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จัดซื้อ จัดจ้าง\"/>
    </mc:Choice>
  </mc:AlternateContent>
  <xr:revisionPtr revIDLastSave="0" documentId="8_{525D022D-7F33-48AA-94D4-7C349A7A88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ก.พ.69" sheetId="5" r:id="rId1"/>
    <sheet name="ม.ค.69" sheetId="4" r:id="rId2"/>
    <sheet name="ธ.ค.68" sheetId="3" r:id="rId3"/>
    <sheet name="พ.ย.68" sheetId="2" r:id="rId4"/>
    <sheet name="ต.ค.68" sheetId="1" r:id="rId5"/>
  </sheets>
  <calcPr calcId="191029"/>
</workbook>
</file>

<file path=xl/calcChain.xml><?xml version="1.0" encoding="utf-8"?>
<calcChain xmlns="http://schemas.openxmlformats.org/spreadsheetml/2006/main">
  <c r="D22" i="5" l="1"/>
  <c r="F22" i="5" s="1"/>
  <c r="D21" i="5"/>
  <c r="F21" i="5" s="1"/>
  <c r="D20" i="5"/>
  <c r="F20" i="5" s="1"/>
  <c r="D19" i="5"/>
  <c r="F19" i="5" s="1"/>
  <c r="D18" i="5"/>
  <c r="F18" i="5" s="1"/>
  <c r="D17" i="5"/>
  <c r="F17" i="5" s="1"/>
  <c r="D16" i="5"/>
  <c r="F16" i="5" s="1"/>
  <c r="D15" i="5"/>
  <c r="D19" i="4" l="1"/>
  <c r="F19" i="4" s="1"/>
  <c r="D16" i="4"/>
  <c r="F16" i="4" s="1"/>
  <c r="D18" i="4" l="1"/>
  <c r="F18" i="4" s="1"/>
  <c r="D17" i="4"/>
  <c r="F17" i="4" s="1"/>
  <c r="D15" i="4"/>
  <c r="D19" i="3"/>
  <c r="F19" i="3" s="1"/>
  <c r="D18" i="3"/>
  <c r="F18" i="3" s="1"/>
  <c r="D17" i="3"/>
  <c r="F17" i="3" s="1"/>
  <c r="D16" i="3"/>
  <c r="F16" i="3" s="1"/>
  <c r="D15" i="3"/>
  <c r="D21" i="1" l="1"/>
  <c r="F21" i="1" s="1"/>
  <c r="D21" i="2"/>
  <c r="F21" i="2" s="1"/>
  <c r="F20" i="2"/>
  <c r="D20" i="2"/>
  <c r="D19" i="2"/>
  <c r="F19" i="2" s="1"/>
  <c r="D18" i="2"/>
  <c r="F18" i="2" s="1"/>
  <c r="D17" i="2"/>
  <c r="F17" i="2" s="1"/>
  <c r="D16" i="2"/>
  <c r="F16" i="2" s="1"/>
  <c r="D15" i="2"/>
  <c r="F15" i="2" s="1"/>
  <c r="D15" i="1" l="1"/>
  <c r="F15" i="1" s="1"/>
  <c r="D16" i="1"/>
  <c r="F16" i="1" s="1"/>
  <c r="D17" i="1"/>
  <c r="F17" i="1" s="1"/>
  <c r="D18" i="1"/>
  <c r="F18" i="1"/>
  <c r="D19" i="1"/>
  <c r="F19" i="1" s="1"/>
  <c r="D20" i="1"/>
  <c r="F20" i="1" s="1"/>
</calcChain>
</file>

<file path=xl/sharedStrings.xml><?xml version="1.0" encoding="utf-8"?>
<sst xmlns="http://schemas.openxmlformats.org/spreadsheetml/2006/main" count="502" uniqueCount="136">
  <si>
    <t>ตามหนังสือ ที่ กษ 0224.ชย/ ลว. 28 ต.ค. 2568</t>
  </si>
  <si>
    <t>เป็นราคาที่เหมาะสมตามงบประมาณที่ได้รับจัดสรร</t>
  </si>
  <si>
    <t>หจก.ณัฐดีไซน์งานป้าย</t>
  </si>
  <si>
    <t>เฉพาะเจาะจง</t>
  </si>
  <si>
    <t>จ้างทำพวงมาลาดอกไม้สด วันปิยะมหาราช 23 ต.ค.68</t>
  </si>
  <si>
    <t>11</t>
  </si>
  <si>
    <t>ตามใบสั่งซื้อ ที่ กษ 004/2569 ลว. 28 ต.ค. 2568</t>
  </si>
  <si>
    <t>หจก.ชัยภูมิศึกษาภัณฑ์ (ล๊อกแมน2)</t>
  </si>
  <si>
    <t>ซื้อคอมพิวเตอร์ 3 เครื่อง</t>
  </si>
  <si>
    <t>12</t>
  </si>
  <si>
    <t>ตามหนังสือ ที่ กษ 0224.ชย/ ลว. 27 ต.ค. 2568</t>
  </si>
  <si>
    <t>นายสุเชษณ์ วงษ์ยอด</t>
  </si>
  <si>
    <t>จ้างเหมาบริการพนักงานขับรถยนต์ไปจังหวัดนครราชสีมา 22 ตค. 68</t>
  </si>
  <si>
    <t>10</t>
  </si>
  <si>
    <t>ตามหนังสือ ที่ กษ 0224.ชย/ ลว. 20 ต.ค. 2568</t>
  </si>
  <si>
    <t>ร้านวิชุดา</t>
  </si>
  <si>
    <t>จ้างทำพวงมาลาดอกไม้สด วันนวมินทร มหาราช 13 ต.ค.68</t>
  </si>
  <si>
    <t>9</t>
  </si>
  <si>
    <t>ตามหนังสือ ที่ กษ 0224.ชย/ ลว. 14 ต.ค. 2568</t>
  </si>
  <si>
    <t>นายเขตต์ขันธ์  วรรณงาม</t>
  </si>
  <si>
    <t>จ้างเหมาพนักงานขับรถยนต์ไปราชการ กทม.</t>
  </si>
  <si>
    <t>8</t>
  </si>
  <si>
    <t>สัญญาจ้าง เลขที่ 7/2569 ลงวันที่ 27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</si>
  <si>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</si>
  <si>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</si>
  <si>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</si>
  <si>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</si>
  <si>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27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</si>
  <si>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</si>
  <si>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</si>
  <si>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</si>
  <si>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</si>
  <si>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</si>
  <si>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</si>
  <si>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</si>
  <si>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</si>
  <si>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</si>
  <si>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</si>
  <si>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3/2569 ลงวันที่ 27 ตุลาคม 2568</t>
  </si>
  <si>
    <t>จ้างเหมา พขร.</t>
  </si>
  <si>
    <t>3</t>
  </si>
  <si>
    <t>สัญญาจ้าง เลขที่ 2/2569 ลงวันที่ 27 ตุลาคม 2568</t>
  </si>
  <si>
    <t>2</t>
  </si>
  <si>
    <t>สัญญาจ้าง เลขที่ 1/2569 ลงวันที่ 27 ตุลาคม 2568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</si>
  <si>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</si>
  <si>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</si>
  <si>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</si>
  <si>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</si>
  <si>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</si>
  <si>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</si>
  <si>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</si>
  <si>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</si>
  <si>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</si>
  <si>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</si>
  <si>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</si>
  <si>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</si>
  <si>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</si>
  <si>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</si>
  <si>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</si>
  <si>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</si>
  <si>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</si>
  <si>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</si>
  <si>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</si>
  <si>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</si>
  <si>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</si>
  <si>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</si>
  <si>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</si>
  <si>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</si>
  <si>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</si>
  <si>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ตุลาคม พ.ศ. 2568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</si>
  <si>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</si>
  <si>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 ตุลาคม พ.ศ. 2568</t>
  </si>
  <si>
    <t>แบบ สขร.1</t>
  </si>
  <si>
    <t>สรุปผลการดำเนินการจัดซื้อจัดจ้างในรอบเดือน  พฤศจิกายน พ.ศ. 2568</t>
  </si>
  <si>
    <t>ณ วันที่ 30 เดือน พฤศจิกายน พ.ศ. 2568</t>
  </si>
  <si>
    <t>จ้างทำตรายาง ผู้บริหาร และเจ้าหน้าที่</t>
  </si>
  <si>
    <t>ร้านตู๋บล็อกตรายาง</t>
  </si>
  <si>
    <t>จ้างทำป้ายโฟมบอร์ดทำเนียบเจ้าหน้าที่ และทำเนียบผู้บริหาร</t>
  </si>
  <si>
    <t>หจก.ป้ายดีไซน์</t>
  </si>
  <si>
    <t>จ้างทำพวงมาลาดอกไม้สด วันลูกเสือ 25 พ.ย.68</t>
  </si>
  <si>
    <t>ค่าน้ำมันเชื้อเพลิง</t>
  </si>
  <si>
    <t>หจก.ชัยภูมิวัฒนาบริการ</t>
  </si>
  <si>
    <t>ค่าจ้างจัดตกแต่งสถานที่ วันพระบิดาแห่งฝนหลวง 14 พ.ย. 2568</t>
  </si>
  <si>
    <t>ร้านระพีพัฒน์ ออแกไนท์ เวดดิ้ง</t>
  </si>
  <si>
    <t>ค่าสถานที่</t>
  </si>
  <si>
    <t>สพป. ชัยภูมิ เขต 1</t>
  </si>
  <si>
    <t>ตามหนังสือ ที่ กษ 0224.ชย/ ลว. 18 พ.ย 2568</t>
  </si>
  <si>
    <t>ตามหนังสือ ที่ กษ 0224.ชย/ ลว. 17 พ.ย 2568</t>
  </si>
  <si>
    <t>ตามหนังสือ ที่ กษ 0224.ชย/ ลว. 11 พ.ย 2568</t>
  </si>
  <si>
    <t>ตามหนังสือ ที่ กษ 0224.ชย/ ลว. 11 พ.ย. 2568</t>
  </si>
  <si>
    <t>ตามหนังสือ ที่ กษ 0224.ชย/ ลว. 25 พ.ย. 2568</t>
  </si>
  <si>
    <t>น้ำมันเชื้อเพลิง</t>
  </si>
  <si>
    <t>ตามหนังสือ ที่ กษ 0224.ชย/ ลว. 9 ต.ค. 2568</t>
  </si>
  <si>
    <t>ณ วันที่ 30 เดือน ธันวาคม พ.ศ. 2568</t>
  </si>
  <si>
    <t>สรุปผลการดำเนินการจัดซื้อจัดจ้างในรอบเดือน  ธันวาคม พ.ศ. 2568</t>
  </si>
  <si>
    <t>ตามหนังสือ ที่ กษ 0224.ชย/ ลว. 5 ธ.ค. 2568</t>
  </si>
  <si>
    <t>จ้างทำพานพุ่มดอกไม้สด วันพ่อแห่งชาติ 5 ธันวาคม 2568</t>
  </si>
  <si>
    <t>ร้านตู๋บล๊อกตรายาง</t>
  </si>
  <si>
    <t>จ้างทำตรายาง ผู้รักษาราชการแทน กษ.ชย.</t>
  </si>
  <si>
    <t>ตามหนังสือ ที่ กษ 0224.ชย/ ลว. 11 ธ.ค. 2568</t>
  </si>
  <si>
    <t>ร้านเวธน์</t>
  </si>
  <si>
    <t>ค่าน้ำดื่มบริการประชาชนผู้มาติดต่อราชการ ประจำเดือน ตุลาคม-พฤศจิกายน 2568</t>
  </si>
  <si>
    <t>สัญญาจ้าง เลขที่ 7/2569 ลงวันที่ 28 ตุลาคม 2568</t>
  </si>
  <si>
    <t>สัญญาจ้าง เลขที่ 6/2569 ลงวันที่ 28 ตุลาคม 2568</t>
  </si>
  <si>
    <t>ตามหนังสือ ที่ กษ 0224.ชย/ ลว. 14 ธ.ค 2568</t>
  </si>
  <si>
    <t>สรุปผลการดำเนินการจัดซื้อจัดจ้างในรอบเดือน  มกราคม พ.ศ. 2569</t>
  </si>
  <si>
    <t>ณ วันที่ 31 เดือน มกราคม พ.ศ. 2569</t>
  </si>
  <si>
    <t>จ้างทำพานพุ่มดอกไม้สด วันพ่อขุนรามคำแหง 17 ม.ค.69</t>
  </si>
  <si>
    <t>ตามหนังสือ ที่ กษ 0224.ชย/ ลว.225 ม.ค. 2569</t>
  </si>
  <si>
    <t>จ้างทำพานพุ่มดอกไม้สด วันพระนเรศวร 18 ม.ค.70</t>
  </si>
  <si>
    <t>ค่าน้ำดื่มบริการประชาชนผู้มาติดต่อราชการ ประจำเดือน ธันวาคม 2568</t>
  </si>
  <si>
    <t>ตามหนังสือ ที่ กษ 0224.ชย/ ลว.15 ม.ค. 2569</t>
  </si>
  <si>
    <t>ตามหนังสือ ที่ กษ 0224.ชย/ ลว. 15 ม.ค 2569</t>
  </si>
  <si>
    <t>สรุปผลการดำเนินการจัดซื้อจัดจ้างในรอบเดือน  กุมภาพันธ์ พ.ศ. 2569</t>
  </si>
  <si>
    <t>ณ วันที่ 28 เดือน กุมภาพันธ์ พ.ศ. 2569</t>
  </si>
  <si>
    <t>ค่าถ่ายเอกสารประชุม อบก.ส่วนจังหวัด ครั้งที่ 1/69 ลว.4/2/69</t>
  </si>
  <si>
    <t>ร้านคิวซี เซ็นเตอร์</t>
  </si>
  <si>
    <t>ตามหนังสือ ที่ กษ 0224.ชย/ ลว.3 ก.พ. 2569</t>
  </si>
  <si>
    <t>ค่าซ่อมรถตู้ซ่อมแท่นรองเบาะแถวหลัง</t>
  </si>
  <si>
    <t>ร้าน ว.รุ่งเรือง</t>
  </si>
  <si>
    <t>ตามหนังสือ ที่ กษ 0224.ชย/ ลว. 6 ก.พ. 2569</t>
  </si>
  <si>
    <t>จ้างทำสื่อประชาสัมพันธ์ โครงการ Q ร้านอาหาร</t>
  </si>
  <si>
    <t>ซื้อวัสดุสาธิต โครงการพืชสมุนไพร</t>
  </si>
  <si>
    <t>หจก. ที.เค. เกษตรฟาร์ม</t>
  </si>
  <si>
    <t>13</t>
  </si>
  <si>
    <t>จ้างทำป้ายไวนิล โครงการพืชสมุนไพร</t>
  </si>
  <si>
    <t>หจก.ณัฐดีไซน์ งานป้าย</t>
  </si>
  <si>
    <t>หจก. ณัฐดีไซน์ งานป้าย</t>
  </si>
  <si>
    <t>ตามหนังสือ ที่ กษ 0224.ชย/ ลว. 11 ก.พ. 2569</t>
  </si>
  <si>
    <t>14</t>
  </si>
  <si>
    <t>ตามหนังสือ ที่ กษ 0224.ชย/ ลว. 11 ก.พ. 2570</t>
  </si>
  <si>
    <t>ค่าน้ำดื่ม</t>
  </si>
  <si>
    <t>15</t>
  </si>
  <si>
    <t>ตามหนังสือ ที่ กษ 0224.ชย/ ลว. 11 ก.พ. 2571</t>
  </si>
  <si>
    <t>ตามใบสั่งจ้าง เลขที่ 020/2569 ลว. 10 ก.พ. 2569</t>
  </si>
  <si>
    <t>ตามใบสั่งจ้าง เลขที่ 021/2569 ลว. 10 ก.พ.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</si>
</sst>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zoomScale="90" zoomScaleNormal="90" workbookViewId="0">
      <selection activeCell="E9" sqref="E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113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114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9" si="0">C15</f>
        <v>15000</v>
      </c>
      <c r="E15" s="2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115</v>
      </c>
      <c r="C16" s="4">
        <v>774</v>
      </c>
      <c r="D16" s="4">
        <f t="shared" si="0"/>
        <v>774</v>
      </c>
      <c r="E16" s="2" t="s">
        <v>3</v>
      </c>
      <c r="F16" s="4">
        <f t="shared" ref="F16:F19" si="1">D16</f>
        <v>774</v>
      </c>
      <c r="G16" s="3" t="s">
        <v>116</v>
      </c>
      <c r="H16" s="2" t="s">
        <v>1</v>
      </c>
      <c r="I16" s="2" t="s">
        <v>117</v>
      </c>
    </row>
    <row r="17" spans="1:9" ht="72" customHeight="1" x14ac:dyDescent="0.2">
      <c r="A17" s="5" t="s">
        <v>17</v>
      </c>
      <c r="B17" s="2" t="s">
        <v>118</v>
      </c>
      <c r="C17" s="4">
        <v>3500</v>
      </c>
      <c r="D17" s="4">
        <f t="shared" si="0"/>
        <v>3500</v>
      </c>
      <c r="E17" s="2" t="s">
        <v>3</v>
      </c>
      <c r="F17" s="4">
        <f t="shared" si="1"/>
        <v>3500</v>
      </c>
      <c r="G17" s="3" t="s">
        <v>119</v>
      </c>
      <c r="H17" s="2" t="s">
        <v>1</v>
      </c>
      <c r="I17" s="2" t="s">
        <v>120</v>
      </c>
    </row>
    <row r="18" spans="1:9" ht="72" customHeight="1" x14ac:dyDescent="0.2">
      <c r="A18" s="5" t="s">
        <v>13</v>
      </c>
      <c r="B18" s="2" t="s">
        <v>121</v>
      </c>
      <c r="C18" s="4">
        <v>26160</v>
      </c>
      <c r="D18" s="4">
        <f t="shared" si="0"/>
        <v>26160</v>
      </c>
      <c r="E18" s="2" t="s">
        <v>3</v>
      </c>
      <c r="F18" s="4">
        <f t="shared" si="1"/>
        <v>26160</v>
      </c>
      <c r="G18" s="3" t="s">
        <v>127</v>
      </c>
      <c r="H18" s="2" t="s">
        <v>1</v>
      </c>
      <c r="I18" s="2" t="s">
        <v>134</v>
      </c>
    </row>
    <row r="19" spans="1:9" ht="72" customHeight="1" x14ac:dyDescent="0.2">
      <c r="A19" s="5" t="s">
        <v>9</v>
      </c>
      <c r="B19" s="2" t="s">
        <v>122</v>
      </c>
      <c r="C19" s="4">
        <v>5180</v>
      </c>
      <c r="D19" s="4">
        <f t="shared" si="0"/>
        <v>5180</v>
      </c>
      <c r="E19" s="2" t="s">
        <v>3</v>
      </c>
      <c r="F19" s="4">
        <f t="shared" si="1"/>
        <v>5180</v>
      </c>
      <c r="G19" s="3" t="s">
        <v>123</v>
      </c>
      <c r="H19" s="2" t="s">
        <v>1</v>
      </c>
      <c r="I19" s="2" t="s">
        <v>135</v>
      </c>
    </row>
    <row r="20" spans="1:9" ht="72" customHeight="1" x14ac:dyDescent="0.2">
      <c r="A20" s="5" t="s">
        <v>124</v>
      </c>
      <c r="B20" s="2" t="s">
        <v>125</v>
      </c>
      <c r="C20" s="4">
        <v>250</v>
      </c>
      <c r="D20" s="4">
        <f t="shared" ref="D20" si="2">C20</f>
        <v>250</v>
      </c>
      <c r="E20" s="2" t="s">
        <v>3</v>
      </c>
      <c r="F20" s="4">
        <f t="shared" ref="F20" si="3">D20</f>
        <v>250</v>
      </c>
      <c r="G20" s="3" t="s">
        <v>126</v>
      </c>
      <c r="H20" s="2" t="s">
        <v>1</v>
      </c>
      <c r="I20" s="2" t="s">
        <v>128</v>
      </c>
    </row>
    <row r="21" spans="1:9" ht="72" customHeight="1" x14ac:dyDescent="0.2">
      <c r="A21" s="5" t="s">
        <v>129</v>
      </c>
      <c r="B21" s="2" t="s">
        <v>131</v>
      </c>
      <c r="C21" s="4">
        <v>450</v>
      </c>
      <c r="D21" s="4">
        <f t="shared" ref="D21" si="4">C21</f>
        <v>450</v>
      </c>
      <c r="E21" s="2" t="s">
        <v>3</v>
      </c>
      <c r="F21" s="4">
        <f t="shared" ref="F21" si="5">D21</f>
        <v>450</v>
      </c>
      <c r="G21" s="3" t="s">
        <v>100</v>
      </c>
      <c r="H21" s="2" t="s">
        <v>1</v>
      </c>
      <c r="I21" s="2" t="s">
        <v>130</v>
      </c>
    </row>
    <row r="22" spans="1:9" ht="72" customHeight="1" x14ac:dyDescent="0.2">
      <c r="A22" s="5" t="s">
        <v>132</v>
      </c>
      <c r="B22" s="2" t="s">
        <v>80</v>
      </c>
      <c r="C22" s="4">
        <v>3300</v>
      </c>
      <c r="D22" s="4">
        <f t="shared" ref="D22" si="6">C22</f>
        <v>3300</v>
      </c>
      <c r="E22" s="2" t="s">
        <v>3</v>
      </c>
      <c r="F22" s="4">
        <f t="shared" ref="F22" si="7">D22</f>
        <v>3300</v>
      </c>
      <c r="G22" s="3" t="s">
        <v>81</v>
      </c>
      <c r="H22" s="2" t="s">
        <v>1</v>
      </c>
      <c r="I22" s="2" t="s">
        <v>133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="90" zoomScaleNormal="90" workbookViewId="0">
      <selection activeCell="A4" sqref="A4:I4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105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106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8" si="0">C15</f>
        <v>15000</v>
      </c>
      <c r="E15" s="2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110</v>
      </c>
      <c r="C16" s="4">
        <v>615</v>
      </c>
      <c r="D16" s="4">
        <f t="shared" ref="D16" si="1">C16</f>
        <v>615</v>
      </c>
      <c r="E16" s="2" t="s">
        <v>3</v>
      </c>
      <c r="F16" s="4">
        <f t="shared" ref="F16" si="2">D16</f>
        <v>615</v>
      </c>
      <c r="G16" s="3" t="s">
        <v>15</v>
      </c>
      <c r="H16" s="2" t="s">
        <v>1</v>
      </c>
      <c r="I16" s="2" t="s">
        <v>111</v>
      </c>
    </row>
    <row r="17" spans="1:9" ht="72" customHeight="1" x14ac:dyDescent="0.2">
      <c r="A17" s="5" t="s">
        <v>17</v>
      </c>
      <c r="B17" s="2" t="s">
        <v>107</v>
      </c>
      <c r="C17" s="4">
        <v>1000</v>
      </c>
      <c r="D17" s="4">
        <f t="shared" si="0"/>
        <v>1000</v>
      </c>
      <c r="E17" s="2" t="s">
        <v>3</v>
      </c>
      <c r="F17" s="4">
        <f t="shared" ref="F17:F18" si="3">D17</f>
        <v>1000</v>
      </c>
      <c r="G17" s="3" t="s">
        <v>15</v>
      </c>
      <c r="H17" s="2" t="s">
        <v>1</v>
      </c>
      <c r="I17" s="2" t="s">
        <v>108</v>
      </c>
    </row>
    <row r="18" spans="1:9" ht="72" customHeight="1" x14ac:dyDescent="0.2">
      <c r="A18" s="5" t="s">
        <v>13</v>
      </c>
      <c r="B18" s="2" t="s">
        <v>109</v>
      </c>
      <c r="C18" s="4">
        <v>1000</v>
      </c>
      <c r="D18" s="4">
        <f t="shared" si="0"/>
        <v>1000</v>
      </c>
      <c r="E18" s="2" t="s">
        <v>3</v>
      </c>
      <c r="F18" s="4">
        <f t="shared" si="3"/>
        <v>1000</v>
      </c>
      <c r="G18" s="3" t="s">
        <v>15</v>
      </c>
      <c r="H18" s="2" t="s">
        <v>1</v>
      </c>
      <c r="I18" s="2" t="s">
        <v>108</v>
      </c>
    </row>
    <row r="19" spans="1:9" ht="72" customHeight="1" x14ac:dyDescent="0.2">
      <c r="A19" s="5" t="s">
        <v>9</v>
      </c>
      <c r="B19" s="2" t="s">
        <v>80</v>
      </c>
      <c r="C19" s="4">
        <v>1000</v>
      </c>
      <c r="D19" s="4">
        <f t="shared" ref="D19" si="4">C19</f>
        <v>1000</v>
      </c>
      <c r="E19" s="2" t="s">
        <v>3</v>
      </c>
      <c r="F19" s="4">
        <f t="shared" ref="F19" si="5">D19</f>
        <v>1000</v>
      </c>
      <c r="G19" s="3" t="s">
        <v>81</v>
      </c>
      <c r="H19" s="2" t="s">
        <v>1</v>
      </c>
      <c r="I19" s="2" t="s">
        <v>112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9"/>
  <sheetViews>
    <sheetView topLeftCell="A16" zoomScale="90" zoomScaleNormal="90" workbookViewId="0">
      <selection activeCell="B20" sqref="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94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93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9" si="0">C15</f>
        <v>15000</v>
      </c>
      <c r="E15" s="2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96</v>
      </c>
      <c r="C16" s="4">
        <v>1000</v>
      </c>
      <c r="D16" s="4">
        <f t="shared" si="0"/>
        <v>1000</v>
      </c>
      <c r="E16" s="2" t="s">
        <v>3</v>
      </c>
      <c r="F16" s="4">
        <f t="shared" ref="F16:F19" si="1">D16</f>
        <v>1000</v>
      </c>
      <c r="G16" s="3" t="s">
        <v>15</v>
      </c>
      <c r="H16" s="2" t="s">
        <v>1</v>
      </c>
      <c r="I16" s="2" t="s">
        <v>95</v>
      </c>
    </row>
    <row r="17" spans="1:9" ht="72" customHeight="1" x14ac:dyDescent="0.2">
      <c r="A17" s="5" t="s">
        <v>17</v>
      </c>
      <c r="B17" s="2" t="s">
        <v>98</v>
      </c>
      <c r="C17" s="4">
        <v>480</v>
      </c>
      <c r="D17" s="4">
        <f t="shared" si="0"/>
        <v>480</v>
      </c>
      <c r="E17" s="2" t="s">
        <v>3</v>
      </c>
      <c r="F17" s="4">
        <f t="shared" si="1"/>
        <v>480</v>
      </c>
      <c r="G17" s="3" t="s">
        <v>97</v>
      </c>
      <c r="H17" s="2" t="s">
        <v>1</v>
      </c>
      <c r="I17" s="2" t="s">
        <v>99</v>
      </c>
    </row>
    <row r="18" spans="1:9" ht="72" customHeight="1" x14ac:dyDescent="0.2">
      <c r="A18" s="5" t="s">
        <v>13</v>
      </c>
      <c r="B18" s="2" t="s">
        <v>101</v>
      </c>
      <c r="C18" s="4">
        <v>1080</v>
      </c>
      <c r="D18" s="4">
        <f t="shared" si="0"/>
        <v>1080</v>
      </c>
      <c r="E18" s="2" t="s">
        <v>3</v>
      </c>
      <c r="F18" s="4">
        <f t="shared" si="1"/>
        <v>1080</v>
      </c>
      <c r="G18" s="3" t="s">
        <v>100</v>
      </c>
      <c r="H18" s="2" t="s">
        <v>1</v>
      </c>
      <c r="I18" s="2" t="s">
        <v>99</v>
      </c>
    </row>
    <row r="19" spans="1:9" ht="72" customHeight="1" x14ac:dyDescent="0.2">
      <c r="A19" s="5" t="s">
        <v>9</v>
      </c>
      <c r="B19" s="2" t="s">
        <v>80</v>
      </c>
      <c r="C19" s="4">
        <v>2870</v>
      </c>
      <c r="D19" s="4">
        <f t="shared" si="0"/>
        <v>2870</v>
      </c>
      <c r="E19" s="2" t="s">
        <v>3</v>
      </c>
      <c r="F19" s="4">
        <f t="shared" si="1"/>
        <v>2870</v>
      </c>
      <c r="G19" s="3" t="s">
        <v>81</v>
      </c>
      <c r="H19" s="2" t="s">
        <v>1</v>
      </c>
      <c r="I19" s="2" t="s">
        <v>104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topLeftCell="A15" zoomScale="90" zoomScaleNormal="90" workbookViewId="0">
      <selection activeCell="F18" sqref="F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73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74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75</v>
      </c>
      <c r="C16" s="4">
        <v>1360</v>
      </c>
      <c r="D16" s="4">
        <f t="shared" si="0"/>
        <v>1360</v>
      </c>
      <c r="E16" s="2" t="s">
        <v>3</v>
      </c>
      <c r="F16" s="4">
        <f t="shared" si="1"/>
        <v>1360</v>
      </c>
      <c r="G16" s="3" t="s">
        <v>76</v>
      </c>
      <c r="H16" s="2" t="s">
        <v>1</v>
      </c>
      <c r="I16" s="2" t="s">
        <v>89</v>
      </c>
    </row>
    <row r="17" spans="1:9" ht="72" customHeight="1" x14ac:dyDescent="0.2">
      <c r="A17" s="5" t="s">
        <v>17</v>
      </c>
      <c r="B17" s="2" t="s">
        <v>77</v>
      </c>
      <c r="C17" s="4">
        <v>550</v>
      </c>
      <c r="D17" s="4">
        <f t="shared" si="0"/>
        <v>550</v>
      </c>
      <c r="E17" s="2" t="s">
        <v>3</v>
      </c>
      <c r="F17" s="4">
        <f t="shared" si="1"/>
        <v>550</v>
      </c>
      <c r="G17" s="3" t="s">
        <v>78</v>
      </c>
      <c r="H17" s="2" t="s">
        <v>1</v>
      </c>
      <c r="I17" s="2" t="s">
        <v>90</v>
      </c>
    </row>
    <row r="18" spans="1:9" ht="72" customHeight="1" x14ac:dyDescent="0.2">
      <c r="A18" s="5" t="s">
        <v>13</v>
      </c>
      <c r="B18" s="2" t="s">
        <v>79</v>
      </c>
      <c r="C18" s="4">
        <v>1000</v>
      </c>
      <c r="D18" s="4">
        <f t="shared" si="0"/>
        <v>1000</v>
      </c>
      <c r="E18" s="2" t="s">
        <v>3</v>
      </c>
      <c r="F18" s="4">
        <f t="shared" si="1"/>
        <v>1000</v>
      </c>
      <c r="G18" s="3" t="s">
        <v>15</v>
      </c>
      <c r="H18" s="2" t="s">
        <v>1</v>
      </c>
      <c r="I18" s="2" t="s">
        <v>90</v>
      </c>
    </row>
    <row r="19" spans="1:9" ht="72" customHeight="1" x14ac:dyDescent="0.2">
      <c r="A19" s="5" t="s">
        <v>9</v>
      </c>
      <c r="B19" s="2" t="s">
        <v>80</v>
      </c>
      <c r="C19" s="4">
        <v>8550</v>
      </c>
      <c r="D19" s="4">
        <f t="shared" si="0"/>
        <v>8550</v>
      </c>
      <c r="E19" s="2" t="s">
        <v>3</v>
      </c>
      <c r="F19" s="4">
        <f t="shared" si="1"/>
        <v>8550</v>
      </c>
      <c r="G19" s="3" t="s">
        <v>81</v>
      </c>
      <c r="H19" s="2" t="s">
        <v>1</v>
      </c>
      <c r="I19" s="2" t="s">
        <v>88</v>
      </c>
    </row>
    <row r="20" spans="1:9" ht="72" customHeight="1" x14ac:dyDescent="0.2">
      <c r="A20" s="5" t="s">
        <v>5</v>
      </c>
      <c r="B20" s="2" t="s">
        <v>82</v>
      </c>
      <c r="C20" s="4">
        <v>25000</v>
      </c>
      <c r="D20" s="4">
        <f t="shared" si="0"/>
        <v>25000</v>
      </c>
      <c r="E20" s="2" t="s">
        <v>3</v>
      </c>
      <c r="F20" s="4">
        <f t="shared" si="1"/>
        <v>25000</v>
      </c>
      <c r="G20" s="3" t="s">
        <v>83</v>
      </c>
      <c r="H20" s="2" t="s">
        <v>1</v>
      </c>
      <c r="I20" s="2" t="s">
        <v>87</v>
      </c>
    </row>
    <row r="21" spans="1:9" ht="72" customHeight="1" x14ac:dyDescent="0.2">
      <c r="A21" s="5" t="s">
        <v>9</v>
      </c>
      <c r="B21" s="2" t="s">
        <v>84</v>
      </c>
      <c r="C21" s="4">
        <v>5000</v>
      </c>
      <c r="D21" s="4">
        <f t="shared" si="0"/>
        <v>5000</v>
      </c>
      <c r="E21" s="2" t="s">
        <v>3</v>
      </c>
      <c r="F21" s="4">
        <f t="shared" ref="F21" si="2">D21</f>
        <v>5000</v>
      </c>
      <c r="G21" s="3" t="s">
        <v>85</v>
      </c>
      <c r="H21" s="2" t="s">
        <v>1</v>
      </c>
      <c r="I21" s="2" t="s">
        <v>86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1"/>
  <sheetViews>
    <sheetView topLeftCell="A19" zoomScale="90" zoomScaleNormal="90" workbookViewId="0">
      <selection activeCell="E23" sqref="E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20</v>
      </c>
      <c r="C16" s="4">
        <v>880</v>
      </c>
      <c r="D16" s="4">
        <f t="shared" si="0"/>
        <v>880</v>
      </c>
      <c r="E16" s="2" t="s">
        <v>3</v>
      </c>
      <c r="F16" s="4">
        <f t="shared" si="1"/>
        <v>880</v>
      </c>
      <c r="G16" s="3" t="s">
        <v>19</v>
      </c>
      <c r="H16" s="2" t="s">
        <v>1</v>
      </c>
      <c r="I16" s="2" t="s">
        <v>18</v>
      </c>
    </row>
    <row r="17" spans="1:9" ht="72" customHeight="1" x14ac:dyDescent="0.2">
      <c r="A17" s="5" t="s">
        <v>17</v>
      </c>
      <c r="B17" s="2" t="s">
        <v>16</v>
      </c>
      <c r="C17" s="4">
        <v>1000</v>
      </c>
      <c r="D17" s="4">
        <f t="shared" si="0"/>
        <v>1000</v>
      </c>
      <c r="E17" s="2" t="s">
        <v>3</v>
      </c>
      <c r="F17" s="4">
        <f t="shared" si="1"/>
        <v>1000</v>
      </c>
      <c r="G17" s="3" t="s">
        <v>15</v>
      </c>
      <c r="H17" s="2" t="s">
        <v>1</v>
      </c>
      <c r="I17" s="2" t="s">
        <v>14</v>
      </c>
    </row>
    <row r="18" spans="1:9" ht="72" customHeight="1" x14ac:dyDescent="0.2">
      <c r="A18" s="5" t="s">
        <v>13</v>
      </c>
      <c r="B18" s="2" t="s">
        <v>12</v>
      </c>
      <c r="C18" s="4">
        <v>240</v>
      </c>
      <c r="D18" s="4">
        <f t="shared" si="0"/>
        <v>240</v>
      </c>
      <c r="E18" s="2" t="s">
        <v>3</v>
      </c>
      <c r="F18" s="4">
        <f t="shared" si="1"/>
        <v>240</v>
      </c>
      <c r="G18" s="3" t="s">
        <v>11</v>
      </c>
      <c r="H18" s="2" t="s">
        <v>1</v>
      </c>
      <c r="I18" s="2" t="s">
        <v>10</v>
      </c>
    </row>
    <row r="19" spans="1:9" ht="72" customHeight="1" x14ac:dyDescent="0.2">
      <c r="A19" s="5" t="s">
        <v>9</v>
      </c>
      <c r="B19" s="2" t="s">
        <v>8</v>
      </c>
      <c r="C19" s="4">
        <v>107960</v>
      </c>
      <c r="D19" s="4">
        <f t="shared" si="0"/>
        <v>107960</v>
      </c>
      <c r="E19" s="2" t="s">
        <v>3</v>
      </c>
      <c r="F19" s="4">
        <f t="shared" si="1"/>
        <v>107960</v>
      </c>
      <c r="G19" s="3" t="s">
        <v>7</v>
      </c>
      <c r="H19" s="2" t="s">
        <v>1</v>
      </c>
      <c r="I19" s="2" t="s">
        <v>6</v>
      </c>
    </row>
    <row r="20" spans="1:9" ht="72" customHeight="1" x14ac:dyDescent="0.2">
      <c r="A20" s="5" t="s">
        <v>5</v>
      </c>
      <c r="B20" s="2" t="s">
        <v>4</v>
      </c>
      <c r="C20" s="4">
        <v>1000</v>
      </c>
      <c r="D20" s="4">
        <f t="shared" si="0"/>
        <v>1000</v>
      </c>
      <c r="E20" s="2" t="s">
        <v>3</v>
      </c>
      <c r="F20" s="4">
        <f t="shared" si="1"/>
        <v>1000</v>
      </c>
      <c r="G20" s="3" t="s">
        <v>2</v>
      </c>
      <c r="H20" s="2" t="s">
        <v>1</v>
      </c>
      <c r="I20" s="2" t="s">
        <v>0</v>
      </c>
    </row>
    <row r="21" spans="1:9" ht="72" customHeight="1" x14ac:dyDescent="0.2">
      <c r="A21" s="5" t="s">
        <v>9</v>
      </c>
      <c r="B21" s="2" t="s">
        <v>91</v>
      </c>
      <c r="C21" s="4">
        <v>6140</v>
      </c>
      <c r="D21" s="4">
        <f t="shared" si="0"/>
        <v>6140</v>
      </c>
      <c r="E21" s="2" t="s">
        <v>3</v>
      </c>
      <c r="F21" s="4">
        <f t="shared" ref="F21" si="2">D21</f>
        <v>6140</v>
      </c>
      <c r="G21" s="3" t="s">
        <v>81</v>
      </c>
      <c r="H21" s="2" t="s">
        <v>1</v>
      </c>
      <c r="I21" s="2" t="s">
        <v>92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ก.พ.69</vt:lpstr>
      <vt:lpstr>ม.ค.69</vt:lpstr>
      <vt:lpstr>ธ.ค.68</vt:lpstr>
      <vt:lpstr>พ.ย.68</vt:lpstr>
      <vt:lpstr>ต.ค.68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2025-11-06T08:10:32Z</dcterms:created>
  <dcterms:modified xsi:type="dcterms:W3CDTF">2026-03-02T09:16:48Z</dcterms:modified>
</cp:coreProperties>
</file>