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สรุปจัดซื้อจัดจ้าง\69\"/>
    </mc:Choice>
  </mc:AlternateContent>
  <xr:revisionPtr revIDLastSave="0" documentId="13_ncr:1_{01FFBADB-2167-476D-829E-C30E090E81B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มิ.ย.69" sheetId="3" r:id="rId1"/>
    <sheet name="พ.ค.69" sheetId="2" r:id="rId2"/>
    <sheet name="เม.ย.69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3" l="1"/>
  <c r="F22" i="3"/>
  <c r="D23" i="3"/>
  <c r="F23" i="3" s="1"/>
  <c r="D24" i="3"/>
  <c r="F24" i="3" s="1"/>
  <c r="D20" i="3"/>
  <c r="F20" i="3" s="1"/>
  <c r="D21" i="3"/>
  <c r="F21" i="3" s="1"/>
  <c r="D18" i="3"/>
  <c r="F18" i="3" s="1"/>
  <c r="D19" i="3"/>
  <c r="F19" i="3" s="1"/>
  <c r="D17" i="3"/>
  <c r="F17" i="3" s="1"/>
  <c r="D16" i="3"/>
  <c r="F16" i="3" s="1"/>
  <c r="D15" i="3"/>
  <c r="D18" i="2"/>
  <c r="F18" i="2" s="1"/>
  <c r="D17" i="2"/>
  <c r="F17" i="2" s="1"/>
  <c r="D20" i="2"/>
  <c r="F20" i="2" s="1"/>
  <c r="D19" i="2"/>
  <c r="F19" i="2" s="1"/>
  <c r="D16" i="2"/>
  <c r="F16" i="2" s="1"/>
  <c r="D15" i="2"/>
  <c r="D15" i="1" l="1"/>
  <c r="D16" i="1"/>
  <c r="F16" i="1" s="1"/>
  <c r="D17" i="1"/>
  <c r="F17" i="1"/>
  <c r="D18" i="1"/>
  <c r="F18" i="1" s="1"/>
  <c r="D19" i="1"/>
  <c r="F19" i="1"/>
</calcChain>
</file>

<file path=xl/sharedStrings.xml><?xml version="1.0" encoding="utf-8"?>
<sst xmlns="http://schemas.openxmlformats.org/spreadsheetml/2006/main" count="312" uniqueCount="111">
  <si>
    <t>ตามหนังสือ ที่ กษ 0224.ชย/ ลว. 6 เม.ย. 2569</t>
  </si>
  <si>
    <t>เป็นราคาที่เหมาะสมตามงบประมาณที่ได้รับจัดสรร</t>
  </si>
  <si>
    <t>ร้านวิชุดา</t>
  </si>
  <si>
    <t>เฉพาะเจาะจง</t>
  </si>
  <si>
    <t>จ้างทำพานพุ่มดอกไม้สด วันจักรี วันที่ 6 เมษายน 2569</t>
  </si>
  <si>
    <t>11</t>
  </si>
  <si>
    <t>ตามหนังสือ ที่ กษ 0224.ชย/ ลว. 3 เม.ย. 2569</t>
  </si>
  <si>
    <t>หจก.ชัยภูมิวัฒนาบริการ</t>
  </si>
  <si>
    <t>ค่าน้ำมันเชื้อเพลิง</t>
  </si>
  <si>
    <t>10</t>
  </si>
  <si>
    <t>ร้านเวธน์</t>
  </si>
  <si>
    <t>ค่าน้ำดื่ม ประจำเดือน มีนาคม 2569</t>
  </si>
  <si>
    <t>9</t>
  </si>
  <si>
    <t>ตามหนังสือ ที่ กษ 0224.ชย/ ลว. 1 เม.ย. 2569</t>
  </si>
  <si>
    <t>จ้างทำพานพุ่มดอกไม้สด วันพระมหาเจษฎาราชเจ้า วันที่ 31 มีนาคม 2569</t>
  </si>
  <si>
    <t>8</t>
  </si>
  <si>
    <t>สัญญาจ้าง เลขที่ 7/2569 ลงวันที่ 28 ตุลาคม 2568</t>
  </si>
  <si>
    <t>เป็นราคาที่เหมาะสมตามสภาวะจริงในท้องตลาด</t>
  </si>
  <si>
    <t xml:space="preserve">นายเบญจรงค์ จงเจิมกลาง </t>
  </si>
  <si>
    <t>จ้างเหมา จ.วิเคราะห์ฯ</t>
  </si>
  <si>
    <t>7</t>
  </si>
  <si>
    <t>สัญญาจ้าง เลขที่ 6/2569 ลงวันที่ 28 ตุลาคม 2568</t>
  </si>
  <si>
    <t>นางสาวอรอนงค์ พุ่มพวง</t>
  </si>
  <si>
    <t>6</t>
  </si>
  <si>
    <t>สัญญาจ้าง เลขที่ 5/2569 ลงวันที่ 27 ตุลาคม 2568</t>
  </si>
  <si>
    <t>นายธนันชัย หิรัญเกิด</t>
  </si>
  <si>
    <t>เช่าโกดัง</t>
  </si>
  <si>
    <t>5</t>
  </si>
  <si>
    <t>สัญญาจ้าง เลขที่ 4/2569 ลงวันที่ 27 ตุลาคม 2568</t>
  </si>
  <si>
    <t>หจก.ชัยภูมิก๊อปปี้</t>
  </si>
  <si>
    <t>ค่าเช่าเครื่องถ่ายเอกสาร</t>
  </si>
  <si>
    <t>4</t>
  </si>
  <si>
    <t>สัญญาจ้าง เลขที่ 15/2569 ลงวันที่ 10 เมษายน 2569</t>
  </si>
  <si>
    <t>นายสุเชษณ์ วงษ์ยอด</t>
  </si>
  <si>
    <t>จ้างเหมา พขร.</t>
  </si>
  <si>
    <t>3</t>
  </si>
  <si>
    <t>สัญญาจ้าง เลขที่ 14/2569 ลงวันที่ 10 เมษายน 2569</t>
  </si>
  <si>
    <t>นายเขตต์ขันธ์  วรรณงาม</t>
  </si>
  <si>
    <t>2</t>
  </si>
  <si>
    <t>สัญญาจ้าง เลขที่ 16/2569 ลงวันที่ 10 เมษายน 2569</t>
  </si>
  <si>
    <t>นางดวงแก้ว  พรมสุคนธ์</t>
  </si>
  <si>
    <t>จ้างเหมาพนักงานทำความสะอาด</t>
  </si>
  <si>
    <t>1</t>
  </si>
  <si>
    <t xml:space="preserve"> (10)</t>
  </si>
  <si>
    <t xml:space="preserve"> (9)</t>
  </si>
  <si>
    <t xml:space="preserve"> (8)</t>
  </si>
  <si>
    <t xml:space="preserve"> (7)</t>
  </si>
  <si>
    <t xml:space="preserve"> (6)</t>
  </si>
  <si>
    <t xml:space="preserve"> (5)</t>
  </si>
  <si>
    <t xml:space="preserve"> (4)</t>
  </si>
  <si>
    <t xml:space="preserve"> (3)</t>
  </si>
  <si>
    <t xml:space="preserve"> (2)</t>
  </si>
  <si>
    <t>หรือจ้าง</t>
  </si>
  <si>
    <t>หรือข้อตกลงในการซื้อ</t>
  </si>
  <si>
    <t>ตกลงซื้อหรือจ้าง</t>
  </si>
  <si>
    <t>และราคาที่เสนอ</t>
  </si>
  <si>
    <t>เลขที่และวันที่ของสัญญา</t>
  </si>
  <si>
    <t>เหตุผลที่คัดเลือกโดยสรุป</t>
  </si>
  <si>
    <t>ผู้ได้รับการคัดเลือกและราคาที่</t>
  </si>
  <si>
    <t>รายชื่อผู้เสนอราคา</t>
  </si>
  <si>
    <t>วิธีซื้อหรือจ้าง</t>
  </si>
  <si>
    <t>ราคากลาง</t>
  </si>
  <si>
    <t>วงเงินที่จะซื้อหรือจ้าง</t>
  </si>
  <si>
    <t>งานที่จัดซื้อหรือจัดจ้าง</t>
  </si>
  <si>
    <t>ลำดับที่</t>
  </si>
  <si>
    <t>ณ วันที่ 31 เดือน เมษายน พ.ศ. 2569</t>
  </si>
  <si>
    <t>สำนักงานเกษตรและสหกรณ์จังหวัดชัยภูมิ</t>
  </si>
  <si>
    <t>แบบ สขร.1</t>
  </si>
  <si>
    <t>สรุปผลการดำเนินการจัดซื้อจัดจ้างในรอบเดือน พฤษภาคม พ.ศ. 2569</t>
  </si>
  <si>
    <t>ณ วันที่ 31 เดือน พฤษภาคม พ.ศ. 2569</t>
  </si>
  <si>
    <t>หจก.ชัยภูมิศึกษาภัณฑ์ (ล๊อกแมน2)</t>
  </si>
  <si>
    <t>ตามใบสั่งซื้อ ที่ กษ 032/2569 ลว. 1 พ.ค. 2569</t>
  </si>
  <si>
    <t>ตามใบสั่งซื้อ ที่ กษ 031/2569 ลว. 1 พ.ค. 2569</t>
  </si>
  <si>
    <t>ตามใบสั่งซื้อ ที่ กษ 033/2569 ลว. 1 พ.ค. 2569</t>
  </si>
  <si>
    <t xml:space="preserve">ซื้อวัสดุสำนักงานโครงการร้านอาหารวัตถุดิบปลอดภัยเลือกใช้สินค้า Q (Q Restaurants) </t>
  </si>
  <si>
    <t>ซื้อวัสดุสำนักงานโครงการส่งเสริมการบริโภคและใช้วัตถุดิบ Q (Q Market)</t>
  </si>
  <si>
    <t xml:space="preserve">ซื้อวัสดุสำนักงานโครงการ SCD การขับเคลื่อนงานด้านการเกษตรในระดับพื้นที่ของจังหวัดชัยภูมิ </t>
  </si>
  <si>
    <t>ค่าน้ำดื่มประจำเดือน เมษายน 2569</t>
  </si>
  <si>
    <t>ร้าน เวธน์</t>
  </si>
  <si>
    <t>12</t>
  </si>
  <si>
    <t>ตามหนังสือ ที่ กษ 0224.ชย/ ลว. 22 พ.ค. 2569</t>
  </si>
  <si>
    <t>ค่าน้ำมันเชื้อเพลิง ประจำเดืน เมษายน 2569</t>
  </si>
  <si>
    <t>ตามหนังสือ ที่ กษ 0224.ชย/ ลว. 7 พ.ค. 2569</t>
  </si>
  <si>
    <t>สรุปผลการดำเนินการจัดซื้อจัดจ้างในรอบเดือน มิถุนายน พ.ศ. 2569</t>
  </si>
  <si>
    <t>ณ วันที่ 30 เดือน มิถุนายน พ.ศ. 2569</t>
  </si>
  <si>
    <t xml:space="preserve">จ้างซ่อมกลอนประตูรถตู้ ทะเบียน     นข 4378 ชัยภูมิ </t>
  </si>
  <si>
    <t>บริษัท มาวินแม็กซ์ ออดิโอ จำกัด</t>
  </si>
  <si>
    <t>ตามใบสั่งซื้อ ที่ กษ 035/2569 ลว. 2 มิ.ย. 2569</t>
  </si>
  <si>
    <t>ค่าน้ำดื่มประจำเดือน พฤษภาคม 2569</t>
  </si>
  <si>
    <t>ค่าจ้างซ่อมรถเปลี่ยนถ่ายน้ำมันเครื่อง ทะเบียน กฉ 3945</t>
  </si>
  <si>
    <t>บริษัท สยามนิสสันชัยภูมิ จำกัด</t>
  </si>
  <si>
    <t>ค่าน้ำมันเชื้อเพลิง ประจำเดืน พฤษภาคม 2569</t>
  </si>
  <si>
    <t>ตามหนังสือ ที่ กษ 0224.ชย/ ลว. 8 มิ.ย. 2569</t>
  </si>
  <si>
    <t>ค่าจ้างซ่อมรถเปลี่ยนถ่ายน้ำมันเครื่อง ทะเบียน นข 4378 ชัยภูมิ</t>
  </si>
  <si>
    <t>บริษัท โตโยต้าชัยภูมิ จำกัด</t>
  </si>
  <si>
    <t>ตามใบสั่งซื้อ ที่ กษ 040/2569 ลว. 8 มิ.ย. 2569</t>
  </si>
  <si>
    <t>ตามใบสั่งซื้อ ที่ กษ 039/2569 ลว. 8 มิ.ย. 2569</t>
  </si>
  <si>
    <t>ค่าจ้างซ่อมเครื่องปรับอากาศ จำนวน 10 เครื่อง</t>
  </si>
  <si>
    <t>หจก.ชัยภูมิแอร์ แอนด์ เซอร์วิส</t>
  </si>
  <si>
    <t>ตามใบสั่งซื้อ ที่ กษ 041/2569 ลว. 11 มิ.ย. 2569</t>
  </si>
  <si>
    <t>13</t>
  </si>
  <si>
    <t>14</t>
  </si>
  <si>
    <t>15</t>
  </si>
  <si>
    <t>บริษัท ยูนิต็ ไอที ซิสเต็ม จำกัด</t>
  </si>
  <si>
    <t>ค่าจ้างซ่อมรถเปลี่ยนถ่ายน้ำมันเครื่อง ทะเบียน กน 3814 ชัยภูมิ</t>
  </si>
  <si>
    <t>ตามใบสั่งซื้อ ที่ กษ 043/2569 ลว. 12 มิ.ย. 2569</t>
  </si>
  <si>
    <t>ตามใบสั่งซื้อ ที่ กษ 042/2569 ลว. 12 มิ.ย. 2569</t>
  </si>
  <si>
    <t>จ้างซ่อมคอมพิวเตอร์ เปลี่ยนฮาร์ดดิส เพิ่ม Ram 4  จำนวน 1 เครื่อง</t>
  </si>
  <si>
    <t>จ้างซ่อมคอมพิวเตอร์ เปลี่ยนฮาร์ดดิส เพิ่ม Ram 4 จำนวน 2 เครื่อง</t>
  </si>
  <si>
    <t>ตามใบสั่งซื้อ ที่ กษ 044/2569 ลว. 23 มิ.ย. 2569</t>
  </si>
  <si>
    <t>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</si>
</sst>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8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4" fontId="1" fillId="2" borderId="1" xfId="0" applyNumberFormat="1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 vertical="top"/>
    </xf>
    <xf numFmtId="49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vertical="top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 vertical="top"/>
    </xf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64819-D04B-47D1-A25A-04CED9BEBC0F}">
  <dimension ref="A1:I24"/>
  <sheetViews>
    <sheetView tabSelected="1" zoomScale="90" zoomScaleNormal="90" workbookViewId="0">
      <selection activeCell="E25" sqref="E25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18" t="s">
        <v>83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66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84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 t="shared" ref="D15:D24" si="0"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85</v>
      </c>
      <c r="C16" s="4">
        <v>8560</v>
      </c>
      <c r="D16" s="4">
        <f t="shared" si="0"/>
        <v>8560</v>
      </c>
      <c r="E16" s="2" t="s">
        <v>3</v>
      </c>
      <c r="F16" s="4">
        <f>D16</f>
        <v>8560</v>
      </c>
      <c r="G16" s="3" t="s">
        <v>86</v>
      </c>
      <c r="H16" s="2" t="s">
        <v>1</v>
      </c>
      <c r="I16" s="2" t="s">
        <v>87</v>
      </c>
    </row>
    <row r="17" spans="1:9" ht="72" customHeight="1" x14ac:dyDescent="0.2">
      <c r="A17" s="5" t="s">
        <v>12</v>
      </c>
      <c r="B17" s="2" t="s">
        <v>88</v>
      </c>
      <c r="C17" s="4">
        <v>575</v>
      </c>
      <c r="D17" s="4">
        <f t="shared" si="0"/>
        <v>575</v>
      </c>
      <c r="E17" s="2" t="s">
        <v>3</v>
      </c>
      <c r="F17" s="4">
        <f>D17</f>
        <v>575</v>
      </c>
      <c r="G17" s="3" t="s">
        <v>10</v>
      </c>
      <c r="H17" s="2" t="s">
        <v>1</v>
      </c>
      <c r="I17" s="2" t="s">
        <v>92</v>
      </c>
    </row>
    <row r="18" spans="1:9" ht="72" customHeight="1" x14ac:dyDescent="0.2">
      <c r="A18" s="5" t="s">
        <v>9</v>
      </c>
      <c r="B18" s="2" t="s">
        <v>91</v>
      </c>
      <c r="C18" s="4">
        <v>11130</v>
      </c>
      <c r="D18" s="4">
        <f>C18</f>
        <v>11130</v>
      </c>
      <c r="E18" s="2" t="s">
        <v>3</v>
      </c>
      <c r="F18" s="4">
        <f>D18</f>
        <v>11130</v>
      </c>
      <c r="G18" s="3" t="s">
        <v>7</v>
      </c>
      <c r="H18" s="2" t="s">
        <v>1</v>
      </c>
      <c r="I18" s="2" t="s">
        <v>92</v>
      </c>
    </row>
    <row r="19" spans="1:9" ht="72" customHeight="1" x14ac:dyDescent="0.2">
      <c r="A19" s="5" t="s">
        <v>5</v>
      </c>
      <c r="B19" s="2" t="s">
        <v>89</v>
      </c>
      <c r="C19" s="4">
        <v>4889.8999999999996</v>
      </c>
      <c r="D19" s="4">
        <f t="shared" si="0"/>
        <v>4889.8999999999996</v>
      </c>
      <c r="E19" s="2" t="s">
        <v>3</v>
      </c>
      <c r="F19" s="4">
        <f>D19</f>
        <v>4889.8999999999996</v>
      </c>
      <c r="G19" s="3" t="s">
        <v>90</v>
      </c>
      <c r="H19" s="2" t="s">
        <v>1</v>
      </c>
      <c r="I19" s="2" t="s">
        <v>96</v>
      </c>
    </row>
    <row r="20" spans="1:9" ht="72" customHeight="1" x14ac:dyDescent="0.2">
      <c r="A20" s="5" t="s">
        <v>79</v>
      </c>
      <c r="B20" s="2" t="s">
        <v>93</v>
      </c>
      <c r="C20" s="4">
        <v>4290.7</v>
      </c>
      <c r="D20" s="4">
        <f t="shared" si="0"/>
        <v>4290.7</v>
      </c>
      <c r="E20" s="2" t="s">
        <v>3</v>
      </c>
      <c r="F20" s="4">
        <f>D20</f>
        <v>4290.7</v>
      </c>
      <c r="G20" s="3" t="s">
        <v>94</v>
      </c>
      <c r="H20" s="2" t="s">
        <v>1</v>
      </c>
      <c r="I20" s="2" t="s">
        <v>95</v>
      </c>
    </row>
    <row r="21" spans="1:9" ht="72" customHeight="1" x14ac:dyDescent="0.2">
      <c r="A21" s="5" t="s">
        <v>100</v>
      </c>
      <c r="B21" s="2" t="s">
        <v>97</v>
      </c>
      <c r="C21" s="4">
        <v>11235</v>
      </c>
      <c r="D21" s="4">
        <f t="shared" si="0"/>
        <v>11235</v>
      </c>
      <c r="E21" s="2" t="s">
        <v>3</v>
      </c>
      <c r="F21" s="4">
        <f>D21</f>
        <v>11235</v>
      </c>
      <c r="G21" s="3" t="s">
        <v>98</v>
      </c>
      <c r="H21" s="2" t="s">
        <v>1</v>
      </c>
      <c r="I21" s="2" t="s">
        <v>99</v>
      </c>
    </row>
    <row r="22" spans="1:9" ht="72" customHeight="1" x14ac:dyDescent="0.2">
      <c r="A22" s="5" t="s">
        <v>101</v>
      </c>
      <c r="B22" s="2" t="s">
        <v>107</v>
      </c>
      <c r="C22" s="4">
        <v>3670</v>
      </c>
      <c r="D22" s="4">
        <f t="shared" si="0"/>
        <v>3670</v>
      </c>
      <c r="E22" s="2" t="s">
        <v>3</v>
      </c>
      <c r="F22" s="4">
        <f t="shared" ref="F22:F24" si="1">D22</f>
        <v>3670</v>
      </c>
      <c r="G22" s="3" t="s">
        <v>103</v>
      </c>
      <c r="H22" s="2" t="s">
        <v>1</v>
      </c>
      <c r="I22" s="2" t="s">
        <v>106</v>
      </c>
    </row>
    <row r="23" spans="1:9" ht="72" customHeight="1" x14ac:dyDescent="0.2">
      <c r="A23" s="5" t="s">
        <v>102</v>
      </c>
      <c r="B23" s="2" t="s">
        <v>104</v>
      </c>
      <c r="C23" s="4">
        <v>2837.64</v>
      </c>
      <c r="D23" s="4">
        <f t="shared" si="0"/>
        <v>2837.64</v>
      </c>
      <c r="E23" s="2" t="s">
        <v>3</v>
      </c>
      <c r="F23" s="4">
        <f t="shared" si="1"/>
        <v>2837.64</v>
      </c>
      <c r="G23" s="3" t="s">
        <v>94</v>
      </c>
      <c r="H23" s="2" t="s">
        <v>1</v>
      </c>
      <c r="I23" s="2" t="s">
        <v>105</v>
      </c>
    </row>
    <row r="24" spans="1:9" ht="72" customHeight="1" x14ac:dyDescent="0.2">
      <c r="A24" s="5" t="s">
        <v>110</v>
      </c>
      <c r="B24" s="2" t="s">
        <v>108</v>
      </c>
      <c r="C24" s="4">
        <v>4350</v>
      </c>
      <c r="D24" s="4">
        <f t="shared" si="0"/>
        <v>4350</v>
      </c>
      <c r="E24" s="2" t="s">
        <v>3</v>
      </c>
      <c r="F24" s="4">
        <f t="shared" si="1"/>
        <v>4350</v>
      </c>
      <c r="G24" s="3" t="s">
        <v>103</v>
      </c>
      <c r="H24" s="2" t="s">
        <v>1</v>
      </c>
      <c r="I24" s="2" t="s">
        <v>109</v>
      </c>
    </row>
  </sheetData>
  <mergeCells count="3">
    <mergeCell ref="A2:I2"/>
    <mergeCell ref="A3:I3"/>
    <mergeCell ref="A4:I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opLeftCell="A17" zoomScale="90" zoomScaleNormal="90" workbookViewId="0">
      <selection activeCell="D22" sqref="D22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18" t="s">
        <v>68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66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69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 t="shared" ref="D15:D20" si="0"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76</v>
      </c>
      <c r="C16" s="4">
        <v>14520</v>
      </c>
      <c r="D16" s="4">
        <f t="shared" si="0"/>
        <v>14520</v>
      </c>
      <c r="E16" s="2" t="s">
        <v>3</v>
      </c>
      <c r="F16" s="4">
        <f>D16</f>
        <v>14520</v>
      </c>
      <c r="G16" s="3" t="s">
        <v>70</v>
      </c>
      <c r="H16" s="2" t="s">
        <v>1</v>
      </c>
      <c r="I16" s="2" t="s">
        <v>72</v>
      </c>
    </row>
    <row r="17" spans="1:9" ht="72" customHeight="1" x14ac:dyDescent="0.2">
      <c r="A17" s="5" t="s">
        <v>12</v>
      </c>
      <c r="B17" s="2" t="s">
        <v>74</v>
      </c>
      <c r="C17" s="4">
        <v>5180</v>
      </c>
      <c r="D17" s="4">
        <f t="shared" si="0"/>
        <v>5180</v>
      </c>
      <c r="E17" s="2" t="s">
        <v>3</v>
      </c>
      <c r="F17" s="4">
        <f>D17</f>
        <v>5180</v>
      </c>
      <c r="G17" s="3" t="s">
        <v>70</v>
      </c>
      <c r="H17" s="2" t="s">
        <v>1</v>
      </c>
      <c r="I17" s="2" t="s">
        <v>71</v>
      </c>
    </row>
    <row r="18" spans="1:9" ht="72" customHeight="1" x14ac:dyDescent="0.2">
      <c r="A18" s="5" t="s">
        <v>9</v>
      </c>
      <c r="B18" s="2" t="s">
        <v>75</v>
      </c>
      <c r="C18" s="4">
        <v>2240</v>
      </c>
      <c r="D18" s="4">
        <f t="shared" si="0"/>
        <v>2240</v>
      </c>
      <c r="E18" s="2" t="s">
        <v>3</v>
      </c>
      <c r="F18" s="4">
        <f>D18</f>
        <v>2240</v>
      </c>
      <c r="G18" s="3" t="s">
        <v>70</v>
      </c>
      <c r="H18" s="2" t="s">
        <v>1</v>
      </c>
      <c r="I18" s="2" t="s">
        <v>73</v>
      </c>
    </row>
    <row r="19" spans="1:9" ht="72" customHeight="1" x14ac:dyDescent="0.2">
      <c r="A19" s="5" t="s">
        <v>5</v>
      </c>
      <c r="B19" s="2" t="s">
        <v>81</v>
      </c>
      <c r="C19" s="4">
        <v>3250</v>
      </c>
      <c r="D19" s="4">
        <f t="shared" si="0"/>
        <v>3250</v>
      </c>
      <c r="E19" s="2" t="s">
        <v>3</v>
      </c>
      <c r="F19" s="4">
        <f>D19</f>
        <v>3250</v>
      </c>
      <c r="G19" s="3" t="s">
        <v>7</v>
      </c>
      <c r="H19" s="2" t="s">
        <v>1</v>
      </c>
      <c r="I19" s="2" t="s">
        <v>82</v>
      </c>
    </row>
    <row r="20" spans="1:9" ht="72" customHeight="1" x14ac:dyDescent="0.2">
      <c r="A20" s="5" t="s">
        <v>79</v>
      </c>
      <c r="B20" s="2" t="s">
        <v>77</v>
      </c>
      <c r="C20" s="4">
        <v>360</v>
      </c>
      <c r="D20" s="4">
        <f t="shared" si="0"/>
        <v>360</v>
      </c>
      <c r="E20" s="2" t="s">
        <v>3</v>
      </c>
      <c r="F20" s="4">
        <f>D20</f>
        <v>360</v>
      </c>
      <c r="G20" s="3" t="s">
        <v>78</v>
      </c>
      <c r="H20" s="2" t="s">
        <v>1</v>
      </c>
      <c r="I20" s="2" t="s">
        <v>80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9"/>
  <sheetViews>
    <sheetView topLeftCell="A19" zoomScale="90" zoomScaleNormal="90" workbookViewId="0">
      <selection activeCell="C10" sqref="C10:D10"/>
    </sheetView>
  </sheetViews>
  <sheetFormatPr defaultRowHeight="72" customHeight="1" x14ac:dyDescent="0.2"/>
  <cols>
    <col min="1" max="1" width="9" style="1"/>
    <col min="2" max="2" width="27.875" style="1" customWidth="1"/>
    <col min="3" max="3" width="16" style="1" customWidth="1"/>
    <col min="4" max="4" width="15.375" style="1" customWidth="1"/>
    <col min="5" max="5" width="13" style="1" customWidth="1"/>
    <col min="6" max="6" width="17" style="1" customWidth="1"/>
    <col min="7" max="7" width="28.125" style="1" customWidth="1"/>
    <col min="8" max="8" width="20.625" style="1" customWidth="1"/>
    <col min="9" max="9" width="18.125" style="1" customWidth="1"/>
    <col min="10" max="16384" width="9" style="1"/>
  </cols>
  <sheetData>
    <row r="1" spans="1:9" ht="27" customHeight="1" x14ac:dyDescent="0.3">
      <c r="I1" s="17" t="s">
        <v>67</v>
      </c>
    </row>
    <row r="2" spans="1:9" ht="23.25" customHeight="1" x14ac:dyDescent="0.3">
      <c r="A2" s="18" t="s">
        <v>68</v>
      </c>
      <c r="B2" s="18"/>
      <c r="C2" s="18"/>
      <c r="D2" s="18"/>
      <c r="E2" s="18"/>
      <c r="F2" s="18"/>
      <c r="G2" s="18"/>
      <c r="H2" s="18"/>
      <c r="I2" s="18"/>
    </row>
    <row r="3" spans="1:9" ht="23.25" customHeight="1" x14ac:dyDescent="0.3">
      <c r="A3" s="18" t="s">
        <v>66</v>
      </c>
      <c r="B3" s="18"/>
      <c r="C3" s="18"/>
      <c r="D3" s="18"/>
      <c r="E3" s="18"/>
      <c r="F3" s="18"/>
      <c r="G3" s="18"/>
      <c r="H3" s="18"/>
      <c r="I3" s="18"/>
    </row>
    <row r="4" spans="1:9" ht="23.25" customHeight="1" x14ac:dyDescent="0.3">
      <c r="A4" s="19" t="s">
        <v>65</v>
      </c>
      <c r="B4" s="19"/>
      <c r="C4" s="19"/>
      <c r="D4" s="19"/>
      <c r="E4" s="19"/>
      <c r="F4" s="19"/>
      <c r="G4" s="19"/>
      <c r="H4" s="19"/>
      <c r="I4" s="19"/>
    </row>
    <row r="5" spans="1:9" ht="23.25" customHeight="1" x14ac:dyDescent="0.3">
      <c r="A5" s="15" t="s">
        <v>64</v>
      </c>
      <c r="B5" s="16" t="s">
        <v>63</v>
      </c>
      <c r="C5" s="16" t="s">
        <v>62</v>
      </c>
      <c r="D5" s="15" t="s">
        <v>61</v>
      </c>
      <c r="E5" s="15" t="s">
        <v>60</v>
      </c>
      <c r="F5" s="15" t="s">
        <v>59</v>
      </c>
      <c r="G5" s="16" t="s">
        <v>58</v>
      </c>
      <c r="H5" s="15" t="s">
        <v>57</v>
      </c>
      <c r="I5" s="15" t="s">
        <v>56</v>
      </c>
    </row>
    <row r="6" spans="1:9" ht="17.25" customHeight="1" x14ac:dyDescent="0.3">
      <c r="A6" s="13"/>
      <c r="B6" s="14"/>
      <c r="C6" s="14"/>
      <c r="D6" s="13"/>
      <c r="E6" s="13"/>
      <c r="F6" s="13" t="s">
        <v>55</v>
      </c>
      <c r="G6" s="14" t="s">
        <v>54</v>
      </c>
      <c r="H6" s="13"/>
      <c r="I6" s="13" t="s">
        <v>53</v>
      </c>
    </row>
    <row r="7" spans="1:9" ht="17.25" customHeight="1" x14ac:dyDescent="0.3">
      <c r="A7" s="11"/>
      <c r="B7" s="12"/>
      <c r="C7" s="12"/>
      <c r="D7" s="11"/>
      <c r="E7" s="11"/>
      <c r="F7" s="11"/>
      <c r="G7" s="12"/>
      <c r="H7" s="11"/>
      <c r="I7" s="10" t="s">
        <v>52</v>
      </c>
    </row>
    <row r="8" spans="1:9" ht="20.25" customHeight="1" x14ac:dyDescent="0.3">
      <c r="A8" s="9" t="s">
        <v>51</v>
      </c>
      <c r="B8" s="8" t="s">
        <v>50</v>
      </c>
      <c r="C8" s="8" t="s">
        <v>49</v>
      </c>
      <c r="D8" s="7" t="s">
        <v>48</v>
      </c>
      <c r="E8" s="7" t="s">
        <v>47</v>
      </c>
      <c r="F8" s="7" t="s">
        <v>46</v>
      </c>
      <c r="G8" s="8" t="s">
        <v>45</v>
      </c>
      <c r="H8" s="7" t="s">
        <v>44</v>
      </c>
      <c r="I8" s="7" t="s">
        <v>43</v>
      </c>
    </row>
    <row r="9" spans="1:9" ht="72" customHeight="1" x14ac:dyDescent="0.2">
      <c r="A9" s="5" t="s">
        <v>42</v>
      </c>
      <c r="B9" s="3" t="s">
        <v>41</v>
      </c>
      <c r="C9" s="4">
        <v>9000</v>
      </c>
      <c r="D9" s="4">
        <v>9000</v>
      </c>
      <c r="E9" s="2" t="s">
        <v>3</v>
      </c>
      <c r="F9" s="4">
        <v>9000</v>
      </c>
      <c r="G9" s="3" t="s">
        <v>40</v>
      </c>
      <c r="H9" s="2" t="s">
        <v>1</v>
      </c>
      <c r="I9" s="2" t="s">
        <v>39</v>
      </c>
    </row>
    <row r="10" spans="1:9" ht="72" customHeight="1" x14ac:dyDescent="0.2">
      <c r="A10" s="5" t="s">
        <v>38</v>
      </c>
      <c r="B10" s="3" t="s">
        <v>34</v>
      </c>
      <c r="C10" s="4">
        <v>9500</v>
      </c>
      <c r="D10" s="4">
        <v>9500</v>
      </c>
      <c r="E10" s="2" t="s">
        <v>3</v>
      </c>
      <c r="F10" s="4">
        <v>9500</v>
      </c>
      <c r="G10" s="3" t="s">
        <v>37</v>
      </c>
      <c r="H10" s="2" t="s">
        <v>17</v>
      </c>
      <c r="I10" s="2" t="s">
        <v>36</v>
      </c>
    </row>
    <row r="11" spans="1:9" ht="72" customHeight="1" x14ac:dyDescent="0.2">
      <c r="A11" s="5" t="s">
        <v>35</v>
      </c>
      <c r="B11" s="3" t="s">
        <v>34</v>
      </c>
      <c r="C11" s="4">
        <v>9500</v>
      </c>
      <c r="D11" s="4">
        <v>9500</v>
      </c>
      <c r="E11" s="2" t="s">
        <v>3</v>
      </c>
      <c r="F11" s="4">
        <v>9500</v>
      </c>
      <c r="G11" s="6" t="s">
        <v>33</v>
      </c>
      <c r="H11" s="2" t="s">
        <v>1</v>
      </c>
      <c r="I11" s="2" t="s">
        <v>32</v>
      </c>
    </row>
    <row r="12" spans="1:9" ht="72" customHeight="1" x14ac:dyDescent="0.2">
      <c r="A12" s="5" t="s">
        <v>31</v>
      </c>
      <c r="B12" s="3" t="s">
        <v>30</v>
      </c>
      <c r="C12" s="4">
        <v>3000</v>
      </c>
      <c r="D12" s="4">
        <v>3000</v>
      </c>
      <c r="E12" s="2" t="s">
        <v>3</v>
      </c>
      <c r="F12" s="4">
        <v>3000</v>
      </c>
      <c r="G12" s="3" t="s">
        <v>29</v>
      </c>
      <c r="H12" s="2" t="s">
        <v>1</v>
      </c>
      <c r="I12" s="2" t="s">
        <v>28</v>
      </c>
    </row>
    <row r="13" spans="1:9" ht="72" customHeight="1" x14ac:dyDescent="0.2">
      <c r="A13" s="5" t="s">
        <v>27</v>
      </c>
      <c r="B13" s="3" t="s">
        <v>26</v>
      </c>
      <c r="C13" s="4">
        <v>3700</v>
      </c>
      <c r="D13" s="4">
        <v>3700</v>
      </c>
      <c r="E13" s="2" t="s">
        <v>3</v>
      </c>
      <c r="F13" s="4">
        <v>3700</v>
      </c>
      <c r="G13" s="3" t="s">
        <v>25</v>
      </c>
      <c r="H13" s="2" t="s">
        <v>1</v>
      </c>
      <c r="I13" s="2" t="s">
        <v>24</v>
      </c>
    </row>
    <row r="14" spans="1:9" ht="72" customHeight="1" x14ac:dyDescent="0.2">
      <c r="A14" s="5" t="s">
        <v>23</v>
      </c>
      <c r="B14" s="3" t="s">
        <v>19</v>
      </c>
      <c r="C14" s="4">
        <v>15000</v>
      </c>
      <c r="D14" s="4">
        <v>15000</v>
      </c>
      <c r="E14" s="2" t="s">
        <v>3</v>
      </c>
      <c r="F14" s="4">
        <v>15000</v>
      </c>
      <c r="G14" s="3" t="s">
        <v>22</v>
      </c>
      <c r="H14" s="2" t="s">
        <v>17</v>
      </c>
      <c r="I14" s="2" t="s">
        <v>21</v>
      </c>
    </row>
    <row r="15" spans="1:9" ht="72" customHeight="1" x14ac:dyDescent="0.2">
      <c r="A15" s="5" t="s">
        <v>20</v>
      </c>
      <c r="B15" s="3" t="s">
        <v>19</v>
      </c>
      <c r="C15" s="4">
        <v>15000</v>
      </c>
      <c r="D15" s="4">
        <f>C15</f>
        <v>15000</v>
      </c>
      <c r="E15" s="2" t="s">
        <v>3</v>
      </c>
      <c r="F15" s="4">
        <v>15000</v>
      </c>
      <c r="G15" s="6" t="s">
        <v>18</v>
      </c>
      <c r="H15" s="2" t="s">
        <v>17</v>
      </c>
      <c r="I15" s="2" t="s">
        <v>16</v>
      </c>
    </row>
    <row r="16" spans="1:9" ht="72" customHeight="1" x14ac:dyDescent="0.2">
      <c r="A16" s="5" t="s">
        <v>15</v>
      </c>
      <c r="B16" s="2" t="s">
        <v>14</v>
      </c>
      <c r="C16" s="4">
        <v>1000</v>
      </c>
      <c r="D16" s="4">
        <f>C16</f>
        <v>1000</v>
      </c>
      <c r="E16" s="2" t="s">
        <v>3</v>
      </c>
      <c r="F16" s="4">
        <f>D16</f>
        <v>1000</v>
      </c>
      <c r="G16" s="3" t="s">
        <v>2</v>
      </c>
      <c r="H16" s="2" t="s">
        <v>1</v>
      </c>
      <c r="I16" s="2" t="s">
        <v>13</v>
      </c>
    </row>
    <row r="17" spans="1:9" ht="72" customHeight="1" x14ac:dyDescent="0.2">
      <c r="A17" s="5" t="s">
        <v>12</v>
      </c>
      <c r="B17" s="2" t="s">
        <v>11</v>
      </c>
      <c r="C17" s="4">
        <v>490</v>
      </c>
      <c r="D17" s="4">
        <f>C17</f>
        <v>490</v>
      </c>
      <c r="E17" s="2" t="s">
        <v>3</v>
      </c>
      <c r="F17" s="4">
        <f>D17</f>
        <v>490</v>
      </c>
      <c r="G17" s="3" t="s">
        <v>10</v>
      </c>
      <c r="H17" s="2" t="s">
        <v>1</v>
      </c>
      <c r="I17" s="2" t="s">
        <v>6</v>
      </c>
    </row>
    <row r="18" spans="1:9" ht="72" customHeight="1" x14ac:dyDescent="0.2">
      <c r="A18" s="5" t="s">
        <v>9</v>
      </c>
      <c r="B18" s="2" t="s">
        <v>8</v>
      </c>
      <c r="C18" s="4">
        <v>3500</v>
      </c>
      <c r="D18" s="4">
        <f>C18</f>
        <v>3500</v>
      </c>
      <c r="E18" s="2" t="s">
        <v>3</v>
      </c>
      <c r="F18" s="4">
        <f>D18</f>
        <v>3500</v>
      </c>
      <c r="G18" s="3" t="s">
        <v>7</v>
      </c>
      <c r="H18" s="2" t="s">
        <v>1</v>
      </c>
      <c r="I18" s="2" t="s">
        <v>6</v>
      </c>
    </row>
    <row r="19" spans="1:9" ht="72" customHeight="1" x14ac:dyDescent="0.2">
      <c r="A19" s="5" t="s">
        <v>5</v>
      </c>
      <c r="B19" s="2" t="s">
        <v>4</v>
      </c>
      <c r="C19" s="4">
        <v>1000</v>
      </c>
      <c r="D19" s="4">
        <f>C19</f>
        <v>1000</v>
      </c>
      <c r="E19" s="2" t="s">
        <v>3</v>
      </c>
      <c r="F19" s="4">
        <f>D19</f>
        <v>1000</v>
      </c>
      <c r="G19" s="3" t="s">
        <v>2</v>
      </c>
      <c r="H19" s="2" t="s">
        <v>1</v>
      </c>
      <c r="I19" s="2" t="s">
        <v>0</v>
      </c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มิ.ย.69</vt:lpstr>
      <vt:lpstr>พ.ค.69</vt:lpstr>
      <vt:lpstr>เม.ย.69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Peymica</cp:lastModifiedBy>
  <dcterms:created xsi:type="dcterms:W3CDTF">2026-05-05T02:59:07Z</dcterms:created>
  <dcterms:modified xsi:type="dcterms:W3CDTF">2026-07-14T04:53:12Z</dcterms:modified>
</cp:coreProperties>
</file>