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ผลจัดซื้อจัดจ้าง พี่แพง\"/>
    </mc:Choice>
  </mc:AlternateContent>
  <xr:revisionPtr revIDLastSave="0" documentId="8_{A65CADC4-B795-4602-8D72-4683B4F434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ก.ค.69" sheetId="4" r:id="rId1"/>
    <sheet name="มิ.ย.69" sheetId="3" r:id="rId2"/>
    <sheet name="พ.ค.69" sheetId="2" r:id="rId3"/>
    <sheet name="เม.ย.69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4" l="1"/>
  <c r="F27" i="4" s="1"/>
  <c r="D25" i="4"/>
  <c r="F25" i="4" s="1"/>
  <c r="D26" i="4"/>
  <c r="F26" i="4" s="1"/>
  <c r="D24" i="4" l="1"/>
  <c r="F24" i="4" s="1"/>
  <c r="D23" i="4"/>
  <c r="F23" i="4" s="1"/>
  <c r="F22" i="4"/>
  <c r="D22" i="4"/>
  <c r="D21" i="4"/>
  <c r="F21" i="4" s="1"/>
  <c r="D20" i="4"/>
  <c r="F20" i="4" s="1"/>
  <c r="D19" i="4"/>
  <c r="F19" i="4" s="1"/>
  <c r="D18" i="4"/>
  <c r="F18" i="4" s="1"/>
  <c r="D17" i="4"/>
  <c r="F17" i="4" s="1"/>
  <c r="D16" i="4"/>
  <c r="F16" i="4" s="1"/>
  <c r="D15" i="4"/>
  <c r="D22" i="3"/>
  <c r="F22" i="3"/>
  <c r="D23" i="3"/>
  <c r="F23" i="3" s="1"/>
  <c r="D24" i="3"/>
  <c r="F24" i="3" s="1"/>
  <c r="D20" i="3"/>
  <c r="F20" i="3" s="1"/>
  <c r="D21" i="3"/>
  <c r="F21" i="3" s="1"/>
  <c r="D18" i="3"/>
  <c r="F18" i="3" s="1"/>
  <c r="D19" i="3"/>
  <c r="F19" i="3" s="1"/>
  <c r="D17" i="3"/>
  <c r="F17" i="3" s="1"/>
  <c r="D16" i="3"/>
  <c r="F16" i="3" s="1"/>
  <c r="D15" i="3"/>
  <c r="D18" i="2"/>
  <c r="F18" i="2" s="1"/>
  <c r="D17" i="2"/>
  <c r="F17" i="2" s="1"/>
  <c r="D20" i="2"/>
  <c r="F20" i="2" s="1"/>
  <c r="D19" i="2"/>
  <c r="F19" i="2" s="1"/>
  <c r="D16" i="2"/>
  <c r="F16" i="2" s="1"/>
  <c r="D15" i="2"/>
  <c r="D15" i="1" l="1"/>
  <c r="D16" i="1"/>
  <c r="F16" i="1" s="1"/>
  <c r="D17" i="1"/>
  <c r="F17" i="1"/>
  <c r="D18" i="1"/>
  <c r="F18" i="1" s="1"/>
  <c r="D19" i="1"/>
  <c r="F19" i="1"/>
</calcChain>
</file>

<file path=xl/sharedStrings.xml><?xml version="1.0" encoding="utf-8"?>
<sst xmlns="http://schemas.openxmlformats.org/spreadsheetml/2006/main" count="452" uniqueCount="144">
  <si>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</si>
  <si>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</si>
  <si>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</si>
  <si>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</si>
  <si>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</si>
  <si>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</si>
  <si>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</si>
  <si>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</si>
  <si>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</si>
  <si>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</si>
  <si>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</si>
  <si>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</si>
  <si>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</si>
  <si>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</si>
  <si>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</si>
  <si>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</si>
  <si>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</si>
  <si>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</si>
  <si>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</si>
  <si>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</si>
  <si>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</si>
  <si>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</si>
  <si>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</si>
  <si>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</si>
  <si>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</si>
  <si>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</si>
  <si>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</si>
  <si>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</si>
  <si>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</si>
  <si>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</si>
  <si>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</si>
  <si>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</si>
  <si>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</si>
  <si>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</si>
  <si>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</si>
  <si>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</si>
  <si>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</si>
  <si>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</si>
  <si>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</si>
  <si>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</si>
  <si>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</si>
  <si>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</si>
  <si>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</si>
  <si>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</si>
  <si>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</si>
  <si>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</si>
  <si>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</si>
  <si>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</si>
  <si>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</si>
  <si>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</si>
  <si>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</si>
  <si>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</si>
  <si>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</si>
  <si>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</si>
  <si>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</si>
  <si>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</si>
  <si>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</si>
  <si>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</si>
  <si>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</si>
  <si>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</si>
  <si>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</si>
  <si>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</si>
  <si>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</si>
  <si>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</si>
  <si>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</si>
  <si>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</si>
  <si>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</si>
  <si>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แบบ สขร.1</t>
  </si>
  <si>
    <t>สรุปผลการดำเนินการจัดซื้อจัดจ้างในรอบเดือน พฤษภาคม พ.ศ. 2569</t>
  </si>
  <si>
    <t>ณ วันที่ 31 เดือน พฤษภาคม พ.ศ. 2569</t>
  </si>
  <si>
    <t>หจก.ชัยภูมิศึกษาภัณฑ์ (ล๊อกแมน2)</t>
  </si>
  <si>
    <t>ตามใบสั่งซื้อ ที่ กษ 032/2569 ลว. 1 พ.ค. 2569</t>
  </si>
  <si>
    <t>ตามใบสั่งซื้อ ที่ กษ 031/2569 ลว. 1 พ.ค. 2569</t>
  </si>
  <si>
    <t>ตามใบสั่งซื้อ ที่ กษ 033/2569 ลว. 1 พ.ค. 2569</t>
  </si>
  <si>
    <t xml:space="preserve">ซื้อวัสดุสำนักงานโครงการร้านอาหารวัตถุดิบปลอดภัยเลือกใช้สินค้า Q (Q Restaurants) </t>
  </si>
  <si>
    <t>ซื้อวัสดุสำนักงานโครงการส่งเสริมการบริโภคและใช้วัตถุดิบ Q (Q Market)</t>
  </si>
  <si>
    <t xml:space="preserve">ซื้อวัสดุสำนักงานโครงการ SCD การขับเคลื่อนงานด้านการเกษตรในระดับพื้นที่ของจังหวัดชัยภูมิ </t>
  </si>
  <si>
    <t>ค่าน้ำดื่มประจำเดือน เมษายน 2569</t>
  </si>
  <si>
    <t>ร้าน เวธน์</t>
  </si>
  <si>
    <t>12</t>
  </si>
  <si>
    <t>ตามหนังสือ ที่ กษ 0224.ชย/ ลว. 22 พ.ค. 2569</t>
  </si>
  <si>
    <t>ค่าน้ำมันเชื้อเพลิง ประจำเดืน เมษายน 2569</t>
  </si>
  <si>
    <t>ตามหนังสือ ที่ กษ 0224.ชย/ ลว. 7 พ.ค. 2569</t>
  </si>
  <si>
    <t xml:space="preserve">จ้างซ่อมกลอนประตูรถตู้ ทะเบียน     นข 4378 ชัยภูมิ </t>
  </si>
  <si>
    <t>บริษัท มาวินแม็กซ์ ออดิโอ จำกัด</t>
  </si>
  <si>
    <t>ตามใบสั่งซื้อ ที่ กษ 035/2569 ลว. 2 มิ.ย. 2569</t>
  </si>
  <si>
    <t>ค่าน้ำดื่มประจำเดือน พฤษภาคม 2569</t>
  </si>
  <si>
    <t>ค่าจ้างซ่อมรถเปลี่ยนถ่ายน้ำมันเครื่อง ทะเบียน กฉ 3945</t>
  </si>
  <si>
    <t>บริษัท สยามนิสสันชัยภูมิ จำกัด</t>
  </si>
  <si>
    <t>ค่าน้ำมันเชื้อเพลิง ประจำเดืน พฤษภาคม 2569</t>
  </si>
  <si>
    <t>ตามหนังสือ ที่ กษ 0224.ชย/ ลว. 8 มิ.ย. 2569</t>
  </si>
  <si>
    <t>ค่าจ้างซ่อมรถเปลี่ยนถ่ายน้ำมันเครื่อง ทะเบียน นข 4378 ชัยภูมิ</t>
  </si>
  <si>
    <t>บริษัท โตโยต้าชัยภูมิ จำกัด</t>
  </si>
  <si>
    <t>ตามใบสั่งซื้อ ที่ กษ 040/2569 ลว. 8 มิ.ย. 2569</t>
  </si>
  <si>
    <t>ตามใบสั่งซื้อ ที่ กษ 039/2569 ลว. 8 มิ.ย. 2569</t>
  </si>
  <si>
    <t>ค่าจ้างซ่อมเครื่องปรับอากาศ จำนวน 10 เครื่อง</t>
  </si>
  <si>
    <t>หจก.ชัยภูมิแอร์ แอนด์ เซอร์วิส</t>
  </si>
  <si>
    <t>ตามใบสั่งซื้อ ที่ กษ 041/2569 ลว. 11 มิ.ย. 2569</t>
  </si>
  <si>
    <t>13</t>
  </si>
  <si>
    <t>14</t>
  </si>
  <si>
    <t>15</t>
  </si>
  <si>
    <t>บริษัท ยูนิต็ ไอที ซิสเต็ม จำกัด</t>
  </si>
  <si>
    <t>ค่าจ้างซ่อมรถเปลี่ยนถ่ายน้ำมันเครื่อง ทะเบียน กน 3814 ชัยภูมิ</t>
  </si>
  <si>
    <t>ตามใบสั่งซื้อ ที่ กษ 043/2569 ลว. 12 มิ.ย. 2569</t>
  </si>
  <si>
    <t>ตามใบสั่งซื้อ ที่ กษ 042/2569 ลว. 12 มิ.ย. 2569</t>
  </si>
  <si>
    <t>จ้างซ่อมคอมพิวเตอร์ เปลี่ยนฮาร์ดดิส เพิ่ม Ram 4  จำนวน 1 เครื่อง</t>
  </si>
  <si>
    <t>จ้างซ่อมคอมพิวเตอร์ เปลี่ยนฮาร์ดดิส เพิ่ม Ram 4 จำนวน 2 เครื่อง</t>
  </si>
  <si>
    <t>ตามใบสั่งซื้อ ที่ กษ 044/2569 ลว. 23 มิ.ย. 2569</t>
  </si>
  <si>
    <t>16</t>
  </si>
  <si>
    <t>สรุปผลการดำเนินการจัดซื้อจัดจ้างในรอบเดือน กรกฎาคม พ.ศ. 2569</t>
  </si>
  <si>
    <t>ณ วันที่ 31 เดือน กรกฎาคม พ.ศ. 2569</t>
  </si>
  <si>
    <t>ค่าจ้างเหมาบริการออกข้อสอบ พนักงานราชการ</t>
  </si>
  <si>
    <t>มหาลัยราชภัฎชัยภูมิ</t>
  </si>
  <si>
    <t>ตามใบสั่งซื้อ ที่ กษ 045/2569 ลว. 8 ก.ค. 2569</t>
  </si>
  <si>
    <t>ค่าเช่าห้องสอบพนักงานราชการ</t>
  </si>
  <si>
    <t>วิทยาลัยเทคโนโลยีชัยภูมิบริหารธุรกิจ</t>
  </si>
  <si>
    <t>ตามใบสั่งซื้อ ที่ กษ 046/2569 ลว. 8 ก.ค. 2569</t>
  </si>
  <si>
    <t>ตามใบสั่งซื้อ ที่ กษ 047/2569 ลว. 14 ก.ค. 2569</t>
  </si>
  <si>
    <t>ซื้อวัสดุสำนักงานโครงการร้านอาหารQ ร้านอาหาร</t>
  </si>
  <si>
    <t>ซื้อวัสดุสำนักงานโครงการส่งเสริมการบริโภคและใช้วัตถุดิบ Q</t>
  </si>
  <si>
    <t>ตามใบสั่งซื้อ ที่ กษ 048/2569 ลว. 14 ก.ค. 2569</t>
  </si>
  <si>
    <t xml:space="preserve">ซื้อวัสดุสำนักงานโครงการจัดเก็บข้อมูลด้านการเกษตรในระดับพื้นที่ </t>
  </si>
  <si>
    <t>ตามใบสั่งซื้อ ที่ กษ 049/2569 ลว. 16 ก.ค. 2569</t>
  </si>
  <si>
    <t>ค่าจ้างทำป้ายรับรอง Q Market</t>
  </si>
  <si>
    <t>หจก. ณัฐดีไซน์ งานป้าย</t>
  </si>
  <si>
    <t>ตามใบสั่งซื้อ ที่ กษ 050/2569 ลว. 16 ก.ค. 2569</t>
  </si>
  <si>
    <t>17</t>
  </si>
  <si>
    <t>18</t>
  </si>
  <si>
    <t>ซื้อวัสดุคอมพิวเตอร์</t>
  </si>
  <si>
    <t>ตามใบสั่งซื้อ ที่ กษ 051/2569 ลว. 16 ก.ค. 2569</t>
  </si>
  <si>
    <t>จ้างเหมาบริการเปลี่ยนหลอดไฟฟ้าแสงสว่างภายในสำนักงาน</t>
  </si>
  <si>
    <t>ร้าน อ. การไฟฟ้า โดยนายเศรษฐพงษ์ พึ่งภูมิ</t>
  </si>
  <si>
    <t>จ้างเหมาบริการจัดทำจุดเรียนรู้พืชสมุนไพร</t>
  </si>
  <si>
    <t>นายทศพล เดชครอบ</t>
  </si>
  <si>
    <t>ตามใบสั่งซื้อ ที่ กษ 053/2569 ลว. 20 ก.ค. 2569</t>
  </si>
  <si>
    <t>จ้างเหมาบริการรถตู้นำเกษตรกรไปศึกษาดูงาน จ.เพชรบูรณ์</t>
  </si>
  <si>
    <t>นายพีรยุทธ อาจกล้า</t>
  </si>
  <si>
    <t>นายสมพล ดบขุนทด</t>
  </si>
  <si>
    <t>ตามใบสั่งซื้อ ที่ กษ 054/2569 ลว. 20 ก.ค. 2569</t>
  </si>
  <si>
    <t>ตามใบสั่งซื้อ ที่ กษ 055/2569 ลว. 20 ก.ค. 2569</t>
  </si>
  <si>
    <t>19</t>
  </si>
  <si>
    <t>จ้างเหมาบริการพนักงานขับรถยนต์ราชการ นข 4378 ชัยภูมิ ไปประชุม ที่ จังหวัดนครพนม</t>
  </si>
  <si>
    <t>ตามใบสั่งซื้อ ที่ กษ 056/2569 ลว. 24 ก.ค. 2570</t>
  </si>
  <si>
    <t>ตามใบสั่งซื้อ ที่ กษ 052/2569 ลว. 17 ก.ค.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</si>
</sst>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CE52-E57E-423A-A6C3-57330835FF19}">
  <dimension ref="A1:I27"/>
  <sheetViews>
    <sheetView tabSelected="1" zoomScale="90" zoomScaleNormal="90" workbookViewId="0">
      <selection activeCell="I22" sqref="I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110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111</v>
      </c>
      <c r="C16" s="4">
        <v>24450</v>
      </c>
      <c r="D16" s="4">
        <f t="shared" si="0"/>
        <v>24450</v>
      </c>
      <c r="E16" s="2" t="s">
        <v>3</v>
      </c>
      <c r="F16" s="4">
        <f t="shared" ref="F16:F24" si="1">D16</f>
        <v>24450</v>
      </c>
      <c r="G16" s="3" t="s">
        <v>112</v>
      </c>
      <c r="H16" s="2" t="s">
        <v>1</v>
      </c>
      <c r="I16" s="2" t="s">
        <v>113</v>
      </c>
    </row>
    <row r="17" spans="1:9" ht="72" customHeight="1" x14ac:dyDescent="0.2">
      <c r="A17" s="5" t="s">
        <v>12</v>
      </c>
      <c r="B17" s="2" t="s">
        <v>114</v>
      </c>
      <c r="C17" s="4">
        <v>4000</v>
      </c>
      <c r="D17" s="4">
        <f t="shared" si="0"/>
        <v>4000</v>
      </c>
      <c r="E17" s="2" t="s">
        <v>3</v>
      </c>
      <c r="F17" s="4">
        <f t="shared" si="1"/>
        <v>4000</v>
      </c>
      <c r="G17" s="3" t="s">
        <v>115</v>
      </c>
      <c r="H17" s="2" t="s">
        <v>1</v>
      </c>
      <c r="I17" s="2" t="s">
        <v>116</v>
      </c>
    </row>
    <row r="18" spans="1:9" ht="72" customHeight="1" x14ac:dyDescent="0.2">
      <c r="A18" s="5" t="s">
        <v>9</v>
      </c>
      <c r="B18" s="2" t="s">
        <v>118</v>
      </c>
      <c r="C18" s="4">
        <v>6424</v>
      </c>
      <c r="D18" s="4">
        <f>C18</f>
        <v>6424</v>
      </c>
      <c r="E18" s="2" t="s">
        <v>3</v>
      </c>
      <c r="F18" s="4">
        <f t="shared" si="1"/>
        <v>6424</v>
      </c>
      <c r="G18" s="3" t="s">
        <v>70</v>
      </c>
      <c r="H18" s="2" t="s">
        <v>1</v>
      </c>
      <c r="I18" s="2" t="s">
        <v>117</v>
      </c>
    </row>
    <row r="19" spans="1:9" ht="72" customHeight="1" x14ac:dyDescent="0.2">
      <c r="A19" s="5" t="s">
        <v>5</v>
      </c>
      <c r="B19" s="2" t="s">
        <v>119</v>
      </c>
      <c r="C19" s="4">
        <v>1890</v>
      </c>
      <c r="D19" s="4">
        <f t="shared" si="0"/>
        <v>1890</v>
      </c>
      <c r="E19" s="2" t="s">
        <v>3</v>
      </c>
      <c r="F19" s="4">
        <f t="shared" si="1"/>
        <v>1890</v>
      </c>
      <c r="G19" s="3" t="s">
        <v>70</v>
      </c>
      <c r="H19" s="2" t="s">
        <v>1</v>
      </c>
      <c r="I19" s="2" t="s">
        <v>120</v>
      </c>
    </row>
    <row r="20" spans="1:9" ht="72" customHeight="1" x14ac:dyDescent="0.2">
      <c r="A20" s="5" t="s">
        <v>79</v>
      </c>
      <c r="B20" s="2" t="s">
        <v>121</v>
      </c>
      <c r="C20" s="4">
        <v>88610</v>
      </c>
      <c r="D20" s="4">
        <f t="shared" si="0"/>
        <v>88610</v>
      </c>
      <c r="E20" s="2" t="s">
        <v>3</v>
      </c>
      <c r="F20" s="4">
        <f t="shared" si="1"/>
        <v>88610</v>
      </c>
      <c r="G20" s="3" t="s">
        <v>70</v>
      </c>
      <c r="H20" s="2" t="s">
        <v>1</v>
      </c>
      <c r="I20" s="2" t="s">
        <v>122</v>
      </c>
    </row>
    <row r="21" spans="1:9" ht="72" customHeight="1" x14ac:dyDescent="0.2">
      <c r="A21" s="5" t="s">
        <v>98</v>
      </c>
      <c r="B21" s="2" t="s">
        <v>123</v>
      </c>
      <c r="C21" s="4">
        <v>150</v>
      </c>
      <c r="D21" s="4">
        <f t="shared" si="0"/>
        <v>150</v>
      </c>
      <c r="E21" s="2" t="s">
        <v>3</v>
      </c>
      <c r="F21" s="4">
        <f t="shared" si="1"/>
        <v>150</v>
      </c>
      <c r="G21" s="3" t="s">
        <v>124</v>
      </c>
      <c r="H21" s="2" t="s">
        <v>1</v>
      </c>
      <c r="I21" s="2" t="s">
        <v>125</v>
      </c>
    </row>
    <row r="22" spans="1:9" ht="72" customHeight="1" x14ac:dyDescent="0.2">
      <c r="A22" s="5" t="s">
        <v>99</v>
      </c>
      <c r="B22" s="2" t="s">
        <v>128</v>
      </c>
      <c r="C22" s="4">
        <v>3270</v>
      </c>
      <c r="D22" s="4">
        <f t="shared" si="0"/>
        <v>3270</v>
      </c>
      <c r="E22" s="2" t="s">
        <v>3</v>
      </c>
      <c r="F22" s="4">
        <f t="shared" si="1"/>
        <v>3270</v>
      </c>
      <c r="G22" s="3" t="s">
        <v>101</v>
      </c>
      <c r="H22" s="2" t="s">
        <v>1</v>
      </c>
      <c r="I22" s="2" t="s">
        <v>129</v>
      </c>
    </row>
    <row r="23" spans="1:9" ht="72" customHeight="1" x14ac:dyDescent="0.2">
      <c r="A23" s="5" t="s">
        <v>100</v>
      </c>
      <c r="B23" s="2" t="s">
        <v>130</v>
      </c>
      <c r="C23" s="4">
        <v>12355</v>
      </c>
      <c r="D23" s="4">
        <f t="shared" si="0"/>
        <v>12355</v>
      </c>
      <c r="E23" s="2" t="s">
        <v>3</v>
      </c>
      <c r="F23" s="4">
        <f t="shared" si="1"/>
        <v>12355</v>
      </c>
      <c r="G23" s="2" t="s">
        <v>131</v>
      </c>
      <c r="H23" s="2" t="s">
        <v>1</v>
      </c>
      <c r="I23" s="2" t="s">
        <v>143</v>
      </c>
    </row>
    <row r="24" spans="1:9" ht="72" customHeight="1" x14ac:dyDescent="0.2">
      <c r="A24" s="5" t="s">
        <v>108</v>
      </c>
      <c r="B24" s="2" t="s">
        <v>132</v>
      </c>
      <c r="C24" s="4">
        <v>16500</v>
      </c>
      <c r="D24" s="4">
        <f t="shared" si="0"/>
        <v>16500</v>
      </c>
      <c r="E24" s="2" t="s">
        <v>3</v>
      </c>
      <c r="F24" s="4">
        <f t="shared" si="1"/>
        <v>16500</v>
      </c>
      <c r="G24" s="3" t="s">
        <v>133</v>
      </c>
      <c r="H24" s="2" t="s">
        <v>1</v>
      </c>
      <c r="I24" s="2" t="s">
        <v>134</v>
      </c>
    </row>
    <row r="25" spans="1:9" ht="72" customHeight="1" x14ac:dyDescent="0.2">
      <c r="A25" s="5" t="s">
        <v>126</v>
      </c>
      <c r="B25" s="2" t="s">
        <v>135</v>
      </c>
      <c r="C25" s="4">
        <v>6000</v>
      </c>
      <c r="D25" s="4">
        <f t="shared" ref="D25:D26" si="2">C25</f>
        <v>6000</v>
      </c>
      <c r="E25" s="2" t="s">
        <v>3</v>
      </c>
      <c r="F25" s="4">
        <f t="shared" ref="F25:F26" si="3">D25</f>
        <v>6000</v>
      </c>
      <c r="G25" s="3" t="s">
        <v>136</v>
      </c>
      <c r="H25" s="2" t="s">
        <v>1</v>
      </c>
      <c r="I25" s="2" t="s">
        <v>138</v>
      </c>
    </row>
    <row r="26" spans="1:9" ht="72" customHeight="1" x14ac:dyDescent="0.2">
      <c r="A26" s="5" t="s">
        <v>127</v>
      </c>
      <c r="B26" s="2" t="s">
        <v>135</v>
      </c>
      <c r="C26" s="4">
        <v>6000</v>
      </c>
      <c r="D26" s="4">
        <f t="shared" si="2"/>
        <v>6000</v>
      </c>
      <c r="E26" s="2" t="s">
        <v>3</v>
      </c>
      <c r="F26" s="4">
        <f t="shared" si="3"/>
        <v>6000</v>
      </c>
      <c r="G26" s="3" t="s">
        <v>137</v>
      </c>
      <c r="H26" s="2" t="s">
        <v>1</v>
      </c>
      <c r="I26" s="2" t="s">
        <v>139</v>
      </c>
    </row>
    <row r="27" spans="1:9" ht="72" customHeight="1" x14ac:dyDescent="0.2">
      <c r="A27" s="5" t="s">
        <v>140</v>
      </c>
      <c r="B27" s="2" t="s">
        <v>141</v>
      </c>
      <c r="C27" s="4">
        <v>2355</v>
      </c>
      <c r="D27" s="4">
        <f t="shared" ref="D27" si="4">C27</f>
        <v>2355</v>
      </c>
      <c r="E27" s="2" t="s">
        <v>3</v>
      </c>
      <c r="F27" s="4">
        <f t="shared" ref="F27" si="5">D27</f>
        <v>2355</v>
      </c>
      <c r="G27" s="3" t="s">
        <v>37</v>
      </c>
      <c r="H27" s="2" t="s">
        <v>1</v>
      </c>
      <c r="I27" s="2" t="s">
        <v>142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4819-D04B-47D1-A25A-04CED9BEBC0F}">
  <dimension ref="A1:I24"/>
  <sheetViews>
    <sheetView topLeftCell="A16" zoomScale="90" zoomScaleNormal="90" workbookViewId="0">
      <selection activeCell="B16" sqref="B16:B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109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110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83</v>
      </c>
      <c r="C16" s="4">
        <v>8560</v>
      </c>
      <c r="D16" s="4">
        <f t="shared" si="0"/>
        <v>8560</v>
      </c>
      <c r="E16" s="2" t="s">
        <v>3</v>
      </c>
      <c r="F16" s="4">
        <f t="shared" ref="F16:F21" si="1">D16</f>
        <v>8560</v>
      </c>
      <c r="G16" s="3" t="s">
        <v>84</v>
      </c>
      <c r="H16" s="2" t="s">
        <v>1</v>
      </c>
      <c r="I16" s="2" t="s">
        <v>85</v>
      </c>
    </row>
    <row r="17" spans="1:9" ht="72" customHeight="1" x14ac:dyDescent="0.2">
      <c r="A17" s="5" t="s">
        <v>12</v>
      </c>
      <c r="B17" s="2" t="s">
        <v>86</v>
      </c>
      <c r="C17" s="4">
        <v>575</v>
      </c>
      <c r="D17" s="4">
        <f t="shared" si="0"/>
        <v>575</v>
      </c>
      <c r="E17" s="2" t="s">
        <v>3</v>
      </c>
      <c r="F17" s="4">
        <f t="shared" si="1"/>
        <v>575</v>
      </c>
      <c r="G17" s="3" t="s">
        <v>10</v>
      </c>
      <c r="H17" s="2" t="s">
        <v>1</v>
      </c>
      <c r="I17" s="2" t="s">
        <v>90</v>
      </c>
    </row>
    <row r="18" spans="1:9" ht="72" customHeight="1" x14ac:dyDescent="0.2">
      <c r="A18" s="5" t="s">
        <v>9</v>
      </c>
      <c r="B18" s="2" t="s">
        <v>89</v>
      </c>
      <c r="C18" s="4">
        <v>11130</v>
      </c>
      <c r="D18" s="4">
        <f>C18</f>
        <v>11130</v>
      </c>
      <c r="E18" s="2" t="s">
        <v>3</v>
      </c>
      <c r="F18" s="4">
        <f t="shared" si="1"/>
        <v>11130</v>
      </c>
      <c r="G18" s="3" t="s">
        <v>7</v>
      </c>
      <c r="H18" s="2" t="s">
        <v>1</v>
      </c>
      <c r="I18" s="2" t="s">
        <v>90</v>
      </c>
    </row>
    <row r="19" spans="1:9" ht="72" customHeight="1" x14ac:dyDescent="0.2">
      <c r="A19" s="5" t="s">
        <v>5</v>
      </c>
      <c r="B19" s="2" t="s">
        <v>87</v>
      </c>
      <c r="C19" s="4">
        <v>4889.8999999999996</v>
      </c>
      <c r="D19" s="4">
        <f t="shared" si="0"/>
        <v>4889.8999999999996</v>
      </c>
      <c r="E19" s="2" t="s">
        <v>3</v>
      </c>
      <c r="F19" s="4">
        <f t="shared" si="1"/>
        <v>4889.8999999999996</v>
      </c>
      <c r="G19" s="3" t="s">
        <v>88</v>
      </c>
      <c r="H19" s="2" t="s">
        <v>1</v>
      </c>
      <c r="I19" s="2" t="s">
        <v>94</v>
      </c>
    </row>
    <row r="20" spans="1:9" ht="72" customHeight="1" x14ac:dyDescent="0.2">
      <c r="A20" s="5" t="s">
        <v>79</v>
      </c>
      <c r="B20" s="2" t="s">
        <v>91</v>
      </c>
      <c r="C20" s="4">
        <v>4290.7</v>
      </c>
      <c r="D20" s="4">
        <f t="shared" si="0"/>
        <v>4290.7</v>
      </c>
      <c r="E20" s="2" t="s">
        <v>3</v>
      </c>
      <c r="F20" s="4">
        <f t="shared" si="1"/>
        <v>4290.7</v>
      </c>
      <c r="G20" s="3" t="s">
        <v>92</v>
      </c>
      <c r="H20" s="2" t="s">
        <v>1</v>
      </c>
      <c r="I20" s="2" t="s">
        <v>93</v>
      </c>
    </row>
    <row r="21" spans="1:9" ht="72" customHeight="1" x14ac:dyDescent="0.2">
      <c r="A21" s="5" t="s">
        <v>98</v>
      </c>
      <c r="B21" s="2" t="s">
        <v>95</v>
      </c>
      <c r="C21" s="4">
        <v>11235</v>
      </c>
      <c r="D21" s="4">
        <f t="shared" si="0"/>
        <v>11235</v>
      </c>
      <c r="E21" s="2" t="s">
        <v>3</v>
      </c>
      <c r="F21" s="4">
        <f t="shared" si="1"/>
        <v>11235</v>
      </c>
      <c r="G21" s="3" t="s">
        <v>96</v>
      </c>
      <c r="H21" s="2" t="s">
        <v>1</v>
      </c>
      <c r="I21" s="2" t="s">
        <v>97</v>
      </c>
    </row>
    <row r="22" spans="1:9" ht="72" customHeight="1" x14ac:dyDescent="0.2">
      <c r="A22" s="5" t="s">
        <v>99</v>
      </c>
      <c r="B22" s="2" t="s">
        <v>105</v>
      </c>
      <c r="C22" s="4">
        <v>3670</v>
      </c>
      <c r="D22" s="4">
        <f t="shared" si="0"/>
        <v>3670</v>
      </c>
      <c r="E22" s="2" t="s">
        <v>3</v>
      </c>
      <c r="F22" s="4">
        <f t="shared" ref="F22:F24" si="2">D22</f>
        <v>3670</v>
      </c>
      <c r="G22" s="3" t="s">
        <v>101</v>
      </c>
      <c r="H22" s="2" t="s">
        <v>1</v>
      </c>
      <c r="I22" s="2" t="s">
        <v>104</v>
      </c>
    </row>
    <row r="23" spans="1:9" ht="72" customHeight="1" x14ac:dyDescent="0.2">
      <c r="A23" s="5" t="s">
        <v>100</v>
      </c>
      <c r="B23" s="2" t="s">
        <v>102</v>
      </c>
      <c r="C23" s="4">
        <v>2837.64</v>
      </c>
      <c r="D23" s="4">
        <f t="shared" si="0"/>
        <v>2837.64</v>
      </c>
      <c r="E23" s="2" t="s">
        <v>3</v>
      </c>
      <c r="F23" s="4">
        <f t="shared" si="2"/>
        <v>2837.64</v>
      </c>
      <c r="G23" s="3" t="s">
        <v>92</v>
      </c>
      <c r="H23" s="2" t="s">
        <v>1</v>
      </c>
      <c r="I23" s="2" t="s">
        <v>103</v>
      </c>
    </row>
    <row r="24" spans="1:9" ht="72" customHeight="1" x14ac:dyDescent="0.2">
      <c r="A24" s="5" t="s">
        <v>108</v>
      </c>
      <c r="B24" s="2" t="s">
        <v>106</v>
      </c>
      <c r="C24" s="4">
        <v>4350</v>
      </c>
      <c r="D24" s="4">
        <f t="shared" si="0"/>
        <v>4350</v>
      </c>
      <c r="E24" s="2" t="s">
        <v>3</v>
      </c>
      <c r="F24" s="4">
        <f t="shared" si="2"/>
        <v>4350</v>
      </c>
      <c r="G24" s="3" t="s">
        <v>101</v>
      </c>
      <c r="H24" s="2" t="s">
        <v>1</v>
      </c>
      <c r="I24" s="2" t="s">
        <v>107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7" zoomScale="90" zoomScaleNormal="90" workbookViewId="0">
      <selection activeCell="D22" sqref="D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0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76</v>
      </c>
      <c r="C16" s="4">
        <v>14520</v>
      </c>
      <c r="D16" s="4">
        <f t="shared" si="0"/>
        <v>14520</v>
      </c>
      <c r="E16" s="2" t="s">
        <v>3</v>
      </c>
      <c r="F16" s="4">
        <f>D16</f>
        <v>14520</v>
      </c>
      <c r="G16" s="3" t="s">
        <v>70</v>
      </c>
      <c r="H16" s="2" t="s">
        <v>1</v>
      </c>
      <c r="I16" s="2" t="s">
        <v>72</v>
      </c>
    </row>
    <row r="17" spans="1:9" ht="72" customHeight="1" x14ac:dyDescent="0.2">
      <c r="A17" s="5" t="s">
        <v>12</v>
      </c>
      <c r="B17" s="2" t="s">
        <v>74</v>
      </c>
      <c r="C17" s="4">
        <v>5180</v>
      </c>
      <c r="D17" s="4">
        <f t="shared" si="0"/>
        <v>5180</v>
      </c>
      <c r="E17" s="2" t="s">
        <v>3</v>
      </c>
      <c r="F17" s="4">
        <f>D17</f>
        <v>5180</v>
      </c>
      <c r="G17" s="3" t="s">
        <v>70</v>
      </c>
      <c r="H17" s="2" t="s">
        <v>1</v>
      </c>
      <c r="I17" s="2" t="s">
        <v>71</v>
      </c>
    </row>
    <row r="18" spans="1:9" ht="72" customHeight="1" x14ac:dyDescent="0.2">
      <c r="A18" s="5" t="s">
        <v>9</v>
      </c>
      <c r="B18" s="2" t="s">
        <v>75</v>
      </c>
      <c r="C18" s="4">
        <v>2240</v>
      </c>
      <c r="D18" s="4">
        <f t="shared" si="0"/>
        <v>2240</v>
      </c>
      <c r="E18" s="2" t="s">
        <v>3</v>
      </c>
      <c r="F18" s="4">
        <f>D18</f>
        <v>2240</v>
      </c>
      <c r="G18" s="3" t="s">
        <v>70</v>
      </c>
      <c r="H18" s="2" t="s">
        <v>1</v>
      </c>
      <c r="I18" s="2" t="s">
        <v>73</v>
      </c>
    </row>
    <row r="19" spans="1:9" ht="72" customHeight="1" x14ac:dyDescent="0.2">
      <c r="A19" s="5" t="s">
        <v>5</v>
      </c>
      <c r="B19" s="2" t="s">
        <v>81</v>
      </c>
      <c r="C19" s="4">
        <v>3250</v>
      </c>
      <c r="D19" s="4">
        <f t="shared" si="0"/>
        <v>3250</v>
      </c>
      <c r="E19" s="2" t="s">
        <v>3</v>
      </c>
      <c r="F19" s="4">
        <f>D19</f>
        <v>3250</v>
      </c>
      <c r="G19" s="3" t="s">
        <v>7</v>
      </c>
      <c r="H19" s="2" t="s">
        <v>1</v>
      </c>
      <c r="I19" s="2" t="s">
        <v>82</v>
      </c>
    </row>
    <row r="20" spans="1:9" ht="72" customHeight="1" x14ac:dyDescent="0.2">
      <c r="A20" s="5" t="s">
        <v>79</v>
      </c>
      <c r="B20" s="2" t="s">
        <v>77</v>
      </c>
      <c r="C20" s="4">
        <v>360</v>
      </c>
      <c r="D20" s="4">
        <f t="shared" si="0"/>
        <v>360</v>
      </c>
      <c r="E20" s="2" t="s">
        <v>3</v>
      </c>
      <c r="F20" s="4">
        <f>D20</f>
        <v>360</v>
      </c>
      <c r="G20" s="3" t="s">
        <v>78</v>
      </c>
      <c r="H20" s="2" t="s">
        <v>1</v>
      </c>
      <c r="I20" s="2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zoomScale="90" zoomScaleNormal="90" workbookViewId="0">
      <selection activeCell="C10" sqref="C10:D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65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</v>
      </c>
      <c r="C16" s="4">
        <v>1000</v>
      </c>
      <c r="D16" s="4">
        <f>C16</f>
        <v>1000</v>
      </c>
      <c r="E16" s="2" t="s">
        <v>3</v>
      </c>
      <c r="F16" s="4">
        <f>D16</f>
        <v>1000</v>
      </c>
      <c r="G16" s="3" t="s">
        <v>2</v>
      </c>
      <c r="H16" s="2" t="s">
        <v>1</v>
      </c>
      <c r="I16" s="2" t="s">
        <v>13</v>
      </c>
    </row>
    <row r="17" spans="1:9" ht="72" customHeight="1" x14ac:dyDescent="0.2">
      <c r="A17" s="5" t="s">
        <v>12</v>
      </c>
      <c r="B17" s="2" t="s">
        <v>11</v>
      </c>
      <c r="C17" s="4">
        <v>490</v>
      </c>
      <c r="D17" s="4">
        <f>C17</f>
        <v>490</v>
      </c>
      <c r="E17" s="2" t="s">
        <v>3</v>
      </c>
      <c r="F17" s="4">
        <f>D17</f>
        <v>490</v>
      </c>
      <c r="G17" s="3" t="s">
        <v>10</v>
      </c>
      <c r="H17" s="2" t="s">
        <v>1</v>
      </c>
      <c r="I17" s="2" t="s">
        <v>6</v>
      </c>
    </row>
    <row r="18" spans="1:9" ht="72" customHeight="1" x14ac:dyDescent="0.2">
      <c r="A18" s="5" t="s">
        <v>9</v>
      </c>
      <c r="B18" s="2" t="s">
        <v>8</v>
      </c>
      <c r="C18" s="4">
        <v>3500</v>
      </c>
      <c r="D18" s="4">
        <f>C18</f>
        <v>3500</v>
      </c>
      <c r="E18" s="2" t="s">
        <v>3</v>
      </c>
      <c r="F18" s="4">
        <f>D18</f>
        <v>3500</v>
      </c>
      <c r="G18" s="3" t="s">
        <v>7</v>
      </c>
      <c r="H18" s="2" t="s">
        <v>1</v>
      </c>
      <c r="I18" s="2" t="s">
        <v>6</v>
      </c>
    </row>
    <row r="19" spans="1:9" ht="72" customHeight="1" x14ac:dyDescent="0.2">
      <c r="A19" s="5" t="s">
        <v>5</v>
      </c>
      <c r="B19" s="2" t="s">
        <v>4</v>
      </c>
      <c r="C19" s="4">
        <v>1000</v>
      </c>
      <c r="D19" s="4">
        <f>C19</f>
        <v>1000</v>
      </c>
      <c r="E19" s="2" t="s">
        <v>3</v>
      </c>
      <c r="F19" s="4">
        <f>D19</f>
        <v>1000</v>
      </c>
      <c r="G19" s="3" t="s">
        <v>2</v>
      </c>
      <c r="H19" s="2" t="s">
        <v>1</v>
      </c>
      <c r="I19" s="2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ก.ค.69</vt:lpstr>
      <vt:lpstr>มิ.ย.69</vt:lpstr>
      <vt:lpstr>พ.ค.69</vt:lpstr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2026-05-05T02:59:07Z</dcterms:created>
  <dcterms:modified xsi:type="dcterms:W3CDTF">2026-08-25T07:18:41Z</dcterms:modified>
</cp:coreProperties>
</file>