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\งานประจำเดือน\2569\สรุปจัดซื้อ จัดจ้าง\"/>
    </mc:Choice>
  </mc:AlternateContent>
  <xr:revisionPtr revIDLastSave="0" documentId="8_{3FF2E9CB-2FF2-4F7A-982D-6A9EE0F277D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ธ.ค.68" sheetId="3" r:id="rId1"/>
    <sheet name="พ.ย.68" sheetId="2" r:id="rId2"/>
    <sheet name="ต.ค.68" sheetId="1" r:id="rId3"/>
  </sheets>
  <definedNames>
    <definedName name="_xlnm.Print_Titles" localSheetId="0">ธ.ค.68!$5:$8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3" l="1"/>
  <c r="F19" i="3" s="1"/>
  <c r="D18" i="3"/>
  <c r="F18" i="3" s="1"/>
  <c r="D17" i="3"/>
  <c r="F17" i="3" s="1"/>
  <c r="D16" i="3"/>
  <c r="F16" i="3" s="1"/>
  <c r="D15" i="3"/>
  <c r="D21" i="1" l="1"/>
  <c r="F21" i="1" s="1"/>
  <c r="D21" i="2"/>
  <c r="F21" i="2" s="1"/>
  <c r="F20" i="2"/>
  <c r="D20" i="2"/>
  <c r="D19" i="2"/>
  <c r="F19" i="2" s="1"/>
  <c r="D18" i="2"/>
  <c r="F18" i="2" s="1"/>
  <c r="D17" i="2"/>
  <c r="F17" i="2" s="1"/>
  <c r="D16" i="2"/>
  <c r="F16" i="2" s="1"/>
  <c r="D15" i="2"/>
  <c r="F15" i="2" s="1"/>
  <c r="D15" i="1" l="1"/>
  <c r="F15" i="1" s="1"/>
  <c r="D16" i="1"/>
  <c r="F16" i="1" s="1"/>
  <c r="D17" i="1"/>
  <c r="F17" i="1" s="1"/>
  <c r="D18" i="1"/>
  <c r="F18" i="1"/>
  <c r="D19" i="1"/>
  <c r="F19" i="1" s="1"/>
  <c r="D20" i="1"/>
  <c r="F20" i="1" s="1"/>
</calcChain>
</file>

<file path=xl/sharedStrings.xml><?xml version="1.0" encoding="utf-8"?>
<sst xmlns="http://schemas.openxmlformats.org/spreadsheetml/2006/main" count="300" uniqueCount="105">
  <si>
    <t>ตามหนังสือ ที่ กษ 0224.ชย/ ลว. 28 ต.ค. 2568</t>
  </si>
  <si>
    <t>เป็นราคาที่เหมาะสมตามงบประมาณที่ได้รับจัดสรร</t>
  </si>
  <si>
    <t>หจก.ณัฐดีไซน์งานป้าย</t>
  </si>
  <si>
    <t>เฉพาะเจาะจง</t>
  </si>
  <si>
    <t>จ้างทำพวงมาลาดอกไม้สด วันปิยะมหาราช 23 ต.ค.68</t>
  </si>
  <si>
    <t>11</t>
  </si>
  <si>
    <t>ตามใบสั่งซื้อ ที่ กษ 004/2569 ลว. 28 ต.ค. 2568</t>
  </si>
  <si>
    <t>หจก.ชัยภูมิศึกษาภัณฑ์ (ล๊อกแมน2)</t>
  </si>
  <si>
    <t>ซื้อคอมพิวเตอร์ 3 เครื่อง</t>
  </si>
  <si>
    <t>12</t>
  </si>
  <si>
    <t>ตามหนังสือ ที่ กษ 0224.ชย/ ลว. 27 ต.ค. 2568</t>
  </si>
  <si>
    <t>นายสุเชษณ์ วงษ์ยอด</t>
  </si>
  <si>
    <t>จ้างเหมาบริการพนักงานขับรถยนต์ไปจังหวัดนครราชสีมา 22 ตค. 68</t>
  </si>
  <si>
    <t>10</t>
  </si>
  <si>
    <t>ตามหนังสือ ที่ กษ 0224.ชย/ ลว. 20 ต.ค. 2568</t>
  </si>
  <si>
    <t>ร้านวิชุดา</t>
  </si>
  <si>
    <t>จ้างทำพวงมาลาดอกไม้สด วันนวมินทร มหาราช 13 ต.ค.68</t>
  </si>
  <si>
    <t>9</t>
  </si>
  <si>
    <t>ตามหนังสือ ที่ กษ 0224.ชย/ ลว. 14 ต.ค. 2568</t>
  </si>
  <si>
    <t>นายเขตต์ขันธ์  วรรณงาม</t>
  </si>
  <si>
    <t>จ้างเหมาพนักงานขับรถยนต์ไปราชการ กทม.</t>
  </si>
  <si>
    <t>8</t>
  </si>
  <si>
    <t>สัญญาจ้าง เลขที่ 7/2569 ลงวันที่ 27 ตุลาคม 2568</t>
  </si>
  <si>
    <t>เป็นราคาที่เหมาะสมตามสภาวะจริงในท้องตลาด</t>
  </si>
  <si>
    <t xml:space="preserve">นายเบญจรงค์ จงเจิมกลาง </t>
  </si>
  <si>
    <t>จ้างเหมา จ.วิเคราะห์ฯ</t>
  </si>
  <si>
    <t>7</t>
  </si>
  <si>
    <t>สัญญาจ้าง เลขที่ 6/2569 ลงวันที่ 27 ตุลาคม 2568</t>
  </si>
  <si>
    <t>นางสาวอรอนงค์ พุ่มพวง</t>
  </si>
  <si>
    <t>6</t>
  </si>
  <si>
    <t>สัญญาจ้าง เลขที่ 5/2569 ลงวันที่ 27 ตุลาคม 2568</t>
  </si>
  <si>
    <t>นายธนันชัย หิรัญเกิด</t>
  </si>
  <si>
    <t>เช่าโกดัง</t>
  </si>
  <si>
    <t>5</t>
  </si>
  <si>
    <t>สัญญาจ้าง เลขที่ 4/2569 ลงวันที่ 27 ตุลาคม 2568</t>
  </si>
  <si>
    <t>หจก.ชัยภูมิก๊อปปี้</t>
  </si>
  <si>
    <t>ค่าเช่าเครื่องถ่ายเอกสาร</t>
  </si>
  <si>
    <t>4</t>
  </si>
  <si>
    <t>สัญญาจ้าง เลขที่ 3/2569 ลงวันที่ 27 ตุลาคม 2568</t>
  </si>
  <si>
    <t>จ้างเหมา พขร.</t>
  </si>
  <si>
    <t>3</t>
  </si>
  <si>
    <t>สัญญาจ้าง เลขที่ 2/2569 ลงวันที่ 27 ตุลาคม 2568</t>
  </si>
  <si>
    <t>2</t>
  </si>
  <si>
    <t>สัญญาจ้าง เลขที่ 1/2569 ลงวันที่ 27 ตุลาคม 2568</t>
  </si>
  <si>
    <t>นางดวงแก้ว  พรมสุคนธ์</t>
  </si>
  <si>
    <t>จ้างเหมาพนักงานทำความสะอาด</t>
  </si>
  <si>
    <t>1</t>
  </si>
  <si>
    <t xml:space="preserve"> (10)</t>
  </si>
  <si>
    <t xml:space="preserve"> (9)</t>
  </si>
  <si>
    <t xml:space="preserve"> (8)</t>
  </si>
  <si>
    <t xml:space="preserve"> (7)</t>
  </si>
  <si>
    <t xml:space="preserve"> (6)</t>
  </si>
  <si>
    <t xml:space="preserve"> (5)</t>
  </si>
  <si>
    <t xml:space="preserve"> (4)</t>
  </si>
  <si>
    <t xml:space="preserve"> (3)</t>
  </si>
  <si>
    <t xml:space="preserve"> (2)</t>
  </si>
  <si>
    <t>หรือจ้าง</t>
  </si>
  <si>
    <t>หรือข้อตกลงในการซื้อ</t>
  </si>
  <si>
    <t>ตกลงซื้อหรือจ้าง</t>
  </si>
  <si>
    <t>และราคาที่เสนอ</t>
  </si>
  <si>
    <t>เลขที่และวันที่ของสัญญา</t>
  </si>
  <si>
    <t>เหตุผลที่คัดเลือกโดยสรุป</t>
  </si>
  <si>
    <t>ผู้ได้รับการคัดเลือกและราคาที่</t>
  </si>
  <si>
    <t>รายชื่อผู้เสนอราคา</t>
  </si>
  <si>
    <t>วิธีซื้อหรือจ้าง</t>
  </si>
  <si>
    <t>ราคากลาง</t>
  </si>
  <si>
    <t>วงเงินที่จะซื้อหรือจ้าง</t>
  </si>
  <si>
    <t>งานที่จัดซื้อหรือจัดจ้าง</t>
  </si>
  <si>
    <t>ลำดับที่</t>
  </si>
  <si>
    <t>ณ วันที่ 31 เดือน ตุลาคม พ.ศ. 2568</t>
  </si>
  <si>
    <t>สำนักงานเกษตรและสหกรณ์จังหวัดชัยภูมิ</t>
  </si>
  <si>
    <t>สรุปผลการดำเนินการจัดซื้อจัดจ้างในรอบเดือน  ตุลาคม พ.ศ. 2568</t>
  </si>
  <si>
    <t>แบบ สขร.1</t>
  </si>
  <si>
    <t>สรุปผลการดำเนินการจัดซื้อจัดจ้างในรอบเดือน  พฤศจิกายน พ.ศ. 2568</t>
  </si>
  <si>
    <t>ณ วันที่ 30 เดือน พฤศจิกายน พ.ศ. 2568</t>
  </si>
  <si>
    <t>จ้างทำตรายาง ผู้บริหาร และเจ้าหน้าที่</t>
  </si>
  <si>
    <t>ร้านตู๋บล็อกตรายาง</t>
  </si>
  <si>
    <t>จ้างทำป้ายโฟมบอร์ดทำเนียบเจ้าหน้าที่ และทำเนียบผู้บริหาร</t>
  </si>
  <si>
    <t>หจก.ป้ายดีไซน์</t>
  </si>
  <si>
    <t>จ้างทำพวงมาลาดอกไม้สด วันลูกเสือ 25 พ.ย.68</t>
  </si>
  <si>
    <t>ค่าน้ำมันเชื้อเพลิง</t>
  </si>
  <si>
    <t>หจก.ชัยภูมิวัฒนาบริการ</t>
  </si>
  <si>
    <t>ค่าจ้างจัดตกแต่งสถานที่ วันพระบิดาแห่งฝนหลวง 14 พ.ย. 2568</t>
  </si>
  <si>
    <t>ร้านระพีพัฒน์ ออแกไนท์ เวดดิ้ง</t>
  </si>
  <si>
    <t>ค่าสถานที่</t>
  </si>
  <si>
    <t>สพป. ชัยภูมิ เขต 1</t>
  </si>
  <si>
    <t>ตามหนังสือ ที่ กษ 0224.ชย/ ลว. 18 พ.ย 2568</t>
  </si>
  <si>
    <t>ตามหนังสือ ที่ กษ 0224.ชย/ ลว. 17 พ.ย 2568</t>
  </si>
  <si>
    <t>ตามหนังสือ ที่ กษ 0224.ชย/ ลว. 11 พ.ย 2568</t>
  </si>
  <si>
    <t>ตามหนังสือ ที่ กษ 0224.ชย/ ลว. 11 พ.ย. 2568</t>
  </si>
  <si>
    <t>ตามหนังสือ ที่ กษ 0224.ชย/ ลว. 25 พ.ย. 2568</t>
  </si>
  <si>
    <t>น้ำมันเชื้อเพลิง</t>
  </si>
  <si>
    <t>ตามหนังสือ ที่ กษ 0224.ชย/ ลว. 9 ต.ค. 2568</t>
  </si>
  <si>
    <t>ณ วันที่ 30 เดือน ธันวาคม พ.ศ. 2568</t>
  </si>
  <si>
    <t>สรุปผลการดำเนินการจัดซื้อจัดจ้างในรอบเดือน  ธันวาคม พ.ศ. 2568</t>
  </si>
  <si>
    <t>ตามหนังสือ ที่ กษ 0224.ชย/ ลว. 5 ธ.ค. 2568</t>
  </si>
  <si>
    <t>จ้างทำพานพุ่มดอกไม้สด วันพ่อแห่งชาติ 5 ธันวาคม 2568</t>
  </si>
  <si>
    <t>ร้านตู๋บล๊อกตรายาง</t>
  </si>
  <si>
    <t>จ้างทำตรายาง ผู้รักษาราชการแทน กษ.ชย.</t>
  </si>
  <si>
    <t>ตามหนังสือ ที่ กษ 0224.ชย/ ลว. 11 ธ.ค. 2568</t>
  </si>
  <si>
    <t>ร้านเวธน์</t>
  </si>
  <si>
    <t>ค่าน้ำดื่มบริการประชาชนผู้มาติดต่อราชการ ประจำเดือน ตุลาคม-พฤศจิกายน 2568</t>
  </si>
  <si>
    <t>สัญญาจ้าง เลขที่ 7/2569 ลงวันที่ 28 ตุลาคม 2568</t>
  </si>
  <si>
    <t>สัญญาจ้าง เลขที่ 6/2569 ลงวันที่ 28 ตุลาคม 2568</t>
  </si>
  <si>
    <t>ตามหนังสือ ที่ กษ 0224.ชย/ ลว. 14 ธ.ค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</si>
</sst>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4" fontId="1" fillId="2" borderId="1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 vertical="top"/>
    </xf>
    <xf numFmtId="49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vertical="top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right"/>
    </xf>
    <xf numFmtId="0" fontId="2" fillId="2" borderId="4" xfId="0" applyFont="1" applyFill="1" applyBorder="1" applyAlignment="1">
      <alignment horizontal="center" shrinkToFit="1"/>
    </xf>
    <xf numFmtId="0" fontId="2" fillId="2" borderId="4" xfId="0" applyFont="1" applyFill="1" applyBorder="1" applyAlignment="1">
      <alignment horizontal="center" vertical="top" shrinkToFit="1"/>
    </xf>
    <xf numFmtId="0" fontId="2" fillId="2" borderId="3" xfId="0" applyFont="1" applyFill="1" applyBorder="1" applyAlignment="1">
      <alignment horizontal="center" shrinkToFit="1"/>
    </xf>
    <xf numFmtId="0" fontId="2" fillId="2" borderId="3" xfId="0" applyFont="1" applyFill="1" applyBorder="1" applyAlignment="1">
      <alignment horizontal="center" vertical="top" shrinkToFit="1"/>
    </xf>
    <xf numFmtId="0" fontId="2" fillId="2" borderId="2" xfId="0" applyFont="1" applyFill="1" applyBorder="1" applyAlignment="1">
      <alignment shrinkToFit="1"/>
    </xf>
    <xf numFmtId="0" fontId="2" fillId="2" borderId="2" xfId="0" applyFont="1" applyFill="1" applyBorder="1" applyAlignment="1">
      <alignment vertical="top" shrinkToFit="1"/>
    </xf>
    <xf numFmtId="0" fontId="2" fillId="2" borderId="2" xfId="0" applyFont="1" applyFill="1" applyBorder="1" applyAlignment="1">
      <alignment horizontal="center" shrinkToFit="1"/>
    </xf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zoomScale="90" zoomScaleNormal="90" workbookViewId="0">
      <selection activeCell="K12" sqref="K12"/>
    </sheetView>
  </sheetViews>
  <sheetFormatPr defaultRowHeight="72" customHeight="1" x14ac:dyDescent="0.2"/>
  <cols>
    <col min="1" max="1" width="7.25" style="1" customWidth="1"/>
    <col min="2" max="2" width="23.375" style="1" customWidth="1"/>
    <col min="3" max="3" width="16" style="1" customWidth="1"/>
    <col min="4" max="5" width="13" style="1" customWidth="1"/>
    <col min="6" max="6" width="14.75" style="1" customWidth="1"/>
    <col min="7" max="7" width="19.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72</v>
      </c>
    </row>
    <row r="2" spans="1:9" ht="23.25" customHeight="1" x14ac:dyDescent="0.3">
      <c r="A2" s="25" t="s">
        <v>94</v>
      </c>
      <c r="B2" s="25"/>
      <c r="C2" s="25"/>
      <c r="D2" s="25"/>
      <c r="E2" s="25"/>
      <c r="F2" s="25"/>
      <c r="G2" s="25"/>
      <c r="H2" s="25"/>
      <c r="I2" s="25"/>
    </row>
    <row r="3" spans="1:9" ht="23.25" customHeight="1" x14ac:dyDescent="0.3">
      <c r="A3" s="25" t="s">
        <v>70</v>
      </c>
      <c r="B3" s="25"/>
      <c r="C3" s="25"/>
      <c r="D3" s="25"/>
      <c r="E3" s="25"/>
      <c r="F3" s="25"/>
      <c r="G3" s="25"/>
      <c r="H3" s="25"/>
      <c r="I3" s="25"/>
    </row>
    <row r="4" spans="1:9" ht="23.25" customHeight="1" x14ac:dyDescent="0.3">
      <c r="A4" s="26" t="s">
        <v>93</v>
      </c>
      <c r="B4" s="26"/>
      <c r="C4" s="26"/>
      <c r="D4" s="26"/>
      <c r="E4" s="26"/>
      <c r="F4" s="26"/>
      <c r="G4" s="26"/>
      <c r="H4" s="26"/>
      <c r="I4" s="26"/>
    </row>
    <row r="5" spans="1:9" ht="23.25" customHeight="1" x14ac:dyDescent="0.3">
      <c r="A5" s="18" t="s">
        <v>68</v>
      </c>
      <c r="B5" s="19" t="s">
        <v>67</v>
      </c>
      <c r="C5" s="19" t="s">
        <v>66</v>
      </c>
      <c r="D5" s="18" t="s">
        <v>65</v>
      </c>
      <c r="E5" s="18" t="s">
        <v>64</v>
      </c>
      <c r="F5" s="18" t="s">
        <v>63</v>
      </c>
      <c r="G5" s="19" t="s">
        <v>62</v>
      </c>
      <c r="H5" s="18" t="s">
        <v>61</v>
      </c>
      <c r="I5" s="18" t="s">
        <v>60</v>
      </c>
    </row>
    <row r="6" spans="1:9" ht="17.25" customHeight="1" x14ac:dyDescent="0.3">
      <c r="A6" s="20"/>
      <c r="B6" s="21"/>
      <c r="C6" s="21"/>
      <c r="D6" s="20"/>
      <c r="E6" s="20"/>
      <c r="F6" s="20" t="s">
        <v>59</v>
      </c>
      <c r="G6" s="21" t="s">
        <v>58</v>
      </c>
      <c r="H6" s="20"/>
      <c r="I6" s="20" t="s">
        <v>57</v>
      </c>
    </row>
    <row r="7" spans="1:9" ht="17.25" customHeight="1" x14ac:dyDescent="0.3">
      <c r="A7" s="22"/>
      <c r="B7" s="23"/>
      <c r="C7" s="23"/>
      <c r="D7" s="22"/>
      <c r="E7" s="22"/>
      <c r="F7" s="22"/>
      <c r="G7" s="23"/>
      <c r="H7" s="22"/>
      <c r="I7" s="24" t="s">
        <v>56</v>
      </c>
    </row>
    <row r="8" spans="1:9" ht="20.25" customHeight="1" x14ac:dyDescent="0.3">
      <c r="A8" s="9" t="s">
        <v>55</v>
      </c>
      <c r="B8" s="8" t="s">
        <v>54</v>
      </c>
      <c r="C8" s="8" t="s">
        <v>53</v>
      </c>
      <c r="D8" s="7" t="s">
        <v>52</v>
      </c>
      <c r="E8" s="7" t="s">
        <v>51</v>
      </c>
      <c r="F8" s="7" t="s">
        <v>50</v>
      </c>
      <c r="G8" s="8" t="s">
        <v>49</v>
      </c>
      <c r="H8" s="7" t="s">
        <v>48</v>
      </c>
      <c r="I8" s="7" t="s">
        <v>47</v>
      </c>
    </row>
    <row r="9" spans="1:9" ht="72" customHeight="1" x14ac:dyDescent="0.2">
      <c r="A9" s="5" t="s">
        <v>46</v>
      </c>
      <c r="B9" s="3" t="s">
        <v>45</v>
      </c>
      <c r="C9" s="4">
        <v>9000</v>
      </c>
      <c r="D9" s="4">
        <v>9000</v>
      </c>
      <c r="E9" s="2" t="s">
        <v>3</v>
      </c>
      <c r="F9" s="4">
        <v>9000</v>
      </c>
      <c r="G9" s="3" t="s">
        <v>44</v>
      </c>
      <c r="H9" s="2" t="s">
        <v>1</v>
      </c>
      <c r="I9" s="2" t="s">
        <v>43</v>
      </c>
    </row>
    <row r="10" spans="1:9" ht="72" customHeight="1" x14ac:dyDescent="0.2">
      <c r="A10" s="5" t="s">
        <v>42</v>
      </c>
      <c r="B10" s="3" t="s">
        <v>39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19</v>
      </c>
      <c r="H10" s="2" t="s">
        <v>23</v>
      </c>
      <c r="I10" s="2" t="s">
        <v>41</v>
      </c>
    </row>
    <row r="11" spans="1:9" ht="72" customHeight="1" x14ac:dyDescent="0.2">
      <c r="A11" s="5" t="s">
        <v>40</v>
      </c>
      <c r="B11" s="3" t="s">
        <v>39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11</v>
      </c>
      <c r="H11" s="2" t="s">
        <v>1</v>
      </c>
      <c r="I11" s="2" t="s">
        <v>38</v>
      </c>
    </row>
    <row r="12" spans="1:9" ht="72" customHeight="1" x14ac:dyDescent="0.2">
      <c r="A12" s="5" t="s">
        <v>37</v>
      </c>
      <c r="B12" s="3" t="s">
        <v>36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35</v>
      </c>
      <c r="H12" s="2" t="s">
        <v>1</v>
      </c>
      <c r="I12" s="2" t="s">
        <v>34</v>
      </c>
    </row>
    <row r="13" spans="1:9" ht="72" customHeight="1" x14ac:dyDescent="0.2">
      <c r="A13" s="5" t="s">
        <v>33</v>
      </c>
      <c r="B13" s="3" t="s">
        <v>32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31</v>
      </c>
      <c r="H13" s="2" t="s">
        <v>1</v>
      </c>
      <c r="I13" s="2" t="s">
        <v>30</v>
      </c>
    </row>
    <row r="14" spans="1:9" ht="72" customHeight="1" x14ac:dyDescent="0.2">
      <c r="A14" s="5" t="s">
        <v>29</v>
      </c>
      <c r="B14" s="3" t="s">
        <v>25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28</v>
      </c>
      <c r="H14" s="2" t="s">
        <v>23</v>
      </c>
      <c r="I14" s="2" t="s">
        <v>103</v>
      </c>
    </row>
    <row r="15" spans="1:9" ht="72" customHeight="1" x14ac:dyDescent="0.2">
      <c r="A15" s="5" t="s">
        <v>26</v>
      </c>
      <c r="B15" s="3" t="s">
        <v>25</v>
      </c>
      <c r="C15" s="4">
        <v>15000</v>
      </c>
      <c r="D15" s="4">
        <f t="shared" ref="D15:D19" si="0">C15</f>
        <v>15000</v>
      </c>
      <c r="E15" s="2" t="s">
        <v>3</v>
      </c>
      <c r="F15" s="4">
        <v>15000</v>
      </c>
      <c r="G15" s="6" t="s">
        <v>24</v>
      </c>
      <c r="H15" s="2" t="s">
        <v>23</v>
      </c>
      <c r="I15" s="2" t="s">
        <v>102</v>
      </c>
    </row>
    <row r="16" spans="1:9" ht="72" customHeight="1" x14ac:dyDescent="0.2">
      <c r="A16" s="5" t="s">
        <v>21</v>
      </c>
      <c r="B16" s="2" t="s">
        <v>96</v>
      </c>
      <c r="C16" s="4">
        <v>1000</v>
      </c>
      <c r="D16" s="4">
        <f t="shared" si="0"/>
        <v>1000</v>
      </c>
      <c r="E16" s="2" t="s">
        <v>3</v>
      </c>
      <c r="F16" s="4">
        <f t="shared" ref="F16:F19" si="1">D16</f>
        <v>1000</v>
      </c>
      <c r="G16" s="3" t="s">
        <v>15</v>
      </c>
      <c r="H16" s="2" t="s">
        <v>1</v>
      </c>
      <c r="I16" s="2" t="s">
        <v>95</v>
      </c>
    </row>
    <row r="17" spans="1:9" ht="72" customHeight="1" x14ac:dyDescent="0.2">
      <c r="A17" s="5" t="s">
        <v>17</v>
      </c>
      <c r="B17" s="2" t="s">
        <v>98</v>
      </c>
      <c r="C17" s="4">
        <v>480</v>
      </c>
      <c r="D17" s="4">
        <f t="shared" si="0"/>
        <v>480</v>
      </c>
      <c r="E17" s="2" t="s">
        <v>3</v>
      </c>
      <c r="F17" s="4">
        <f t="shared" si="1"/>
        <v>480</v>
      </c>
      <c r="G17" s="3" t="s">
        <v>97</v>
      </c>
      <c r="H17" s="2" t="s">
        <v>1</v>
      </c>
      <c r="I17" s="2" t="s">
        <v>99</v>
      </c>
    </row>
    <row r="18" spans="1:9" ht="72" customHeight="1" x14ac:dyDescent="0.2">
      <c r="A18" s="5" t="s">
        <v>13</v>
      </c>
      <c r="B18" s="2" t="s">
        <v>101</v>
      </c>
      <c r="C18" s="4">
        <v>1080</v>
      </c>
      <c r="D18" s="4">
        <f t="shared" si="0"/>
        <v>1080</v>
      </c>
      <c r="E18" s="2" t="s">
        <v>3</v>
      </c>
      <c r="F18" s="4">
        <f t="shared" si="1"/>
        <v>1080</v>
      </c>
      <c r="G18" s="3" t="s">
        <v>100</v>
      </c>
      <c r="H18" s="2" t="s">
        <v>1</v>
      </c>
      <c r="I18" s="2" t="s">
        <v>99</v>
      </c>
    </row>
    <row r="19" spans="1:9" ht="72" customHeight="1" x14ac:dyDescent="0.2">
      <c r="A19" s="5" t="s">
        <v>9</v>
      </c>
      <c r="B19" s="2" t="s">
        <v>80</v>
      </c>
      <c r="C19" s="4">
        <v>2870</v>
      </c>
      <c r="D19" s="4">
        <f t="shared" si="0"/>
        <v>2870</v>
      </c>
      <c r="E19" s="2" t="s">
        <v>3</v>
      </c>
      <c r="F19" s="4">
        <f t="shared" si="1"/>
        <v>2870</v>
      </c>
      <c r="G19" s="3" t="s">
        <v>81</v>
      </c>
      <c r="H19" s="2" t="s">
        <v>1</v>
      </c>
      <c r="I19" s="2" t="s">
        <v>104</v>
      </c>
    </row>
  </sheetData>
  <mergeCells count="3">
    <mergeCell ref="A2:I2"/>
    <mergeCell ref="A3:I3"/>
    <mergeCell ref="A4:I4"/>
  </mergeCells>
  <pageMargins left="0.51181102362204722" right="0.11811023622047245" top="0.55118110236220474" bottom="0.55118110236220474" header="0.31496062992125984" footer="0.31496062992125984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1"/>
  <sheetViews>
    <sheetView topLeftCell="A21" zoomScale="90" zoomScaleNormal="90" workbookViewId="0">
      <selection activeCell="F18" sqref="F18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72</v>
      </c>
    </row>
    <row r="2" spans="1:9" ht="23.25" customHeight="1" x14ac:dyDescent="0.3">
      <c r="A2" s="25" t="s">
        <v>73</v>
      </c>
      <c r="B2" s="25"/>
      <c r="C2" s="25"/>
      <c r="D2" s="25"/>
      <c r="E2" s="25"/>
      <c r="F2" s="25"/>
      <c r="G2" s="25"/>
      <c r="H2" s="25"/>
      <c r="I2" s="25"/>
    </row>
    <row r="3" spans="1:9" ht="23.25" customHeight="1" x14ac:dyDescent="0.3">
      <c r="A3" s="25" t="s">
        <v>70</v>
      </c>
      <c r="B3" s="25"/>
      <c r="C3" s="25"/>
      <c r="D3" s="25"/>
      <c r="E3" s="25"/>
      <c r="F3" s="25"/>
      <c r="G3" s="25"/>
      <c r="H3" s="25"/>
      <c r="I3" s="25"/>
    </row>
    <row r="4" spans="1:9" ht="23.25" customHeight="1" x14ac:dyDescent="0.3">
      <c r="A4" s="26" t="s">
        <v>74</v>
      </c>
      <c r="B4" s="26"/>
      <c r="C4" s="26"/>
      <c r="D4" s="26"/>
      <c r="E4" s="26"/>
      <c r="F4" s="26"/>
      <c r="G4" s="26"/>
      <c r="H4" s="26"/>
      <c r="I4" s="26"/>
    </row>
    <row r="5" spans="1:9" ht="23.25" customHeight="1" x14ac:dyDescent="0.3">
      <c r="A5" s="15" t="s">
        <v>68</v>
      </c>
      <c r="B5" s="16" t="s">
        <v>67</v>
      </c>
      <c r="C5" s="16" t="s">
        <v>66</v>
      </c>
      <c r="D5" s="15" t="s">
        <v>65</v>
      </c>
      <c r="E5" s="15" t="s">
        <v>64</v>
      </c>
      <c r="F5" s="15" t="s">
        <v>63</v>
      </c>
      <c r="G5" s="16" t="s">
        <v>62</v>
      </c>
      <c r="H5" s="15" t="s">
        <v>61</v>
      </c>
      <c r="I5" s="15" t="s">
        <v>60</v>
      </c>
    </row>
    <row r="6" spans="1:9" ht="17.25" customHeight="1" x14ac:dyDescent="0.3">
      <c r="A6" s="13"/>
      <c r="B6" s="14"/>
      <c r="C6" s="14"/>
      <c r="D6" s="13"/>
      <c r="E6" s="13"/>
      <c r="F6" s="13" t="s">
        <v>59</v>
      </c>
      <c r="G6" s="14" t="s">
        <v>58</v>
      </c>
      <c r="H6" s="13"/>
      <c r="I6" s="13" t="s">
        <v>57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56</v>
      </c>
    </row>
    <row r="8" spans="1:9" ht="20.25" customHeight="1" x14ac:dyDescent="0.3">
      <c r="A8" s="9" t="s">
        <v>55</v>
      </c>
      <c r="B8" s="8" t="s">
        <v>54</v>
      </c>
      <c r="C8" s="8" t="s">
        <v>53</v>
      </c>
      <c r="D8" s="7" t="s">
        <v>52</v>
      </c>
      <c r="E8" s="7" t="s">
        <v>51</v>
      </c>
      <c r="F8" s="7" t="s">
        <v>50</v>
      </c>
      <c r="G8" s="8" t="s">
        <v>49</v>
      </c>
      <c r="H8" s="7" t="s">
        <v>48</v>
      </c>
      <c r="I8" s="7" t="s">
        <v>47</v>
      </c>
    </row>
    <row r="9" spans="1:9" ht="72" customHeight="1" x14ac:dyDescent="0.2">
      <c r="A9" s="5" t="s">
        <v>46</v>
      </c>
      <c r="B9" s="3" t="s">
        <v>45</v>
      </c>
      <c r="C9" s="4">
        <v>9000</v>
      </c>
      <c r="D9" s="4">
        <v>9000</v>
      </c>
      <c r="E9" s="2" t="s">
        <v>3</v>
      </c>
      <c r="F9" s="4">
        <v>9000</v>
      </c>
      <c r="G9" s="3" t="s">
        <v>44</v>
      </c>
      <c r="H9" s="2" t="s">
        <v>1</v>
      </c>
      <c r="I9" s="2" t="s">
        <v>43</v>
      </c>
    </row>
    <row r="10" spans="1:9" ht="72" customHeight="1" x14ac:dyDescent="0.2">
      <c r="A10" s="5" t="s">
        <v>42</v>
      </c>
      <c r="B10" s="3" t="s">
        <v>39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19</v>
      </c>
      <c r="H10" s="2" t="s">
        <v>23</v>
      </c>
      <c r="I10" s="2" t="s">
        <v>41</v>
      </c>
    </row>
    <row r="11" spans="1:9" ht="72" customHeight="1" x14ac:dyDescent="0.2">
      <c r="A11" s="5" t="s">
        <v>40</v>
      </c>
      <c r="B11" s="3" t="s">
        <v>39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11</v>
      </c>
      <c r="H11" s="2" t="s">
        <v>1</v>
      </c>
      <c r="I11" s="2" t="s">
        <v>38</v>
      </c>
    </row>
    <row r="12" spans="1:9" ht="72" customHeight="1" x14ac:dyDescent="0.2">
      <c r="A12" s="5" t="s">
        <v>37</v>
      </c>
      <c r="B12" s="3" t="s">
        <v>36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35</v>
      </c>
      <c r="H12" s="2" t="s">
        <v>1</v>
      </c>
      <c r="I12" s="2" t="s">
        <v>34</v>
      </c>
    </row>
    <row r="13" spans="1:9" ht="72" customHeight="1" x14ac:dyDescent="0.2">
      <c r="A13" s="5" t="s">
        <v>33</v>
      </c>
      <c r="B13" s="3" t="s">
        <v>32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31</v>
      </c>
      <c r="H13" s="2" t="s">
        <v>1</v>
      </c>
      <c r="I13" s="2" t="s">
        <v>30</v>
      </c>
    </row>
    <row r="14" spans="1:9" ht="72" customHeight="1" x14ac:dyDescent="0.2">
      <c r="A14" s="5" t="s">
        <v>29</v>
      </c>
      <c r="B14" s="3" t="s">
        <v>25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28</v>
      </c>
      <c r="H14" s="2" t="s">
        <v>23</v>
      </c>
      <c r="I14" s="2" t="s">
        <v>27</v>
      </c>
    </row>
    <row r="15" spans="1:9" ht="72" customHeight="1" x14ac:dyDescent="0.2">
      <c r="A15" s="5" t="s">
        <v>26</v>
      </c>
      <c r="B15" s="3" t="s">
        <v>25</v>
      </c>
      <c r="C15" s="4">
        <v>12580.62</v>
      </c>
      <c r="D15" s="4">
        <f t="shared" ref="D15:D21" si="0">C15</f>
        <v>12580.62</v>
      </c>
      <c r="E15" s="2" t="s">
        <v>3</v>
      </c>
      <c r="F15" s="4">
        <f t="shared" ref="F15:F20" si="1">D15</f>
        <v>12580.62</v>
      </c>
      <c r="G15" s="6" t="s">
        <v>24</v>
      </c>
      <c r="H15" s="2" t="s">
        <v>23</v>
      </c>
      <c r="I15" s="2" t="s">
        <v>22</v>
      </c>
    </row>
    <row r="16" spans="1:9" ht="72" customHeight="1" x14ac:dyDescent="0.2">
      <c r="A16" s="5" t="s">
        <v>21</v>
      </c>
      <c r="B16" s="2" t="s">
        <v>75</v>
      </c>
      <c r="C16" s="4">
        <v>1360</v>
      </c>
      <c r="D16" s="4">
        <f t="shared" si="0"/>
        <v>1360</v>
      </c>
      <c r="E16" s="2" t="s">
        <v>3</v>
      </c>
      <c r="F16" s="4">
        <f t="shared" si="1"/>
        <v>1360</v>
      </c>
      <c r="G16" s="3" t="s">
        <v>76</v>
      </c>
      <c r="H16" s="2" t="s">
        <v>1</v>
      </c>
      <c r="I16" s="2" t="s">
        <v>89</v>
      </c>
    </row>
    <row r="17" spans="1:9" ht="72" customHeight="1" x14ac:dyDescent="0.2">
      <c r="A17" s="5" t="s">
        <v>17</v>
      </c>
      <c r="B17" s="2" t="s">
        <v>77</v>
      </c>
      <c r="C17" s="4">
        <v>550</v>
      </c>
      <c r="D17" s="4">
        <f t="shared" si="0"/>
        <v>550</v>
      </c>
      <c r="E17" s="2" t="s">
        <v>3</v>
      </c>
      <c r="F17" s="4">
        <f t="shared" si="1"/>
        <v>550</v>
      </c>
      <c r="G17" s="3" t="s">
        <v>78</v>
      </c>
      <c r="H17" s="2" t="s">
        <v>1</v>
      </c>
      <c r="I17" s="2" t="s">
        <v>90</v>
      </c>
    </row>
    <row r="18" spans="1:9" ht="72" customHeight="1" x14ac:dyDescent="0.2">
      <c r="A18" s="5" t="s">
        <v>13</v>
      </c>
      <c r="B18" s="2" t="s">
        <v>79</v>
      </c>
      <c r="C18" s="4">
        <v>1000</v>
      </c>
      <c r="D18" s="4">
        <f t="shared" si="0"/>
        <v>1000</v>
      </c>
      <c r="E18" s="2" t="s">
        <v>3</v>
      </c>
      <c r="F18" s="4">
        <f t="shared" si="1"/>
        <v>1000</v>
      </c>
      <c r="G18" s="3" t="s">
        <v>15</v>
      </c>
      <c r="H18" s="2" t="s">
        <v>1</v>
      </c>
      <c r="I18" s="2" t="s">
        <v>90</v>
      </c>
    </row>
    <row r="19" spans="1:9" ht="72" customHeight="1" x14ac:dyDescent="0.2">
      <c r="A19" s="5" t="s">
        <v>9</v>
      </c>
      <c r="B19" s="2" t="s">
        <v>80</v>
      </c>
      <c r="C19" s="4">
        <v>8550</v>
      </c>
      <c r="D19" s="4">
        <f t="shared" si="0"/>
        <v>8550</v>
      </c>
      <c r="E19" s="2" t="s">
        <v>3</v>
      </c>
      <c r="F19" s="4">
        <f t="shared" si="1"/>
        <v>8550</v>
      </c>
      <c r="G19" s="3" t="s">
        <v>81</v>
      </c>
      <c r="H19" s="2" t="s">
        <v>1</v>
      </c>
      <c r="I19" s="2" t="s">
        <v>88</v>
      </c>
    </row>
    <row r="20" spans="1:9" ht="72" customHeight="1" x14ac:dyDescent="0.2">
      <c r="A20" s="5" t="s">
        <v>5</v>
      </c>
      <c r="B20" s="2" t="s">
        <v>82</v>
      </c>
      <c r="C20" s="4">
        <v>25000</v>
      </c>
      <c r="D20" s="4">
        <f t="shared" si="0"/>
        <v>25000</v>
      </c>
      <c r="E20" s="2" t="s">
        <v>3</v>
      </c>
      <c r="F20" s="4">
        <f t="shared" si="1"/>
        <v>25000</v>
      </c>
      <c r="G20" s="3" t="s">
        <v>83</v>
      </c>
      <c r="H20" s="2" t="s">
        <v>1</v>
      </c>
      <c r="I20" s="2" t="s">
        <v>87</v>
      </c>
    </row>
    <row r="21" spans="1:9" ht="72" customHeight="1" x14ac:dyDescent="0.2">
      <c r="A21" s="5" t="s">
        <v>9</v>
      </c>
      <c r="B21" s="2" t="s">
        <v>84</v>
      </c>
      <c r="C21" s="4">
        <v>5000</v>
      </c>
      <c r="D21" s="4">
        <f t="shared" si="0"/>
        <v>5000</v>
      </c>
      <c r="E21" s="2" t="s">
        <v>3</v>
      </c>
      <c r="F21" s="4">
        <f t="shared" ref="F21" si="2">D21</f>
        <v>5000</v>
      </c>
      <c r="G21" s="3" t="s">
        <v>85</v>
      </c>
      <c r="H21" s="2" t="s">
        <v>1</v>
      </c>
      <c r="I21" s="2" t="s">
        <v>86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1"/>
  <sheetViews>
    <sheetView topLeftCell="A19" zoomScale="90" zoomScaleNormal="90" workbookViewId="0">
      <selection activeCell="E23" sqref="E23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72</v>
      </c>
    </row>
    <row r="2" spans="1:9" ht="23.25" customHeight="1" x14ac:dyDescent="0.3">
      <c r="A2" s="25" t="s">
        <v>71</v>
      </c>
      <c r="B2" s="25"/>
      <c r="C2" s="25"/>
      <c r="D2" s="25"/>
      <c r="E2" s="25"/>
      <c r="F2" s="25"/>
      <c r="G2" s="25"/>
      <c r="H2" s="25"/>
      <c r="I2" s="25"/>
    </row>
    <row r="3" spans="1:9" ht="23.25" customHeight="1" x14ac:dyDescent="0.3">
      <c r="A3" s="25" t="s">
        <v>70</v>
      </c>
      <c r="B3" s="25"/>
      <c r="C3" s="25"/>
      <c r="D3" s="25"/>
      <c r="E3" s="25"/>
      <c r="F3" s="25"/>
      <c r="G3" s="25"/>
      <c r="H3" s="25"/>
      <c r="I3" s="25"/>
    </row>
    <row r="4" spans="1:9" ht="23.25" customHeight="1" x14ac:dyDescent="0.3">
      <c r="A4" s="26" t="s">
        <v>69</v>
      </c>
      <c r="B4" s="26"/>
      <c r="C4" s="26"/>
      <c r="D4" s="26"/>
      <c r="E4" s="26"/>
      <c r="F4" s="26"/>
      <c r="G4" s="26"/>
      <c r="H4" s="26"/>
      <c r="I4" s="26"/>
    </row>
    <row r="5" spans="1:9" ht="23.25" customHeight="1" x14ac:dyDescent="0.3">
      <c r="A5" s="15" t="s">
        <v>68</v>
      </c>
      <c r="B5" s="16" t="s">
        <v>67</v>
      </c>
      <c r="C5" s="16" t="s">
        <v>66</v>
      </c>
      <c r="D5" s="15" t="s">
        <v>65</v>
      </c>
      <c r="E5" s="15" t="s">
        <v>64</v>
      </c>
      <c r="F5" s="15" t="s">
        <v>63</v>
      </c>
      <c r="G5" s="16" t="s">
        <v>62</v>
      </c>
      <c r="H5" s="15" t="s">
        <v>61</v>
      </c>
      <c r="I5" s="15" t="s">
        <v>60</v>
      </c>
    </row>
    <row r="6" spans="1:9" ht="17.25" customHeight="1" x14ac:dyDescent="0.3">
      <c r="A6" s="13"/>
      <c r="B6" s="14"/>
      <c r="C6" s="14"/>
      <c r="D6" s="13"/>
      <c r="E6" s="13"/>
      <c r="F6" s="13" t="s">
        <v>59</v>
      </c>
      <c r="G6" s="14" t="s">
        <v>58</v>
      </c>
      <c r="H6" s="13"/>
      <c r="I6" s="13" t="s">
        <v>57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56</v>
      </c>
    </row>
    <row r="8" spans="1:9" ht="20.25" customHeight="1" x14ac:dyDescent="0.3">
      <c r="A8" s="9" t="s">
        <v>55</v>
      </c>
      <c r="B8" s="8" t="s">
        <v>54</v>
      </c>
      <c r="C8" s="8" t="s">
        <v>53</v>
      </c>
      <c r="D8" s="7" t="s">
        <v>52</v>
      </c>
      <c r="E8" s="7" t="s">
        <v>51</v>
      </c>
      <c r="F8" s="7" t="s">
        <v>50</v>
      </c>
      <c r="G8" s="8" t="s">
        <v>49</v>
      </c>
      <c r="H8" s="7" t="s">
        <v>48</v>
      </c>
      <c r="I8" s="7" t="s">
        <v>47</v>
      </c>
    </row>
    <row r="9" spans="1:9" ht="72" customHeight="1" x14ac:dyDescent="0.2">
      <c r="A9" s="5" t="s">
        <v>46</v>
      </c>
      <c r="B9" s="3" t="s">
        <v>45</v>
      </c>
      <c r="C9" s="4">
        <v>9000</v>
      </c>
      <c r="D9" s="4">
        <v>9000</v>
      </c>
      <c r="E9" s="2" t="s">
        <v>3</v>
      </c>
      <c r="F9" s="4">
        <v>9000</v>
      </c>
      <c r="G9" s="3" t="s">
        <v>44</v>
      </c>
      <c r="H9" s="2" t="s">
        <v>1</v>
      </c>
      <c r="I9" s="2" t="s">
        <v>43</v>
      </c>
    </row>
    <row r="10" spans="1:9" ht="72" customHeight="1" x14ac:dyDescent="0.2">
      <c r="A10" s="5" t="s">
        <v>42</v>
      </c>
      <c r="B10" s="3" t="s">
        <v>39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19</v>
      </c>
      <c r="H10" s="2" t="s">
        <v>23</v>
      </c>
      <c r="I10" s="2" t="s">
        <v>41</v>
      </c>
    </row>
    <row r="11" spans="1:9" ht="72" customHeight="1" x14ac:dyDescent="0.2">
      <c r="A11" s="5" t="s">
        <v>40</v>
      </c>
      <c r="B11" s="3" t="s">
        <v>39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11</v>
      </c>
      <c r="H11" s="2" t="s">
        <v>1</v>
      </c>
      <c r="I11" s="2" t="s">
        <v>38</v>
      </c>
    </row>
    <row r="12" spans="1:9" ht="72" customHeight="1" x14ac:dyDescent="0.2">
      <c r="A12" s="5" t="s">
        <v>37</v>
      </c>
      <c r="B12" s="3" t="s">
        <v>36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35</v>
      </c>
      <c r="H12" s="2" t="s">
        <v>1</v>
      </c>
      <c r="I12" s="2" t="s">
        <v>34</v>
      </c>
    </row>
    <row r="13" spans="1:9" ht="72" customHeight="1" x14ac:dyDescent="0.2">
      <c r="A13" s="5" t="s">
        <v>33</v>
      </c>
      <c r="B13" s="3" t="s">
        <v>32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31</v>
      </c>
      <c r="H13" s="2" t="s">
        <v>1</v>
      </c>
      <c r="I13" s="2" t="s">
        <v>30</v>
      </c>
    </row>
    <row r="14" spans="1:9" ht="72" customHeight="1" x14ac:dyDescent="0.2">
      <c r="A14" s="5" t="s">
        <v>29</v>
      </c>
      <c r="B14" s="3" t="s">
        <v>25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28</v>
      </c>
      <c r="H14" s="2" t="s">
        <v>23</v>
      </c>
      <c r="I14" s="2" t="s">
        <v>27</v>
      </c>
    </row>
    <row r="15" spans="1:9" ht="72" customHeight="1" x14ac:dyDescent="0.2">
      <c r="A15" s="5" t="s">
        <v>26</v>
      </c>
      <c r="B15" s="3" t="s">
        <v>25</v>
      </c>
      <c r="C15" s="4">
        <v>12580.62</v>
      </c>
      <c r="D15" s="4">
        <f t="shared" ref="D15:D21" si="0">C15</f>
        <v>12580.62</v>
      </c>
      <c r="E15" s="2" t="s">
        <v>3</v>
      </c>
      <c r="F15" s="4">
        <f t="shared" ref="F15:F20" si="1">D15</f>
        <v>12580.62</v>
      </c>
      <c r="G15" s="6" t="s">
        <v>24</v>
      </c>
      <c r="H15" s="2" t="s">
        <v>23</v>
      </c>
      <c r="I15" s="2" t="s">
        <v>22</v>
      </c>
    </row>
    <row r="16" spans="1:9" ht="72" customHeight="1" x14ac:dyDescent="0.2">
      <c r="A16" s="5" t="s">
        <v>21</v>
      </c>
      <c r="B16" s="2" t="s">
        <v>20</v>
      </c>
      <c r="C16" s="4">
        <v>880</v>
      </c>
      <c r="D16" s="4">
        <f t="shared" si="0"/>
        <v>880</v>
      </c>
      <c r="E16" s="2" t="s">
        <v>3</v>
      </c>
      <c r="F16" s="4">
        <f t="shared" si="1"/>
        <v>880</v>
      </c>
      <c r="G16" s="3" t="s">
        <v>19</v>
      </c>
      <c r="H16" s="2" t="s">
        <v>1</v>
      </c>
      <c r="I16" s="2" t="s">
        <v>18</v>
      </c>
    </row>
    <row r="17" spans="1:9" ht="72" customHeight="1" x14ac:dyDescent="0.2">
      <c r="A17" s="5" t="s">
        <v>17</v>
      </c>
      <c r="B17" s="2" t="s">
        <v>16</v>
      </c>
      <c r="C17" s="4">
        <v>1000</v>
      </c>
      <c r="D17" s="4">
        <f t="shared" si="0"/>
        <v>1000</v>
      </c>
      <c r="E17" s="2" t="s">
        <v>3</v>
      </c>
      <c r="F17" s="4">
        <f t="shared" si="1"/>
        <v>1000</v>
      </c>
      <c r="G17" s="3" t="s">
        <v>15</v>
      </c>
      <c r="H17" s="2" t="s">
        <v>1</v>
      </c>
      <c r="I17" s="2" t="s">
        <v>14</v>
      </c>
    </row>
    <row r="18" spans="1:9" ht="72" customHeight="1" x14ac:dyDescent="0.2">
      <c r="A18" s="5" t="s">
        <v>13</v>
      </c>
      <c r="B18" s="2" t="s">
        <v>12</v>
      </c>
      <c r="C18" s="4">
        <v>240</v>
      </c>
      <c r="D18" s="4">
        <f t="shared" si="0"/>
        <v>240</v>
      </c>
      <c r="E18" s="2" t="s">
        <v>3</v>
      </c>
      <c r="F18" s="4">
        <f t="shared" si="1"/>
        <v>240</v>
      </c>
      <c r="G18" s="3" t="s">
        <v>11</v>
      </c>
      <c r="H18" s="2" t="s">
        <v>1</v>
      </c>
      <c r="I18" s="2" t="s">
        <v>10</v>
      </c>
    </row>
    <row r="19" spans="1:9" ht="72" customHeight="1" x14ac:dyDescent="0.2">
      <c r="A19" s="5" t="s">
        <v>9</v>
      </c>
      <c r="B19" s="2" t="s">
        <v>8</v>
      </c>
      <c r="C19" s="4">
        <v>107960</v>
      </c>
      <c r="D19" s="4">
        <f t="shared" si="0"/>
        <v>107960</v>
      </c>
      <c r="E19" s="2" t="s">
        <v>3</v>
      </c>
      <c r="F19" s="4">
        <f t="shared" si="1"/>
        <v>107960</v>
      </c>
      <c r="G19" s="3" t="s">
        <v>7</v>
      </c>
      <c r="H19" s="2" t="s">
        <v>1</v>
      </c>
      <c r="I19" s="2" t="s">
        <v>6</v>
      </c>
    </row>
    <row r="20" spans="1:9" ht="72" customHeight="1" x14ac:dyDescent="0.2">
      <c r="A20" s="5" t="s">
        <v>5</v>
      </c>
      <c r="B20" s="2" t="s">
        <v>4</v>
      </c>
      <c r="C20" s="4">
        <v>1000</v>
      </c>
      <c r="D20" s="4">
        <f t="shared" si="0"/>
        <v>1000</v>
      </c>
      <c r="E20" s="2" t="s">
        <v>3</v>
      </c>
      <c r="F20" s="4">
        <f t="shared" si="1"/>
        <v>1000</v>
      </c>
      <c r="G20" s="3" t="s">
        <v>2</v>
      </c>
      <c r="H20" s="2" t="s">
        <v>1</v>
      </c>
      <c r="I20" s="2" t="s">
        <v>0</v>
      </c>
    </row>
    <row r="21" spans="1:9" ht="72" customHeight="1" x14ac:dyDescent="0.2">
      <c r="A21" s="5" t="s">
        <v>9</v>
      </c>
      <c r="B21" s="2" t="s">
        <v>91</v>
      </c>
      <c r="C21" s="4">
        <v>6140</v>
      </c>
      <c r="D21" s="4">
        <f t="shared" si="0"/>
        <v>6140</v>
      </c>
      <c r="E21" s="2" t="s">
        <v>3</v>
      </c>
      <c r="F21" s="4">
        <f t="shared" ref="F21" si="2">D21</f>
        <v>6140</v>
      </c>
      <c r="G21" s="3" t="s">
        <v>81</v>
      </c>
      <c r="H21" s="2" t="s">
        <v>1</v>
      </c>
      <c r="I21" s="2" t="s">
        <v>92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ธ.ค.68</vt:lpstr>
      <vt:lpstr>พ.ย.68</vt:lpstr>
      <vt:lpstr>ต.ค.68</vt:lpstr>
      <vt:lpstr>ธ.ค.68!Print_Titles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cp:lastPrinted>2026-01-15T02:23:18Z</cp:lastPrinted>
  <dcterms:created xsi:type="dcterms:W3CDTF">2025-11-06T08:10:32Z</dcterms:created>
  <dcterms:modified xsi:type="dcterms:W3CDTF">2026-01-15T02:24:00Z</dcterms:modified>
</cp:coreProperties>
</file>