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heckCompatibility="1"/>
  <mc:AlternateContent xmlns:mc="http://schemas.openxmlformats.org/markup-compatibility/2006">
    <mc:Choice Requires="x15">
      <x15ac:absPath xmlns:x15ac="http://schemas.microsoft.com/office/spreadsheetml/2010/11/ac" url="D:\ออย\งบ2568\Excel\"/>
    </mc:Choice>
  </mc:AlternateContent>
  <xr:revisionPtr revIDLastSave="0" documentId="13_ncr:1_{E46972E7-9E88-405E-AB6F-CB3707AF6E72}" xr6:coauthVersionLast="47" xr6:coauthVersionMax="47" xr10:uidLastSave="{00000000-0000-0000-0000-000000000000}"/>
  <bookViews>
    <workbookView xWindow="-120" yWindow="-120" windowWidth="29040" windowHeight="15720" firstSheet="32" activeTab="32" xr2:uid="{00000000-000D-0000-FFFF-FFFF00000000}"/>
  </bookViews>
  <sheets>
    <sheet name="สรุปผล ตค65" sheetId="13" state="hidden" r:id="rId1"/>
    <sheet name="สรุปผล พย65" sheetId="14" state="hidden" r:id="rId2"/>
    <sheet name="สรุปผล ธค65" sheetId="15" state="hidden" r:id="rId3"/>
    <sheet name="สรุปผล มค66" sheetId="16" state="hidden" r:id="rId4"/>
    <sheet name="สรุปผล กพ66" sheetId="17" state="hidden" r:id="rId5"/>
    <sheet name="สรุปผล มีค66" sheetId="18" state="hidden" r:id="rId6"/>
    <sheet name="สรุปผล เมย66" sheetId="19" state="hidden" r:id="rId7"/>
    <sheet name="สรุปผล พค66" sheetId="20" state="hidden" r:id="rId8"/>
    <sheet name="สรุปผล มิย66" sheetId="21" state="hidden" r:id="rId9"/>
    <sheet name="สรุปผล กค66" sheetId="22" state="hidden" r:id="rId10"/>
    <sheet name="สรุปผล สค66" sheetId="23" state="hidden" r:id="rId11"/>
    <sheet name="สรุปผล กย66" sheetId="24" state="hidden" r:id="rId12"/>
    <sheet name="สรุปผล ตค66" sheetId="25" state="hidden" r:id="rId13"/>
    <sheet name="สรุปผล พย66" sheetId="26" state="hidden" r:id="rId14"/>
    <sheet name="สรุปผล ธค66" sheetId="27" state="hidden" r:id="rId15"/>
    <sheet name="สรุปผล มค67" sheetId="28" state="hidden" r:id="rId16"/>
    <sheet name="สรุปผล กพ67" sheetId="29" state="hidden" r:id="rId17"/>
    <sheet name="สรุปผล มีค67" sheetId="30" state="hidden" r:id="rId18"/>
    <sheet name="สรุปผล เมย67" sheetId="31" state="hidden" r:id="rId19"/>
    <sheet name="สรุปผล พค67" sheetId="32" state="hidden" r:id="rId20"/>
    <sheet name="สรุปผล มิย67" sheetId="33" state="hidden" r:id="rId21"/>
    <sheet name="สรุปผล กค67" sheetId="34" state="hidden" r:id="rId22"/>
    <sheet name="สรุปผล สค67" sheetId="35" state="hidden" r:id="rId23"/>
    <sheet name="สรุปผล ต.ค.67" sheetId="36" state="hidden" r:id="rId24"/>
    <sheet name="สรุปผล พย67" sheetId="37" state="hidden" r:id="rId25"/>
    <sheet name="สรุปผลธค67" sheetId="38" state="hidden" r:id="rId26"/>
    <sheet name="สรุปผลมค68" sheetId="39" state="hidden" r:id="rId27"/>
    <sheet name="สรุปผลกพ68" sheetId="40" state="hidden" r:id="rId28"/>
    <sheet name="สรุปผลมีค68" sheetId="41" state="hidden" r:id="rId29"/>
    <sheet name="สรุปผลเมย68" sheetId="42" state="hidden" r:id="rId30"/>
    <sheet name="สรุปผลพค68" sheetId="43" state="hidden" r:id="rId31"/>
    <sheet name="สรุปผลมิย68" sheetId="44" state="hidden" r:id="rId32"/>
    <sheet name="สรุปผลกค68" sheetId="45" r:id="rId33"/>
  </sheets>
  <definedNames>
    <definedName name="_xlnm.Print_Titles" localSheetId="9">'สรุปผล กค66'!$1:$3</definedName>
    <definedName name="_xlnm.Print_Titles" localSheetId="21">'สรุปผล กค67'!$1:$3</definedName>
    <definedName name="_xlnm.Print_Titles" localSheetId="4">'สรุปผล กพ66'!$1:$3</definedName>
    <definedName name="_xlnm.Print_Titles" localSheetId="16">'สรุปผล กพ67'!$1:$3</definedName>
    <definedName name="_xlnm.Print_Titles" localSheetId="11">'สรุปผล กย66'!$1:$3</definedName>
    <definedName name="_xlnm.Print_Titles" localSheetId="23">'สรุปผล ต.ค.67'!$1:$3</definedName>
    <definedName name="_xlnm.Print_Titles" localSheetId="0">'สรุปผล ตค65'!$1:$3</definedName>
    <definedName name="_xlnm.Print_Titles" localSheetId="12">'สรุปผล ตค66'!$1:$3</definedName>
    <definedName name="_xlnm.Print_Titles" localSheetId="2">'สรุปผล ธค65'!$1:$3</definedName>
    <definedName name="_xlnm.Print_Titles" localSheetId="14">'สรุปผล ธค66'!$1:$3</definedName>
    <definedName name="_xlnm.Print_Titles" localSheetId="7">'สรุปผล พค66'!$1:$3</definedName>
    <definedName name="_xlnm.Print_Titles" localSheetId="19">'สรุปผล พค67'!$1:$3</definedName>
    <definedName name="_xlnm.Print_Titles" localSheetId="1">'สรุปผล พย65'!$1:$3</definedName>
    <definedName name="_xlnm.Print_Titles" localSheetId="13">'สรุปผล พย66'!$1:$3</definedName>
    <definedName name="_xlnm.Print_Titles" localSheetId="24">'สรุปผล พย67'!$1:$3</definedName>
    <definedName name="_xlnm.Print_Titles" localSheetId="3">'สรุปผล มค66'!$1:$3</definedName>
    <definedName name="_xlnm.Print_Titles" localSheetId="15">'สรุปผล มค67'!$1:$3</definedName>
    <definedName name="_xlnm.Print_Titles" localSheetId="8">'สรุปผล มิย66'!$1:$3</definedName>
    <definedName name="_xlnm.Print_Titles" localSheetId="20">'สรุปผล มิย67'!$1:$3</definedName>
    <definedName name="_xlnm.Print_Titles" localSheetId="5">'สรุปผล มีค66'!$1:$3</definedName>
    <definedName name="_xlnm.Print_Titles" localSheetId="17">'สรุปผล มีค67'!$1:$3</definedName>
    <definedName name="_xlnm.Print_Titles" localSheetId="6">'สรุปผล เมย66'!$1:$3</definedName>
    <definedName name="_xlnm.Print_Titles" localSheetId="18">'สรุปผล เมย67'!$1:$3</definedName>
    <definedName name="_xlnm.Print_Titles" localSheetId="10">'สรุปผล สค66'!$1:$3</definedName>
    <definedName name="_xlnm.Print_Titles" localSheetId="22">'สรุปผล สค67'!$1:$3</definedName>
    <definedName name="_xlnm.Print_Titles" localSheetId="32">สรุปผลกค68!$1:$3</definedName>
    <definedName name="_xlnm.Print_Titles" localSheetId="27">สรุปผลกพ68!$1:$3</definedName>
    <definedName name="_xlnm.Print_Titles" localSheetId="25">สรุปผลธค67!$1:$3</definedName>
    <definedName name="_xlnm.Print_Titles" localSheetId="30">สรุปผลพค68!$1:$3</definedName>
    <definedName name="_xlnm.Print_Titles" localSheetId="26">สรุปผลมค68!$1:$3</definedName>
    <definedName name="_xlnm.Print_Titles" localSheetId="31">สรุปผลมิย68!$1:$3</definedName>
    <definedName name="_xlnm.Print_Titles" localSheetId="28">สรุปผลมีค68!$1:$3</definedName>
    <definedName name="_xlnm.Print_Titles" localSheetId="29">สรุปผลเมย68!$1:$3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45" l="1"/>
  <c r="G18" i="45"/>
  <c r="H18" i="45"/>
  <c r="I18" i="45"/>
  <c r="D17" i="45"/>
  <c r="G17" i="45"/>
  <c r="H17" i="45"/>
  <c r="I17" i="45"/>
  <c r="I16" i="45"/>
  <c r="H16" i="45"/>
  <c r="G16" i="45"/>
  <c r="D16" i="45"/>
  <c r="I15" i="45"/>
  <c r="H15" i="45"/>
  <c r="G15" i="45"/>
  <c r="D15" i="45"/>
  <c r="I14" i="45"/>
  <c r="H14" i="45"/>
  <c r="G14" i="45"/>
  <c r="D14" i="45"/>
  <c r="I13" i="45"/>
  <c r="H13" i="45"/>
  <c r="G13" i="45"/>
  <c r="D13" i="45"/>
  <c r="I12" i="45"/>
  <c r="H12" i="45"/>
  <c r="G12" i="45"/>
  <c r="D12" i="45"/>
  <c r="I11" i="45"/>
  <c r="H11" i="45"/>
  <c r="G11" i="45"/>
  <c r="D11" i="45"/>
  <c r="I10" i="45"/>
  <c r="H10" i="45"/>
  <c r="G10" i="45"/>
  <c r="D10" i="45"/>
  <c r="I9" i="45"/>
  <c r="H9" i="45"/>
  <c r="G9" i="45"/>
  <c r="D9" i="45"/>
  <c r="I8" i="45"/>
  <c r="H8" i="45"/>
  <c r="G8" i="45"/>
  <c r="D8" i="45"/>
  <c r="I7" i="45"/>
  <c r="H7" i="45"/>
  <c r="G7" i="45"/>
  <c r="D7" i="45"/>
  <c r="I6" i="45"/>
  <c r="H6" i="45"/>
  <c r="G6" i="45"/>
  <c r="D6" i="45"/>
  <c r="I5" i="45"/>
  <c r="H5" i="45"/>
  <c r="G5" i="45"/>
  <c r="D5" i="45"/>
  <c r="I16" i="44"/>
  <c r="H16" i="44"/>
  <c r="G16" i="44"/>
  <c r="D16" i="44"/>
  <c r="I15" i="44"/>
  <c r="H15" i="44"/>
  <c r="G15" i="44"/>
  <c r="D15" i="44"/>
  <c r="I14" i="44"/>
  <c r="H14" i="44"/>
  <c r="G14" i="44"/>
  <c r="D14" i="44"/>
  <c r="I13" i="44"/>
  <c r="H13" i="44"/>
  <c r="G13" i="44"/>
  <c r="D13" i="44"/>
  <c r="I12" i="44"/>
  <c r="H12" i="44"/>
  <c r="G12" i="44"/>
  <c r="D12" i="44"/>
  <c r="I11" i="44"/>
  <c r="H11" i="44"/>
  <c r="G11" i="44"/>
  <c r="D11" i="44"/>
  <c r="I10" i="44"/>
  <c r="H10" i="44"/>
  <c r="G10" i="44"/>
  <c r="D10" i="44"/>
  <c r="I9" i="44"/>
  <c r="H9" i="44"/>
  <c r="G9" i="44"/>
  <c r="D9" i="44"/>
  <c r="I8" i="44"/>
  <c r="H8" i="44"/>
  <c r="G8" i="44"/>
  <c r="D8" i="44"/>
  <c r="I7" i="44"/>
  <c r="H7" i="44"/>
  <c r="G7" i="44"/>
  <c r="D7" i="44"/>
  <c r="I6" i="44"/>
  <c r="H6" i="44"/>
  <c r="G6" i="44"/>
  <c r="D6" i="44"/>
  <c r="I5" i="44"/>
  <c r="H5" i="44"/>
  <c r="G5" i="44"/>
  <c r="D5" i="44"/>
  <c r="D19" i="43"/>
  <c r="G19" i="43"/>
  <c r="H19" i="43"/>
  <c r="I19" i="43"/>
  <c r="D18" i="43"/>
  <c r="G18" i="43"/>
  <c r="H18" i="43"/>
  <c r="I18" i="43"/>
  <c r="D17" i="43"/>
  <c r="G17" i="43"/>
  <c r="H17" i="43"/>
  <c r="I17" i="43"/>
  <c r="I16" i="43"/>
  <c r="H16" i="43"/>
  <c r="G16" i="43"/>
  <c r="D16" i="43"/>
  <c r="I15" i="43"/>
  <c r="H15" i="43"/>
  <c r="G15" i="43"/>
  <c r="D15" i="43"/>
  <c r="I14" i="43"/>
  <c r="H14" i="43"/>
  <c r="G14" i="43"/>
  <c r="D14" i="43"/>
  <c r="I13" i="43"/>
  <c r="H13" i="43"/>
  <c r="G13" i="43"/>
  <c r="D13" i="43"/>
  <c r="I12" i="43"/>
  <c r="H12" i="43"/>
  <c r="G12" i="43"/>
  <c r="D12" i="43"/>
  <c r="I11" i="43"/>
  <c r="H11" i="43"/>
  <c r="G11" i="43"/>
  <c r="D11" i="43"/>
  <c r="I10" i="43"/>
  <c r="H10" i="43"/>
  <c r="G10" i="43"/>
  <c r="D10" i="43"/>
  <c r="I9" i="43"/>
  <c r="H9" i="43"/>
  <c r="G9" i="43"/>
  <c r="D9" i="43"/>
  <c r="I8" i="43"/>
  <c r="H8" i="43"/>
  <c r="G8" i="43"/>
  <c r="D8" i="43"/>
  <c r="I7" i="43"/>
  <c r="H7" i="43"/>
  <c r="G7" i="43"/>
  <c r="D7" i="43"/>
  <c r="I6" i="43"/>
  <c r="H6" i="43"/>
  <c r="G6" i="43"/>
  <c r="D6" i="43"/>
  <c r="I5" i="43"/>
  <c r="H5" i="43"/>
  <c r="G5" i="43"/>
  <c r="D5" i="43"/>
  <c r="I16" i="42"/>
  <c r="H16" i="42"/>
  <c r="G16" i="42"/>
  <c r="D16" i="42"/>
  <c r="I15" i="42"/>
  <c r="H15" i="42"/>
  <c r="G15" i="42"/>
  <c r="D15" i="42"/>
  <c r="I14" i="42"/>
  <c r="H14" i="42"/>
  <c r="G14" i="42"/>
  <c r="D14" i="42"/>
  <c r="I13" i="42"/>
  <c r="H13" i="42"/>
  <c r="G13" i="42"/>
  <c r="D13" i="42"/>
  <c r="I12" i="42"/>
  <c r="H12" i="42"/>
  <c r="G12" i="42"/>
  <c r="D12" i="42"/>
  <c r="I11" i="42"/>
  <c r="H11" i="42"/>
  <c r="G11" i="42"/>
  <c r="D11" i="42"/>
  <c r="I10" i="42"/>
  <c r="H10" i="42"/>
  <c r="G10" i="42"/>
  <c r="D10" i="42"/>
  <c r="I9" i="42"/>
  <c r="H9" i="42"/>
  <c r="G9" i="42"/>
  <c r="D9" i="42"/>
  <c r="I8" i="42"/>
  <c r="H8" i="42"/>
  <c r="G8" i="42"/>
  <c r="D8" i="42"/>
  <c r="I7" i="42"/>
  <c r="H7" i="42"/>
  <c r="G7" i="42"/>
  <c r="D7" i="42"/>
  <c r="I6" i="42"/>
  <c r="H6" i="42"/>
  <c r="G6" i="42"/>
  <c r="D6" i="42"/>
  <c r="I5" i="42"/>
  <c r="H5" i="42"/>
  <c r="G5" i="42"/>
  <c r="D5" i="42"/>
  <c r="D15" i="41"/>
  <c r="G15" i="41"/>
  <c r="H15" i="41"/>
  <c r="I15" i="41"/>
  <c r="D16" i="41"/>
  <c r="G16" i="41"/>
  <c r="H16" i="41"/>
  <c r="I16" i="41"/>
  <c r="D17" i="41"/>
  <c r="G17" i="41"/>
  <c r="H17" i="41"/>
  <c r="I17" i="41"/>
  <c r="D18" i="41"/>
  <c r="G18" i="41"/>
  <c r="H18" i="41"/>
  <c r="I18" i="41"/>
  <c r="D19" i="41"/>
  <c r="G19" i="41"/>
  <c r="H19" i="41"/>
  <c r="I19" i="41"/>
  <c r="I14" i="41"/>
  <c r="H14" i="41"/>
  <c r="G14" i="41"/>
  <c r="D14" i="41"/>
  <c r="I13" i="41"/>
  <c r="H13" i="41"/>
  <c r="G13" i="41"/>
  <c r="D13" i="41"/>
  <c r="I12" i="41"/>
  <c r="H12" i="41"/>
  <c r="G12" i="41"/>
  <c r="D12" i="41"/>
  <c r="I11" i="41"/>
  <c r="H11" i="41"/>
  <c r="G11" i="41"/>
  <c r="D11" i="41"/>
  <c r="I10" i="41"/>
  <c r="H10" i="41"/>
  <c r="G10" i="41"/>
  <c r="D10" i="41"/>
  <c r="I9" i="41"/>
  <c r="H9" i="41"/>
  <c r="G9" i="41"/>
  <c r="D9" i="41"/>
  <c r="I8" i="41"/>
  <c r="H8" i="41"/>
  <c r="G8" i="41"/>
  <c r="D8" i="41"/>
  <c r="I7" i="41"/>
  <c r="H7" i="41"/>
  <c r="G7" i="41"/>
  <c r="D7" i="41"/>
  <c r="I6" i="41"/>
  <c r="H6" i="41"/>
  <c r="G6" i="41"/>
  <c r="D6" i="41"/>
  <c r="I5" i="41"/>
  <c r="H5" i="41"/>
  <c r="G5" i="41"/>
  <c r="D5" i="41"/>
  <c r="D13" i="40"/>
  <c r="G13" i="40"/>
  <c r="H13" i="40"/>
  <c r="I13" i="40"/>
  <c r="D14" i="40"/>
  <c r="G14" i="40"/>
  <c r="H14" i="40"/>
  <c r="I14" i="40"/>
  <c r="I12" i="40"/>
  <c r="H12" i="40"/>
  <c r="G12" i="40"/>
  <c r="D12" i="40"/>
  <c r="I11" i="40"/>
  <c r="H11" i="40"/>
  <c r="G11" i="40"/>
  <c r="D11" i="40"/>
  <c r="I10" i="40"/>
  <c r="H10" i="40"/>
  <c r="G10" i="40"/>
  <c r="D10" i="40"/>
  <c r="I9" i="40"/>
  <c r="H9" i="40"/>
  <c r="G9" i="40"/>
  <c r="D9" i="40"/>
  <c r="I8" i="40"/>
  <c r="H8" i="40"/>
  <c r="G8" i="40"/>
  <c r="D8" i="40"/>
  <c r="I7" i="40"/>
  <c r="H7" i="40"/>
  <c r="G7" i="40"/>
  <c r="D7" i="40"/>
  <c r="I6" i="40"/>
  <c r="H6" i="40"/>
  <c r="G6" i="40"/>
  <c r="D6" i="40"/>
  <c r="I5" i="40"/>
  <c r="H5" i="40"/>
  <c r="G5" i="40"/>
  <c r="D5" i="40"/>
  <c r="I12" i="39"/>
  <c r="H12" i="39"/>
  <c r="G12" i="39"/>
  <c r="D12" i="39"/>
  <c r="I11" i="39"/>
  <c r="H11" i="39"/>
  <c r="G11" i="39"/>
  <c r="D11" i="39"/>
  <c r="I10" i="39"/>
  <c r="H10" i="39"/>
  <c r="G10" i="39"/>
  <c r="D10" i="39"/>
  <c r="I9" i="39"/>
  <c r="H9" i="39"/>
  <c r="G9" i="39"/>
  <c r="D9" i="39"/>
  <c r="I8" i="39"/>
  <c r="H8" i="39"/>
  <c r="G8" i="39"/>
  <c r="D8" i="39"/>
  <c r="I7" i="39"/>
  <c r="H7" i="39"/>
  <c r="G7" i="39"/>
  <c r="D7" i="39"/>
  <c r="I6" i="39"/>
  <c r="H6" i="39"/>
  <c r="G6" i="39"/>
  <c r="D6" i="39"/>
  <c r="I5" i="39"/>
  <c r="H5" i="39"/>
  <c r="G5" i="39"/>
  <c r="D5" i="39"/>
  <c r="D12" i="38"/>
  <c r="G12" i="38"/>
  <c r="H12" i="38"/>
  <c r="I12" i="38"/>
  <c r="D13" i="38"/>
  <c r="G13" i="38"/>
  <c r="H13" i="38"/>
  <c r="I13" i="38"/>
  <c r="D14" i="38"/>
  <c r="G14" i="38"/>
  <c r="H14" i="38"/>
  <c r="I14" i="38"/>
  <c r="I11" i="38"/>
  <c r="H11" i="38"/>
  <c r="G11" i="38"/>
  <c r="D11" i="38"/>
  <c r="I10" i="38"/>
  <c r="H10" i="38"/>
  <c r="G10" i="38"/>
  <c r="D10" i="38"/>
  <c r="I9" i="38"/>
  <c r="H9" i="38"/>
  <c r="G9" i="38"/>
  <c r="D9" i="38"/>
  <c r="I8" i="38"/>
  <c r="H8" i="38"/>
  <c r="G8" i="38"/>
  <c r="D8" i="38"/>
  <c r="I7" i="38"/>
  <c r="H7" i="38"/>
  <c r="G7" i="38"/>
  <c r="D7" i="38"/>
  <c r="I6" i="38"/>
  <c r="H6" i="38"/>
  <c r="G6" i="38"/>
  <c r="D6" i="38"/>
  <c r="I5" i="38"/>
  <c r="H5" i="38"/>
  <c r="G5" i="38"/>
  <c r="D5" i="38"/>
  <c r="D10" i="37"/>
  <c r="G10" i="37"/>
  <c r="H10" i="37"/>
  <c r="I10" i="37"/>
  <c r="D11" i="37"/>
  <c r="G11" i="37"/>
  <c r="H11" i="37"/>
  <c r="I11" i="37"/>
  <c r="I9" i="37"/>
  <c r="H9" i="37"/>
  <c r="G9" i="37"/>
  <c r="D9" i="37"/>
  <c r="I8" i="37"/>
  <c r="H8" i="37"/>
  <c r="G8" i="37"/>
  <c r="D8" i="37"/>
  <c r="I7" i="37"/>
  <c r="H7" i="37"/>
  <c r="G7" i="37"/>
  <c r="D7" i="37"/>
  <c r="I6" i="37"/>
  <c r="H6" i="37"/>
  <c r="G6" i="37"/>
  <c r="D6" i="37"/>
  <c r="I5" i="37"/>
  <c r="H5" i="37"/>
  <c r="G5" i="37"/>
  <c r="D5" i="37"/>
  <c r="I7" i="36"/>
  <c r="G8" i="36"/>
  <c r="G9" i="36"/>
  <c r="D6" i="36"/>
  <c r="G6" i="36"/>
  <c r="H6" i="36"/>
  <c r="I6" i="36"/>
  <c r="G7" i="36"/>
  <c r="H7" i="36"/>
  <c r="D8" i="36"/>
  <c r="H8" i="36"/>
  <c r="D9" i="36"/>
  <c r="H9" i="36"/>
  <c r="I9" i="36"/>
  <c r="I8" i="36" l="1"/>
  <c r="D7" i="36"/>
  <c r="I5" i="36"/>
  <c r="H5" i="36"/>
  <c r="G5" i="36"/>
  <c r="D5" i="36"/>
  <c r="D14" i="35" l="1"/>
  <c r="G14" i="35"/>
  <c r="H14" i="35"/>
  <c r="I14" i="35"/>
  <c r="D15" i="35"/>
  <c r="G15" i="35"/>
  <c r="H15" i="35"/>
  <c r="I15" i="35"/>
  <c r="I13" i="35"/>
  <c r="H13" i="35"/>
  <c r="G13" i="35"/>
  <c r="D13" i="35"/>
  <c r="I12" i="35"/>
  <c r="H12" i="35"/>
  <c r="G12" i="35"/>
  <c r="D12" i="35"/>
  <c r="I11" i="35"/>
  <c r="H11" i="35"/>
  <c r="G11" i="35"/>
  <c r="D11" i="35"/>
  <c r="I10" i="35"/>
  <c r="H10" i="35"/>
  <c r="G10" i="35"/>
  <c r="D10" i="35"/>
  <c r="I9" i="35"/>
  <c r="H9" i="35"/>
  <c r="G9" i="35"/>
  <c r="D9" i="35"/>
  <c r="I8" i="35"/>
  <c r="H8" i="35"/>
  <c r="G8" i="35"/>
  <c r="D8" i="35"/>
  <c r="I7" i="35"/>
  <c r="H7" i="35"/>
  <c r="G7" i="35"/>
  <c r="D7" i="35"/>
  <c r="I6" i="35"/>
  <c r="H6" i="35"/>
  <c r="G6" i="35"/>
  <c r="D6" i="35"/>
  <c r="I5" i="35"/>
  <c r="H5" i="35"/>
  <c r="G5" i="35"/>
  <c r="D5" i="35"/>
  <c r="D15" i="34" l="1"/>
  <c r="G15" i="34"/>
  <c r="H15" i="34"/>
  <c r="I15" i="34"/>
  <c r="I14" i="34"/>
  <c r="H14" i="34"/>
  <c r="G14" i="34"/>
  <c r="D14" i="34"/>
  <c r="I13" i="34"/>
  <c r="H13" i="34"/>
  <c r="G13" i="34"/>
  <c r="D13" i="34"/>
  <c r="I12" i="34"/>
  <c r="H12" i="34"/>
  <c r="G12" i="34"/>
  <c r="D12" i="34"/>
  <c r="I11" i="34"/>
  <c r="H11" i="34"/>
  <c r="G11" i="34"/>
  <c r="D11" i="34"/>
  <c r="I10" i="34"/>
  <c r="H10" i="34"/>
  <c r="G10" i="34"/>
  <c r="D10" i="34"/>
  <c r="I9" i="34"/>
  <c r="H9" i="34"/>
  <c r="G9" i="34"/>
  <c r="D9" i="34"/>
  <c r="I8" i="34"/>
  <c r="H8" i="34"/>
  <c r="G8" i="34"/>
  <c r="D8" i="34"/>
  <c r="I7" i="34"/>
  <c r="H7" i="34"/>
  <c r="G7" i="34"/>
  <c r="D7" i="34"/>
  <c r="I6" i="34"/>
  <c r="H6" i="34"/>
  <c r="G6" i="34"/>
  <c r="D6" i="34"/>
  <c r="I5" i="34"/>
  <c r="H5" i="34"/>
  <c r="G5" i="34"/>
  <c r="D5" i="34"/>
  <c r="D14" i="33" l="1"/>
  <c r="G14" i="33"/>
  <c r="H14" i="33"/>
  <c r="I14" i="33"/>
  <c r="I13" i="33"/>
  <c r="H13" i="33"/>
  <c r="G13" i="33"/>
  <c r="D13" i="33"/>
  <c r="I12" i="33"/>
  <c r="H12" i="33"/>
  <c r="G12" i="33"/>
  <c r="D12" i="33"/>
  <c r="I11" i="33"/>
  <c r="H11" i="33"/>
  <c r="G11" i="33"/>
  <c r="D11" i="33"/>
  <c r="I10" i="33"/>
  <c r="H10" i="33"/>
  <c r="G10" i="33"/>
  <c r="D10" i="33"/>
  <c r="I9" i="33"/>
  <c r="H9" i="33"/>
  <c r="G9" i="33"/>
  <c r="D9" i="33"/>
  <c r="I8" i="33"/>
  <c r="H8" i="33"/>
  <c r="G8" i="33"/>
  <c r="D8" i="33"/>
  <c r="I7" i="33"/>
  <c r="H7" i="33"/>
  <c r="G7" i="33"/>
  <c r="D7" i="33"/>
  <c r="I6" i="33"/>
  <c r="H6" i="33"/>
  <c r="G6" i="33"/>
  <c r="D6" i="33"/>
  <c r="I5" i="33"/>
  <c r="H5" i="33"/>
  <c r="G5" i="33"/>
  <c r="D5" i="33"/>
  <c r="D12" i="32" l="1"/>
  <c r="G12" i="32"/>
  <c r="H12" i="32"/>
  <c r="I12" i="32"/>
  <c r="D13" i="32"/>
  <c r="G13" i="32"/>
  <c r="H13" i="32"/>
  <c r="I13" i="32"/>
  <c r="I11" i="32"/>
  <c r="H11" i="32"/>
  <c r="G11" i="32"/>
  <c r="D11" i="32"/>
  <c r="I10" i="32"/>
  <c r="H10" i="32"/>
  <c r="G10" i="32"/>
  <c r="D10" i="32"/>
  <c r="I9" i="32"/>
  <c r="H9" i="32"/>
  <c r="G9" i="32"/>
  <c r="D9" i="32"/>
  <c r="I8" i="32"/>
  <c r="H8" i="32"/>
  <c r="G8" i="32"/>
  <c r="D8" i="32"/>
  <c r="I7" i="32"/>
  <c r="H7" i="32"/>
  <c r="G7" i="32"/>
  <c r="D7" i="32"/>
  <c r="I6" i="32"/>
  <c r="H6" i="32"/>
  <c r="G6" i="32"/>
  <c r="D6" i="32"/>
  <c r="I5" i="32"/>
  <c r="H5" i="32"/>
  <c r="G5" i="32"/>
  <c r="D5" i="32"/>
  <c r="D11" i="31" l="1"/>
  <c r="G11" i="31"/>
  <c r="H11" i="31"/>
  <c r="I11" i="31"/>
  <c r="I10" i="31"/>
  <c r="H10" i="31"/>
  <c r="G10" i="31"/>
  <c r="D10" i="31"/>
  <c r="I9" i="31"/>
  <c r="H9" i="31"/>
  <c r="G9" i="31"/>
  <c r="D9" i="31"/>
  <c r="I8" i="31"/>
  <c r="H8" i="31"/>
  <c r="G8" i="31"/>
  <c r="D8" i="31"/>
  <c r="I7" i="31"/>
  <c r="H7" i="31"/>
  <c r="G7" i="31"/>
  <c r="D7" i="31"/>
  <c r="I6" i="31"/>
  <c r="H6" i="31"/>
  <c r="G6" i="31"/>
  <c r="D6" i="31"/>
  <c r="I5" i="31"/>
  <c r="H5" i="31"/>
  <c r="G5" i="31"/>
  <c r="D5" i="31"/>
  <c r="I10" i="30" l="1"/>
  <c r="H10" i="30"/>
  <c r="G10" i="30"/>
  <c r="D10" i="30"/>
  <c r="I9" i="30"/>
  <c r="H9" i="30"/>
  <c r="G9" i="30"/>
  <c r="D9" i="30"/>
  <c r="I8" i="30"/>
  <c r="H8" i="30"/>
  <c r="G8" i="30"/>
  <c r="D8" i="30"/>
  <c r="I7" i="30"/>
  <c r="H7" i="30"/>
  <c r="G7" i="30"/>
  <c r="D7" i="30"/>
  <c r="I6" i="30"/>
  <c r="H6" i="30"/>
  <c r="G6" i="30"/>
  <c r="D6" i="30"/>
  <c r="I5" i="30"/>
  <c r="H5" i="30"/>
  <c r="G5" i="30"/>
  <c r="D5" i="30"/>
  <c r="I11" i="29" l="1"/>
  <c r="H11" i="29"/>
  <c r="G11" i="29"/>
  <c r="D11" i="29"/>
  <c r="I10" i="29" l="1"/>
  <c r="H10" i="29"/>
  <c r="G10" i="29"/>
  <c r="D10" i="29"/>
  <c r="I9" i="29"/>
  <c r="H9" i="29"/>
  <c r="G9" i="29"/>
  <c r="D9" i="29"/>
  <c r="I8" i="29"/>
  <c r="H8" i="29"/>
  <c r="G8" i="29"/>
  <c r="D8" i="29"/>
  <c r="I7" i="29"/>
  <c r="H7" i="29"/>
  <c r="G7" i="29"/>
  <c r="D7" i="29"/>
  <c r="I6" i="29"/>
  <c r="H6" i="29"/>
  <c r="G6" i="29"/>
  <c r="D6" i="29"/>
  <c r="I5" i="29"/>
  <c r="H5" i="29"/>
  <c r="G5" i="29"/>
  <c r="D5" i="29"/>
  <c r="D11" i="28" l="1"/>
  <c r="G11" i="28"/>
  <c r="H11" i="28"/>
  <c r="I11" i="28"/>
  <c r="D12" i="28"/>
  <c r="G12" i="28"/>
  <c r="H12" i="28"/>
  <c r="I12" i="28"/>
  <c r="D13" i="28"/>
  <c r="G13" i="28"/>
  <c r="H13" i="28"/>
  <c r="I13" i="28"/>
  <c r="I10" i="28"/>
  <c r="H10" i="28"/>
  <c r="G10" i="28"/>
  <c r="D10" i="28"/>
  <c r="I9" i="28"/>
  <c r="H9" i="28"/>
  <c r="G9" i="28"/>
  <c r="D9" i="28"/>
  <c r="I8" i="28"/>
  <c r="H8" i="28"/>
  <c r="G8" i="28"/>
  <c r="D8" i="28"/>
  <c r="I7" i="28"/>
  <c r="H7" i="28"/>
  <c r="G7" i="28"/>
  <c r="D7" i="28"/>
  <c r="I6" i="28"/>
  <c r="H6" i="28"/>
  <c r="G6" i="28"/>
  <c r="D6" i="28"/>
  <c r="I5" i="28"/>
  <c r="H5" i="28"/>
  <c r="G5" i="28"/>
  <c r="D5" i="28"/>
  <c r="D9" i="27" l="1"/>
  <c r="G9" i="27"/>
  <c r="H9" i="27"/>
  <c r="I9" i="27"/>
  <c r="D10" i="27"/>
  <c r="G10" i="27"/>
  <c r="H10" i="27"/>
  <c r="I10" i="27"/>
  <c r="I8" i="27"/>
  <c r="H8" i="27"/>
  <c r="G8" i="27"/>
  <c r="D8" i="27"/>
  <c r="I7" i="27"/>
  <c r="H7" i="27"/>
  <c r="G7" i="27"/>
  <c r="D7" i="27"/>
  <c r="I6" i="27"/>
  <c r="H6" i="27"/>
  <c r="G6" i="27"/>
  <c r="D6" i="27"/>
  <c r="I5" i="27"/>
  <c r="H5" i="27"/>
  <c r="G5" i="27"/>
  <c r="D5" i="27"/>
  <c r="I11" i="26" l="1"/>
  <c r="H11" i="26"/>
  <c r="G11" i="26"/>
  <c r="D11" i="26"/>
  <c r="I10" i="26"/>
  <c r="H10" i="26"/>
  <c r="G10" i="26"/>
  <c r="D10" i="26"/>
  <c r="I9" i="26"/>
  <c r="H9" i="26"/>
  <c r="G9" i="26"/>
  <c r="D9" i="26"/>
  <c r="I8" i="26"/>
  <c r="H8" i="26"/>
  <c r="G8" i="26"/>
  <c r="D8" i="26"/>
  <c r="I7" i="26"/>
  <c r="H7" i="26"/>
  <c r="G7" i="26"/>
  <c r="D7" i="26"/>
  <c r="I6" i="26"/>
  <c r="H6" i="26"/>
  <c r="G6" i="26"/>
  <c r="D6" i="26"/>
  <c r="I5" i="26"/>
  <c r="H5" i="26"/>
  <c r="G5" i="26"/>
  <c r="D5" i="26"/>
  <c r="I12" i="25" l="1"/>
  <c r="H12" i="25"/>
  <c r="G12" i="25"/>
  <c r="D12" i="25"/>
  <c r="I11" i="25"/>
  <c r="H11" i="25"/>
  <c r="G11" i="25"/>
  <c r="D11" i="25"/>
  <c r="I10" i="25"/>
  <c r="H10" i="25"/>
  <c r="G10" i="25"/>
  <c r="D10" i="25"/>
  <c r="I9" i="25"/>
  <c r="H9" i="25"/>
  <c r="G9" i="25"/>
  <c r="D9" i="25"/>
  <c r="I8" i="25"/>
  <c r="H8" i="25"/>
  <c r="G8" i="25"/>
  <c r="D8" i="25"/>
  <c r="I7" i="25"/>
  <c r="H7" i="25"/>
  <c r="G7" i="25"/>
  <c r="D7" i="25"/>
  <c r="I6" i="25"/>
  <c r="H6" i="25"/>
  <c r="G6" i="25"/>
  <c r="D6" i="25"/>
  <c r="I5" i="25"/>
  <c r="H5" i="25"/>
  <c r="G5" i="25"/>
  <c r="D5" i="25"/>
  <c r="I16" i="24" l="1"/>
  <c r="H16" i="24"/>
  <c r="G16" i="24"/>
  <c r="D16" i="24"/>
  <c r="I15" i="24"/>
  <c r="H15" i="24"/>
  <c r="G15" i="24"/>
  <c r="D15" i="24"/>
  <c r="I14" i="24"/>
  <c r="H14" i="24"/>
  <c r="G14" i="24"/>
  <c r="D14" i="24"/>
  <c r="I13" i="24"/>
  <c r="H13" i="24"/>
  <c r="G13" i="24"/>
  <c r="D13" i="24"/>
  <c r="I12" i="24"/>
  <c r="H12" i="24"/>
  <c r="G12" i="24"/>
  <c r="D12" i="24"/>
  <c r="I11" i="24"/>
  <c r="H11" i="24"/>
  <c r="G11" i="24"/>
  <c r="D11" i="24"/>
  <c r="I10" i="24"/>
  <c r="H10" i="24"/>
  <c r="G10" i="24"/>
  <c r="D10" i="24"/>
  <c r="I9" i="24"/>
  <c r="H9" i="24"/>
  <c r="G9" i="24"/>
  <c r="D9" i="24"/>
  <c r="I8" i="24"/>
  <c r="H8" i="24"/>
  <c r="G8" i="24"/>
  <c r="D8" i="24"/>
  <c r="I7" i="24"/>
  <c r="H7" i="24"/>
  <c r="G7" i="24"/>
  <c r="D7" i="24"/>
  <c r="I6" i="24"/>
  <c r="H6" i="24"/>
  <c r="G6" i="24"/>
  <c r="D6" i="24"/>
  <c r="I5" i="24"/>
  <c r="H5" i="24"/>
  <c r="G5" i="24"/>
  <c r="D5" i="24"/>
  <c r="D16" i="23" l="1"/>
  <c r="G16" i="23"/>
  <c r="H16" i="23"/>
  <c r="I16" i="23"/>
  <c r="D17" i="23"/>
  <c r="G17" i="23"/>
  <c r="H17" i="23"/>
  <c r="I17" i="23"/>
  <c r="D18" i="23"/>
  <c r="G18" i="23"/>
  <c r="H18" i="23"/>
  <c r="I18" i="23"/>
  <c r="D19" i="23"/>
  <c r="G19" i="23"/>
  <c r="H19" i="23"/>
  <c r="I19" i="23"/>
  <c r="D20" i="23"/>
  <c r="G20" i="23"/>
  <c r="H20" i="23"/>
  <c r="I20" i="23"/>
  <c r="D21" i="23"/>
  <c r="G21" i="23"/>
  <c r="H21" i="23"/>
  <c r="I21" i="23"/>
  <c r="I15" i="23"/>
  <c r="H15" i="23"/>
  <c r="G15" i="23"/>
  <c r="D15" i="23"/>
  <c r="I14" i="23"/>
  <c r="H14" i="23"/>
  <c r="G14" i="23"/>
  <c r="D14" i="23"/>
  <c r="I13" i="23"/>
  <c r="H13" i="23"/>
  <c r="G13" i="23"/>
  <c r="D13" i="23"/>
  <c r="I12" i="23"/>
  <c r="H12" i="23"/>
  <c r="G12" i="23"/>
  <c r="D12" i="23"/>
  <c r="I11" i="23"/>
  <c r="H11" i="23"/>
  <c r="G11" i="23"/>
  <c r="D11" i="23"/>
  <c r="I10" i="23"/>
  <c r="H10" i="23"/>
  <c r="G10" i="23"/>
  <c r="D10" i="23"/>
  <c r="I9" i="23"/>
  <c r="H9" i="23"/>
  <c r="G9" i="23"/>
  <c r="D9" i="23"/>
  <c r="I8" i="23"/>
  <c r="H8" i="23"/>
  <c r="G8" i="23"/>
  <c r="D8" i="23"/>
  <c r="I7" i="23"/>
  <c r="H7" i="23"/>
  <c r="G7" i="23"/>
  <c r="D7" i="23"/>
  <c r="I6" i="23"/>
  <c r="H6" i="23"/>
  <c r="G6" i="23"/>
  <c r="D6" i="23"/>
  <c r="I5" i="23"/>
  <c r="H5" i="23"/>
  <c r="G5" i="23"/>
  <c r="D5" i="23"/>
  <c r="D12" i="22" l="1"/>
  <c r="G12" i="22"/>
  <c r="H12" i="22"/>
  <c r="I12" i="22"/>
  <c r="D13" i="22"/>
  <c r="G13" i="22"/>
  <c r="H13" i="22"/>
  <c r="I13" i="22"/>
  <c r="D14" i="22"/>
  <c r="G14" i="22"/>
  <c r="H14" i="22"/>
  <c r="I14" i="22"/>
  <c r="D15" i="22"/>
  <c r="G15" i="22"/>
  <c r="H15" i="22"/>
  <c r="I15" i="22"/>
  <c r="I11" i="22"/>
  <c r="H11" i="22"/>
  <c r="G11" i="22"/>
  <c r="D11" i="22"/>
  <c r="I10" i="22"/>
  <c r="H10" i="22"/>
  <c r="G10" i="22"/>
  <c r="D10" i="22"/>
  <c r="I9" i="22"/>
  <c r="H9" i="22"/>
  <c r="G9" i="22"/>
  <c r="D9" i="22"/>
  <c r="I8" i="22"/>
  <c r="H8" i="22"/>
  <c r="G8" i="22"/>
  <c r="D8" i="22"/>
  <c r="I7" i="22"/>
  <c r="H7" i="22"/>
  <c r="G7" i="22"/>
  <c r="D7" i="22"/>
  <c r="I6" i="22"/>
  <c r="H6" i="22"/>
  <c r="G6" i="22"/>
  <c r="D6" i="22"/>
  <c r="I5" i="22"/>
  <c r="H5" i="22"/>
  <c r="G5" i="22"/>
  <c r="D5" i="22"/>
  <c r="D11" i="21" l="1"/>
  <c r="G11" i="21"/>
  <c r="H11" i="21"/>
  <c r="I11" i="21"/>
  <c r="I10" i="21"/>
  <c r="H10" i="21"/>
  <c r="G10" i="21"/>
  <c r="D10" i="21"/>
  <c r="I9" i="21"/>
  <c r="H9" i="21"/>
  <c r="G9" i="21"/>
  <c r="D9" i="21"/>
  <c r="I8" i="21"/>
  <c r="H8" i="21"/>
  <c r="G8" i="21"/>
  <c r="D8" i="21"/>
  <c r="I7" i="21"/>
  <c r="H7" i="21"/>
  <c r="G7" i="21"/>
  <c r="D7" i="21"/>
  <c r="I6" i="21"/>
  <c r="H6" i="21"/>
  <c r="G6" i="21"/>
  <c r="D6" i="21"/>
  <c r="I5" i="21"/>
  <c r="H5" i="21"/>
  <c r="G5" i="21"/>
  <c r="D5" i="21"/>
  <c r="I10" i="20" l="1"/>
  <c r="H10" i="20"/>
  <c r="G10" i="20"/>
  <c r="D10" i="20"/>
  <c r="I9" i="20"/>
  <c r="H9" i="20"/>
  <c r="G9" i="20"/>
  <c r="D9" i="20"/>
  <c r="I8" i="20"/>
  <c r="H8" i="20"/>
  <c r="G8" i="20"/>
  <c r="D8" i="20"/>
  <c r="I7" i="20"/>
  <c r="H7" i="20"/>
  <c r="G7" i="20"/>
  <c r="D7" i="20"/>
  <c r="I6" i="20"/>
  <c r="H6" i="20"/>
  <c r="G6" i="20"/>
  <c r="D6" i="20"/>
  <c r="I5" i="20"/>
  <c r="H5" i="20"/>
  <c r="G5" i="20"/>
  <c r="D5" i="20"/>
  <c r="I10" i="19" l="1"/>
  <c r="H10" i="19"/>
  <c r="G10" i="19"/>
  <c r="D10" i="19"/>
  <c r="I9" i="19"/>
  <c r="H9" i="19"/>
  <c r="G9" i="19"/>
  <c r="D9" i="19"/>
  <c r="I8" i="19"/>
  <c r="H8" i="19"/>
  <c r="G8" i="19"/>
  <c r="D8" i="19"/>
  <c r="I7" i="19"/>
  <c r="H7" i="19"/>
  <c r="G7" i="19"/>
  <c r="D7" i="19"/>
  <c r="I6" i="19"/>
  <c r="H6" i="19"/>
  <c r="G6" i="19"/>
  <c r="D6" i="19"/>
  <c r="I5" i="19"/>
  <c r="H5" i="19"/>
  <c r="G5" i="19"/>
  <c r="D5" i="19"/>
  <c r="I15" i="18" l="1"/>
  <c r="H15" i="18"/>
  <c r="G15" i="18"/>
  <c r="D15" i="18"/>
  <c r="I14" i="18"/>
  <c r="H14" i="18"/>
  <c r="G14" i="18"/>
  <c r="D14" i="18"/>
  <c r="I13" i="18"/>
  <c r="H13" i="18"/>
  <c r="G13" i="18"/>
  <c r="D13" i="18"/>
  <c r="I12" i="18"/>
  <c r="H12" i="18"/>
  <c r="G12" i="18"/>
  <c r="D12" i="18"/>
  <c r="I11" i="18"/>
  <c r="H11" i="18"/>
  <c r="G11" i="18"/>
  <c r="D11" i="18"/>
  <c r="I10" i="18"/>
  <c r="H10" i="18"/>
  <c r="G10" i="18"/>
  <c r="D10" i="18"/>
  <c r="I9" i="18"/>
  <c r="H9" i="18"/>
  <c r="G9" i="18"/>
  <c r="D9" i="18"/>
  <c r="I8" i="18"/>
  <c r="H8" i="18"/>
  <c r="G8" i="18"/>
  <c r="D8" i="18"/>
  <c r="I7" i="18"/>
  <c r="H7" i="18"/>
  <c r="G7" i="18"/>
  <c r="D7" i="18"/>
  <c r="I6" i="18"/>
  <c r="H6" i="18"/>
  <c r="G6" i="18"/>
  <c r="D6" i="18"/>
  <c r="I5" i="18"/>
  <c r="H5" i="18"/>
  <c r="G5" i="18"/>
  <c r="D5" i="18"/>
  <c r="D15" i="17" l="1"/>
  <c r="G15" i="17"/>
  <c r="H15" i="17"/>
  <c r="I15" i="17"/>
  <c r="D12" i="17" l="1"/>
  <c r="G12" i="17"/>
  <c r="H12" i="17"/>
  <c r="I12" i="17"/>
  <c r="D13" i="17"/>
  <c r="G13" i="17"/>
  <c r="H13" i="17"/>
  <c r="I13" i="17"/>
  <c r="D14" i="17"/>
  <c r="G14" i="17"/>
  <c r="H14" i="17"/>
  <c r="I14" i="17"/>
  <c r="I11" i="17"/>
  <c r="H11" i="17"/>
  <c r="G11" i="17"/>
  <c r="D11" i="17"/>
  <c r="I10" i="17"/>
  <c r="H10" i="17"/>
  <c r="G10" i="17"/>
  <c r="D10" i="17"/>
  <c r="I9" i="17"/>
  <c r="H9" i="17"/>
  <c r="G9" i="17"/>
  <c r="D9" i="17"/>
  <c r="I8" i="17"/>
  <c r="H8" i="17"/>
  <c r="G8" i="17"/>
  <c r="D8" i="17"/>
  <c r="I7" i="17"/>
  <c r="H7" i="17"/>
  <c r="G7" i="17"/>
  <c r="D7" i="17"/>
  <c r="I6" i="17"/>
  <c r="H6" i="17"/>
  <c r="G6" i="17"/>
  <c r="D6" i="17"/>
  <c r="I5" i="17"/>
  <c r="H5" i="17"/>
  <c r="G5" i="17"/>
  <c r="D5" i="17"/>
  <c r="I11" i="16" l="1"/>
  <c r="H11" i="16"/>
  <c r="G11" i="16"/>
  <c r="D11" i="16"/>
  <c r="I10" i="16"/>
  <c r="H10" i="16"/>
  <c r="G10" i="16"/>
  <c r="D10" i="16"/>
  <c r="I9" i="16"/>
  <c r="H9" i="16"/>
  <c r="G9" i="16"/>
  <c r="D9" i="16"/>
  <c r="I8" i="16"/>
  <c r="H8" i="16"/>
  <c r="G8" i="16"/>
  <c r="D8" i="16"/>
  <c r="I7" i="16"/>
  <c r="H7" i="16"/>
  <c r="G7" i="16"/>
  <c r="D7" i="16"/>
  <c r="I6" i="16"/>
  <c r="H6" i="16"/>
  <c r="G6" i="16"/>
  <c r="D6" i="16"/>
  <c r="I5" i="16"/>
  <c r="H5" i="16"/>
  <c r="G5" i="16"/>
  <c r="D5" i="16"/>
  <c r="I12" i="15" l="1"/>
  <c r="H12" i="15"/>
  <c r="G12" i="15"/>
  <c r="D12" i="15"/>
  <c r="I11" i="15"/>
  <c r="H11" i="15"/>
  <c r="G11" i="15"/>
  <c r="D11" i="15"/>
  <c r="I10" i="15"/>
  <c r="H10" i="15"/>
  <c r="G10" i="15"/>
  <c r="D10" i="15"/>
  <c r="I9" i="15"/>
  <c r="H9" i="15"/>
  <c r="G9" i="15"/>
  <c r="D9" i="15"/>
  <c r="I8" i="15"/>
  <c r="H8" i="15"/>
  <c r="G8" i="15"/>
  <c r="D8" i="15"/>
  <c r="I7" i="15"/>
  <c r="H7" i="15"/>
  <c r="G7" i="15"/>
  <c r="D7" i="15"/>
  <c r="I6" i="15"/>
  <c r="H6" i="15"/>
  <c r="G6" i="15"/>
  <c r="D6" i="15"/>
  <c r="I5" i="15"/>
  <c r="H5" i="15"/>
  <c r="G5" i="15"/>
  <c r="D5" i="15"/>
  <c r="D5" i="14" l="1"/>
  <c r="G5" i="14"/>
  <c r="H5" i="14"/>
  <c r="I5" i="14"/>
  <c r="D6" i="14"/>
  <c r="G6" i="14"/>
  <c r="H6" i="14"/>
  <c r="I6" i="14"/>
  <c r="D7" i="14"/>
  <c r="G7" i="14"/>
  <c r="H7" i="14"/>
  <c r="I7" i="14"/>
  <c r="D8" i="14"/>
  <c r="G8" i="14"/>
  <c r="H8" i="14"/>
  <c r="I8" i="14"/>
  <c r="D9" i="14"/>
  <c r="G9" i="14"/>
  <c r="H9" i="14"/>
  <c r="I9" i="14"/>
  <c r="D10" i="14"/>
  <c r="G10" i="14"/>
  <c r="H10" i="14"/>
  <c r="I10" i="14"/>
  <c r="D11" i="14"/>
  <c r="G11" i="14"/>
  <c r="H11" i="14"/>
  <c r="I11" i="14"/>
  <c r="D12" i="14"/>
  <c r="G12" i="14"/>
  <c r="H12" i="14"/>
  <c r="I12" i="14"/>
  <c r="D13" i="14"/>
  <c r="G13" i="14"/>
  <c r="H13" i="14"/>
  <c r="I13" i="14"/>
  <c r="D10" i="13" l="1"/>
  <c r="G10" i="13"/>
  <c r="H10" i="13"/>
  <c r="I10" i="13"/>
  <c r="I9" i="13"/>
  <c r="H9" i="13"/>
  <c r="G9" i="13"/>
  <c r="D9" i="13"/>
  <c r="I8" i="13"/>
  <c r="H8" i="13"/>
  <c r="G8" i="13"/>
  <c r="D8" i="13"/>
  <c r="I7" i="13"/>
  <c r="H7" i="13"/>
  <c r="G7" i="13"/>
  <c r="D7" i="13"/>
  <c r="I6" i="13"/>
  <c r="H6" i="13"/>
  <c r="G6" i="13"/>
  <c r="D6" i="13"/>
  <c r="I5" i="13"/>
  <c r="H5" i="13"/>
  <c r="G5" i="13"/>
  <c r="D5" i="13"/>
</calcChain>
</file>

<file path=xl/sharedStrings.xml><?xml version="1.0" encoding="utf-8"?>
<sst xmlns="http://schemas.openxmlformats.org/spreadsheetml/2006/main" count="2270" uniqueCount="338">
  <si>
    <t>สำนักงานเกษตรและสหกรณ์จังหวัดกำแพงเพชร</t>
  </si>
  <si>
    <t>ลำดับที่</t>
  </si>
  <si>
    <t>งานจัดซื้อหรือจัดจ้าง</t>
  </si>
  <si>
    <t>วงเงินที่
จะซื้อหรือจ้าง</t>
  </si>
  <si>
    <t>ราคากลาง/
ราคาตลาด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</si>
  <si>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</si>
  <si>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</si>
  <si>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
ราคาที่ตกลงซื้อหรือจ้าง</t>
  </si>
  <si>
    <t>เลขที่และวันที่ของสัญญา หรือข้อตกลงในการซื้อหรือจ้าง</t>
  </si>
  <si>
    <t>จัดซื้อ/จัดจ้าง</t>
  </si>
  <si>
    <t>เหตุผลที่
คัดเลือก
โดยสรุป</t>
  </si>
  <si>
    <t>เฉพาะเจาะจง</t>
  </si>
  <si>
    <t>สรุปผลการดำเนินการจัดซื้อ/จัดจ้าง ประจำเดือน ตุลาคม 2565</t>
  </si>
  <si>
    <t xml:space="preserve"> /66</t>
  </si>
  <si>
    <t>จ้างเหมาบริการทำพวงมาลา</t>
  </si>
  <si>
    <t>จ้างเหมาบริการซ่อมครุภัณฑ์ยานพาหนะ</t>
  </si>
  <si>
    <t>จัดซื้อวัสดุเชื้อเพลิงประจำเดือน ต.ค.65</t>
  </si>
  <si>
    <t>จัดซื้อน้ำดื่มประจำเดือน ต.ค.65</t>
  </si>
  <si>
    <t>จัดซื้อวัสดุคอมพิวเตอร์</t>
  </si>
  <si>
    <t>จัดซื้อวัสดุสำนักงาน</t>
  </si>
  <si>
    <t>นายวันชัย ธนูทองสัมพันธ์</t>
  </si>
  <si>
    <t>แสงจันทร์การไฟฟ้า โดยนางสมพงษ์ บุญนิยม</t>
  </si>
  <si>
    <t>หจก.กำแพงเพชรวิวัฒน์</t>
  </si>
  <si>
    <t>ทุ่งศรีชีวานนท์</t>
  </si>
  <si>
    <t>หจก.ส คอมพิวเตอร์</t>
  </si>
  <si>
    <t>ร้านใบบัว โดยนางฉลวย ทองแท้</t>
  </si>
  <si>
    <t>เป็นร้านที่เคยจัดจ้าง</t>
  </si>
  <si>
    <t>เป็นร้านที่เคยจัดซื้อ</t>
  </si>
  <si>
    <t>1</t>
  </si>
  <si>
    <t>2</t>
  </si>
  <si>
    <t>3</t>
  </si>
  <si>
    <t>4</t>
  </si>
  <si>
    <t>5</t>
  </si>
  <si>
    <t>6</t>
  </si>
  <si>
    <t>สรุปผลการดำเนินการจัดซื้อ/จัดจ้าง ประจำเดือน พฤศจิกายน 2565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</si>
  <si>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</si>
  <si>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</si>
  <si>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</si>
  <si>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</si>
  <si>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</si>
  <si>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</si>
  <si>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</si>
  <si>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</si>
  <si>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</si>
  <si>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จัดซื้อวัสดุเชื้อเพลิงประจำเดือน พ.ย.65</t>
  </si>
  <si>
    <t>จัดซื้อน้ำดื่มประจำเดือน พ.ย.65</t>
  </si>
  <si>
    <t>จ้างเหมาบริการซ่อมเครื่องปรับอากาศ</t>
  </si>
  <si>
    <t>จ้างเหมาบริการจัดสถานที่งานวันพระบิดาแห่งฝนหลวง  ประจำปี 2565</t>
  </si>
  <si>
    <t>จัดซื้อวัสดุเชื้อเพลิงประจำเดือน พ.ย.65 เพิ่มเติม</t>
  </si>
  <si>
    <t>จัดซื้อวัสดุเชื้อเพลิงประจำเดือน ธ.ค.65</t>
  </si>
  <si>
    <t>จัดซื้อน้ำดื่มประจำเดือน ธ.ค.65</t>
  </si>
  <si>
    <t>บ้านช่างแอร์เซอร์วิส</t>
  </si>
  <si>
    <t>นายวันชัย  ธนูทองสัมพันธ์</t>
  </si>
  <si>
    <t>สรุปผลการดำเนินการจัดซื้อ/จัดจ้าง ประจำเดือน ธันวาคม 2565</t>
  </si>
  <si>
    <t>16</t>
  </si>
  <si>
    <t>17</t>
  </si>
  <si>
    <t>18</t>
  </si>
  <si>
    <t>19</t>
  </si>
  <si>
    <t>20</t>
  </si>
  <si>
    <t>21</t>
  </si>
  <si>
    <t>22</t>
  </si>
  <si>
    <t>23</t>
  </si>
  <si>
    <t>จัดซื้อพานพุ่มดอกไม้ประดิษฐ์</t>
  </si>
  <si>
    <t>จัดซื้อวัสดุการเกษตร</t>
  </si>
  <si>
    <t>จัดซื้อวัสดุเชื้อเพลิงประจำเดือน ธ.ค.65 เพิ่มเติม</t>
  </si>
  <si>
    <t>จัดซื้อวัสดุเชื้อเพลิงโครงการพระราชดำริ</t>
  </si>
  <si>
    <t>หจก.เพื่อนเรียนพานิช</t>
  </si>
  <si>
    <t>3 ศรภัณฑ์ โดยน.ส.นริศรา บุญประพาฬ</t>
  </si>
  <si>
    <t>24</t>
  </si>
  <si>
    <t>25</t>
  </si>
  <si>
    <t>26</t>
  </si>
  <si>
    <t>27</t>
  </si>
  <si>
    <t>28</t>
  </si>
  <si>
    <t>29</t>
  </si>
  <si>
    <t>30</t>
  </si>
  <si>
    <t>จัดซื้อวัสดุสำนักงานโครงการพัฒนาเกษตรกรรมยั่งยืน</t>
  </si>
  <si>
    <t>จ้างเหมาบริการทำพานพุ่มดอกไม้สด</t>
  </si>
  <si>
    <t>จัดซื้อวัสดุเชื้อเพลิงโครงการพัฒนาเกษตรกรรมยั่งยืน</t>
  </si>
  <si>
    <t>จัดซื้อวัสดุเชื้อเพลิงประจำเดือน ก.พ.66</t>
  </si>
  <si>
    <t>จัดซื้อน้ำดื่มประจำเดือน ก.พ.66</t>
  </si>
  <si>
    <t>จ้างเหมาบริการจัดทำเล่มเอกสาร</t>
  </si>
  <si>
    <t xml:space="preserve">ร้านมธุรส </t>
  </si>
  <si>
    <t>สรุปผลการดำเนินการจัดซื้อ/จัดจ้าง ประจำเดือน มกราคม 2566</t>
  </si>
  <si>
    <t>สรุปผลการดำเนินการจัดซื้อ/จัดจ้าง ประจำเดือน กุมภาพันธ์ 2566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</si>
  <si>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</si>
  <si>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</si>
  <si>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</si>
  <si>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</si>
  <si>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</si>
  <si>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</si>
  <si>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</si>
  <si>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</si>
  <si>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</si>
  <si>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</si>
  <si>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จ้างเหมาบริการซ่อมรถยนต์ กต 3645 กพ</t>
  </si>
  <si>
    <t>จัดซื้อวัสดุสำนักงานและวัสดุงานบ้านงานครัว</t>
  </si>
  <si>
    <t>จัดซื้อวัสดุเชื้อเพลิงประจำเดือน มี.ค.66</t>
  </si>
  <si>
    <t>จัดซื้อน้ำดื่มประจำเดือน มี.ค.66</t>
  </si>
  <si>
    <t>บ.เอส เค โอเอ เซ็นเตอร์</t>
  </si>
  <si>
    <t>41</t>
  </si>
  <si>
    <t>จัดซื้อวัสดุเชื้อเพลิงโครงการเกษตรมูลค่าสูง</t>
  </si>
  <si>
    <t>สรุปผลการดำเนินการจัดซื้อ/จัดจ้าง ประจำเดือน มีนาคม 2566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</si>
  <si>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</si>
  <si>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</si>
  <si>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</si>
  <si>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</si>
  <si>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</si>
  <si>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</si>
  <si>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</si>
  <si>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</si>
  <si>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</si>
  <si>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</si>
  <si>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</si>
  <si>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จัดซื้อวัสดุ/อุปกรณ์ฝึกอบรม</t>
  </si>
  <si>
    <t>จัดซื้อวัสดุคอมพิวเตอร์โครงการเกษตรมูลค่าสูง</t>
  </si>
  <si>
    <t>จ้างเหมาบริการซ่อมรถยนต์ กฉ 9154 กพ</t>
  </si>
  <si>
    <t>จัดซื้อวัสดุเชื้อเพลิงงบ อชก.</t>
  </si>
  <si>
    <t>จัดซื้อวัสดุเชื้อเพลิงประจำเดือนเม.ย.66</t>
  </si>
  <si>
    <t>จัดซื้อน้ำดื่มประจำเดือนเม.ย.66</t>
  </si>
  <si>
    <t>คเชนภัณฑ์ โดยนายบัณฑิต หมั่นเขตรกิจ</t>
  </si>
  <si>
    <t>สรุปผลการดำเนินการจัดซื้อ/จัดจ้าง ประจำเดือน เมษายน 2566</t>
  </si>
  <si>
    <t>จัดซื้อวัสดุสำนักงานโครงการพระราชดำริ</t>
  </si>
  <si>
    <t>จัดซื้อวัสดุเชื้อเพลิงประจำเดือนพฤษภาคม 2566</t>
  </si>
  <si>
    <t>จัดซื้อน้ำดื่มประจำเดือนพฤษภาคม 2566</t>
  </si>
  <si>
    <t>นางจิราภรณ์ ธนูทองสัมพันธ์</t>
  </si>
  <si>
    <t>53</t>
  </si>
  <si>
    <t>54</t>
  </si>
  <si>
    <t>55</t>
  </si>
  <si>
    <t>56</t>
  </si>
  <si>
    <t>57</t>
  </si>
  <si>
    <t>58</t>
  </si>
  <si>
    <t>สรุปผลการดำเนินการจัดซื้อ/จัดจ้าง ประจำเดือน พฤษภาคม 2566</t>
  </si>
  <si>
    <t>จัดซื้อวัสดุเชื้อเพลิงโครงการ Q restaurant</t>
  </si>
  <si>
    <t>จัดซื้อวัสดุโครงการ Q restaurant</t>
  </si>
  <si>
    <t>59</t>
  </si>
  <si>
    <t>60</t>
  </si>
  <si>
    <t>61</t>
  </si>
  <si>
    <t>62</t>
  </si>
  <si>
    <t>63</t>
  </si>
  <si>
    <t>64</t>
  </si>
  <si>
    <t>สรุปผลการดำเนินการจัดซื้อ/จัดจ้าง ประจำเดือน มิถุนายน 2566</t>
  </si>
  <si>
    <t>67</t>
  </si>
  <si>
    <t>68</t>
  </si>
  <si>
    <t>จ้างเหมาบริการทำผ้ากันเปื้อนโครงการ Q restaurant</t>
  </si>
  <si>
    <t>จัดซื้อวัสดุเชื้อเพลิงประจำเดือนกรกฎาคม 2566</t>
  </si>
  <si>
    <t>จัดซื้อน้ำดื่มประจำเดือนกรกฎาคม 2566</t>
  </si>
  <si>
    <t>จัดซื้อวัสดุคอมฯ/วัสดุสนง. งบ อชก.</t>
  </si>
  <si>
    <t>พีพีคัลเลอร์โดยน.ส.วราภรณ์ รัตนบดี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</si>
  <si>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</si>
  <si>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</si>
  <si>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</si>
  <si>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</si>
  <si>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</si>
  <si>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</si>
  <si>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</si>
  <si>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</si>
  <si>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</si>
  <si>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</si>
  <si>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</si>
  <si>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</si>
  <si>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</si>
  <si>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</si>
  <si>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</si>
  <si>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</si>
  <si>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จัดซื้อวัสดุคอมฯ/วัสดุสนง. งบ SC</t>
  </si>
  <si>
    <t>จัดซื้อวัสดุเชื้อเพลิงงบ SC</t>
  </si>
  <si>
    <t>จัดซื้อวัสดุเชื้อเพลิงประจำเดือนสิงหาคม 2566</t>
  </si>
  <si>
    <t>จัดซื้อน้ำดื่มประจำเดือนสิงหาคม 2566</t>
  </si>
  <si>
    <t>จัดซื้อวัสดุเชื้อเพลิง งบ SC</t>
  </si>
  <si>
    <t>สรุปผลการดำเนินการจัดซื้อ/จัดจ้าง ประจำเดือน กรกฎาคม 2566</t>
  </si>
  <si>
    <t>สรุปผลการดำเนินการจัดซื้อ/จัดจ้าง ประจำเดือน สิงหาคม 2566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</si>
  <si>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</si>
  <si>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</si>
  <si>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</si>
  <si>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</si>
  <si>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</si>
  <si>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</si>
  <si>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</si>
  <si>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</si>
  <si>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</si>
  <si>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</si>
  <si>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</si>
  <si>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</si>
  <si>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</si>
  <si>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</si>
  <si>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</si>
  <si>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</si>
  <si>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</si>
  <si>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15 ส.ค.66</t>
  </si>
  <si>
    <t>จัดซื้อวัสดุคอมพิวเตอร์งบ SC</t>
  </si>
  <si>
    <t>จัดซื้อวัสดุสำนักงานงบ SC</t>
  </si>
  <si>
    <t>จ้างเหมาบริการถ่ายน้ำมันเครื่อง กง 9287 กพ</t>
  </si>
  <si>
    <t>จ้างเหมาบริการถ่ายน้ำมันเครื่อง กฉ 9154 กพ</t>
  </si>
  <si>
    <t>จัดซื้อวัสดุการเกษตร (ป่าคา)</t>
  </si>
  <si>
    <t>จัดซื้อวัสดุเชื้อเพลิงประจำเดือนกันยายน2566</t>
  </si>
  <si>
    <t>จัดซื้อน้ำดื่มประจำเดือนกันยายน 2566</t>
  </si>
  <si>
    <t>บ.สยามนิสสัน กำแพงเพชร</t>
  </si>
  <si>
    <t>สรุปผลการดำเนินการจัดซื้อ/จัดจ้าง ประจำเดือน กันยายน 2566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</si>
  <si>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</si>
  <si>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</si>
  <si>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</si>
  <si>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</si>
  <si>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</si>
  <si>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</si>
  <si>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</si>
  <si>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</si>
  <si>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</si>
  <si>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</si>
  <si>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</si>
  <si>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</si>
  <si>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จัดซื้อวัสดุสำนักงาน งบ อชก.</t>
  </si>
  <si>
    <t>จัดซื้อวัสดุสำนักงาน ติดตามลูกหนี้ งบ อชก.</t>
  </si>
  <si>
    <t>จัดซื้อวัสดุสำนักงานโครงการเกษตรมูลค่าสูง</t>
  </si>
  <si>
    <t>จัดซื้อวัสดุสำนักงานและวัสดุคอมฯโครงการเกษตรมูลค่าสูง</t>
  </si>
  <si>
    <t>จัดซื้อวัสดุสำนักงาน งบ SC</t>
  </si>
  <si>
    <t>จ้างเหมาบริการซ่อมครุภัณฑ์คอมพิวเตอร์</t>
  </si>
  <si>
    <t>สรุปผลการดำเนินการจัดซื้อ/จัดจ้าง ประจำเดือน ตุลาคม 2566</t>
  </si>
  <si>
    <t xml:space="preserve"> /67</t>
  </si>
  <si>
    <t>จ้างเหมาบริการทำพวงมาลา วันที่ 13 ต.ค.66</t>
  </si>
  <si>
    <t>จัดซื้อวัสดุเชื้อเพลิงประจำเดือน ต.ค.66</t>
  </si>
  <si>
    <t>จัดซื้อน้ำดื่มประจำเดือน ต.ค.66</t>
  </si>
  <si>
    <t>จ้างเหมาบริการทำป้ายประชาสัมพันธ์</t>
  </si>
  <si>
    <t>จ้างเหมาบริการทำพวงมาลา วันที่ 23 ต.ค.66</t>
  </si>
  <si>
    <t>จัดซื้อวัสดุเชื้อเพลิงประจำเดือน พ.ย.66</t>
  </si>
  <si>
    <t>จัดซื้อน้ำดื่มประจำเดือน พ.ย.66</t>
  </si>
  <si>
    <t>ร้านทุ่งศรีชีวานนท์</t>
  </si>
  <si>
    <t>ครูบิ๋มพิมพ์ป้าย</t>
  </si>
  <si>
    <t>ร้านที่เคยจัดจ้าง</t>
  </si>
  <si>
    <t>ร้านที่เคยจัดซื้อ</t>
  </si>
  <si>
    <t>สรุปผลการดำเนินการจัดซื้อ/จัดจ้าง ประจำเดือน พฤศจิกายน 2566</t>
  </si>
  <si>
    <t>จ้างเหมาบริการย้าย-ติดตั้งเครื่องปรับอากาศ</t>
  </si>
  <si>
    <t>จ้างเหมาบริการทำป้ายไวนิล</t>
  </si>
  <si>
    <t>จ้างเหมาบริการจัดสถานที่</t>
  </si>
  <si>
    <t>จัดซื้อวัสดุเชื้อเพลิงประจำเดือน ธ.ค.66</t>
  </si>
  <si>
    <t>จัดซื้อน้ำดื่มประจำเดือน ธ.ค.66</t>
  </si>
  <si>
    <t>บ้านช่างแอร์</t>
  </si>
  <si>
    <t>ร้านคเชนภัณฑ์โดยนายบัณฑิต หมั่นเขตรกิจ</t>
  </si>
  <si>
    <t>สรุปผลการดำเนินการจัดซื้อ/จัดจ้าง ประจำเดือน ธันวาคม 2566</t>
  </si>
  <si>
    <t>จัดซื้อวัสดุเชื้อเพลิงงบพระราชดำริ</t>
  </si>
  <si>
    <t>จัดซื้อวัสดุเชื้อเพลิงประจำเดือน ม.ค.67</t>
  </si>
  <si>
    <t>จัดซื้อน้ำดื่มประจำเดือน ม.ค.67</t>
  </si>
  <si>
    <t>สรุปผลการดำเนินการจัดซื้อ/จัดจ้าง ประจำเดือน มกราคม  2567</t>
  </si>
  <si>
    <t xml:space="preserve"> /68</t>
  </si>
  <si>
    <t xml:space="preserve"> /69</t>
  </si>
  <si>
    <t xml:space="preserve"> /70</t>
  </si>
  <si>
    <t>จัดซื้อวัสดุสำนักงาน/งานบ้านงานครัว</t>
  </si>
  <si>
    <t>จัดซื้อวัสดุเชื้อเพลิงงบเกษตรมูลค่าสูง</t>
  </si>
  <si>
    <t xml:space="preserve">จัดซื้อวัสดุสำนักงาน </t>
  </si>
  <si>
    <t>จัดซื้อวัสดุคอมพิวเตอร์และวัสดุสำนักงาน</t>
  </si>
  <si>
    <t>จัดซื้อวัสดุเชื้อเพลิงประจำเดือน ก.พ.67</t>
  </si>
  <si>
    <t>จัดซื้อน้ำดื่มประจำเดือน ก.พ.67</t>
  </si>
  <si>
    <t>สรุปผลการดำเนินการจัดซื้อ/จัดจ้าง ประจำเดือน กุมภาพันธ์  2567</t>
  </si>
  <si>
    <t>จัดซื้อวัสดุเชื้อเพลิงประจำเดือนมีนาคม 2567</t>
  </si>
  <si>
    <t>จัดซื้อน้ำดื่มประจำเดือนมีนาคม 2567</t>
  </si>
  <si>
    <t>บ.เอสเค โอเอ เซ็นเตอร์</t>
  </si>
  <si>
    <t>สรุปผลการดำเนินการจัดซื้อ/จัดจ้าง ประจำเดือน มีนาคม  2567</t>
  </si>
  <si>
    <t>จัดซื้อวัสดุเชิ้อเพลิง งบ อชก.</t>
  </si>
  <si>
    <t>จัดซื้อวัสดุเชื้อเพลิงประจำเดือนเม.ย.67</t>
  </si>
  <si>
    <t>จัดซื้อน้ำดื่มประจำเดือนเม.ย.67</t>
  </si>
  <si>
    <t>สรุปผลการดำเนินการจัดซื้อ/จัดจ้าง ประจำเดือน เมษายน  2567</t>
  </si>
  <si>
    <t>จัดซื้อวัสดุเชื้อเพลิงประจำเดือนพ.ค.67</t>
  </si>
  <si>
    <t>จัดซื้อน้ำดื่มประจำเดือนพ.ค.67</t>
  </si>
  <si>
    <t>จัดซื้อวัสดุเชื้อเพลิงงบกองทุนสงเคราะห์เกษตรกร</t>
  </si>
  <si>
    <t>สรุปผลการดำเนินการจัดซื้อ/จัดจ้าง ประจำเดือน พฤษภาคม  2567</t>
  </si>
  <si>
    <t>จ้างเหมาบริการนักการภารโรง</t>
  </si>
  <si>
    <t>จ้างเหมาบริการเจ้าหน้าที่ทั่วไป</t>
  </si>
  <si>
    <t>จ้างเหมาบริการพนักงานขับรถยนต์</t>
  </si>
  <si>
    <t>จัดซื้อวัสดุสำนักงานงบ อชก.</t>
  </si>
  <si>
    <t>จัดซื้อน้ำมันประจำเดือนมิถุนายน 2567</t>
  </si>
  <si>
    <t>จัดซื้อน้ำดื่มประจำเดือนมิถุนายน 25674</t>
  </si>
  <si>
    <t>จ้างเหมาบริการทำสื่อประชาสัมพันธ์</t>
  </si>
  <si>
    <t>นางบุญยัง เอี่ยมพราว</t>
  </si>
  <si>
    <t>นายปฏิวัติ วงค์แก้ว</t>
  </si>
  <si>
    <t>นายณัฐ  ม่วงขำ</t>
  </si>
  <si>
    <t>นายจักรกฤช เก้าวิริยะการ</t>
  </si>
  <si>
    <t>สรุปผลการดำเนินการจัดซื้อ/จัดจ้าง ประจำเดือน มิถุนายน  2567</t>
  </si>
  <si>
    <t>65</t>
  </si>
  <si>
    <t>66</t>
  </si>
  <si>
    <t>13 มิ.ย67</t>
  </si>
  <si>
    <t>จัดซื้อวัสดุคอมฯและวัสดุการเกษตรพระราชดำริ</t>
  </si>
  <si>
    <t>จัดซื้อน้ำมันประจำเดือนกรกฎาคม 2567</t>
  </si>
  <si>
    <t>จัดซื้อน้ำดื่มประจำเดือนกรกฎาคม 2567</t>
  </si>
  <si>
    <t>สรุปผลการดำเนินการจัดซื้อ/จัดจ้าง ประจำเดือน กรกฎาคม  2567</t>
  </si>
  <si>
    <t>จัดซื้อแบตเตอร์รี่ กง 9287 กพ</t>
  </si>
  <si>
    <t>จัดซื้อวัสดุเชื้อเพลิงประจำเดือนสิงหาคม 2567</t>
  </si>
  <si>
    <t>จัดซื้อน้ำดื่มประจำเดือนสิงหาคม 2567</t>
  </si>
  <si>
    <t>ร้านแสงจันทร์การไฟฟ้า โดยนางสมพงษ์ บุญนิยม</t>
  </si>
  <si>
    <t>สรุปผลการดำเนินการจัดซื้อ/จัดจ้าง ประจำเดือน สิงหาคม  2567</t>
  </si>
  <si>
    <t>16 ส.ค.67</t>
  </si>
  <si>
    <t>20 ส.ค.67</t>
  </si>
  <si>
    <t xml:space="preserve">จัดซื้อวัสดุการเกษตร </t>
  </si>
  <si>
    <t>จัดซื้อวัสดุเชื้อเพลิงงบ Q restaurant</t>
  </si>
  <si>
    <t>จัดซื้อวัสดุสำนักงานงบเกษตรมูลค่าสูง</t>
  </si>
  <si>
    <t>จัดซื้อวัสดุคอมพิวเตอร์งบเกษตรมูลค่าสูง</t>
  </si>
  <si>
    <t>จัดซื้อวัสดุเชื้อเพลิงประจำเดือนกันยายน 2567</t>
  </si>
  <si>
    <t>จัดซื้อน้ำดื่มประจำเดือนกันยายน 2567</t>
  </si>
  <si>
    <t>ร้านศรศิริ โดยนางพยงค์ พวงทอง</t>
  </si>
  <si>
    <t>สรุปผลการดำเนินการจัดซื้อ/จัดจ้าง ประจำเดือน ตุลาคม  2567</t>
  </si>
  <si>
    <t xml:space="preserve">จ้างเหมาบริการทำพวงมาลาวันนวมินทรมหาราช </t>
  </si>
  <si>
    <t>จัดซื้อวัสดุเชื้อเพลิงโครงการเกษตรมูลค่าสูงฯ</t>
  </si>
  <si>
    <t>จัดซื้อครุภัณฑ์คอมพิวเตอร์</t>
  </si>
  <si>
    <t>จ้างเหมาบริการทำพวงมาลาวันปิยะมหาราช</t>
  </si>
  <si>
    <t>สรุปผลการดำเนินการจัดซื้อ/จัดจ้าง ประจำเดือน พฤศจิกายน  2567</t>
  </si>
  <si>
    <t>จัดซื้อวัสดุเชื้อเพลิงงบโครงการสินค้าเกษตรฯ</t>
  </si>
  <si>
    <t>จ้างเหมาบริการจัดสถานที่งานวันพระบิดาแห่งฝนหลวง</t>
  </si>
  <si>
    <t>สรุปผลการดำเนินการจัดซื้อ/จัดจ้าง ประจำเดือน ธันวาคม  2567</t>
  </si>
  <si>
    <t>จัดซื้อวัสดุคอมพิวเตอร์โครงการพระราชดำริ</t>
  </si>
  <si>
    <t>จัดซื้อวัสดุการเกษตรโครงการพระราชดำริ</t>
  </si>
  <si>
    <t>จัดซื้อวัสดุคอมพิวเตอร์ งบ SC</t>
  </si>
  <si>
    <t>ศรศิริ โดยนางพยงค์ พวงทอง</t>
  </si>
  <si>
    <t>สรุปผลการดำเนินการจัดซื้อ/จัดจ้าง ประจำเดือน มกราคม 2568</t>
  </si>
  <si>
    <t>สรุปผลการดำเนินการจัดซื้อ/จัดจ้าง ประจำเดือน กุมภาพันธ์ 2568</t>
  </si>
  <si>
    <t>จัดซื้อวัสดุเชื้อเพลิง งบ1ท้องถิ่น</t>
  </si>
  <si>
    <t>ร้านค้าที่เคยจัดซื้อ</t>
  </si>
  <si>
    <t>สรุปผลการดำเนินการจัดซื้อ/จัดจ้าง ประจำเดือน มีนาคม 2568</t>
  </si>
  <si>
    <t>จัดซื้อวัสดุสำนักงานงบเกษตรมูลค่าสูงฯ</t>
  </si>
  <si>
    <t>จัดซื้อแบตเตอรี่</t>
  </si>
  <si>
    <t>จัดซื้อวัสดุเชื้อเพลิงกองทุนหมุนเวียนฯ</t>
  </si>
  <si>
    <t>J แอร์เซอร์วิส</t>
  </si>
  <si>
    <t>ร้านแสงจันทร์การไฟฟ้า</t>
  </si>
  <si>
    <t>สรุปผลการดำเนินการจัดซื้อ/จัดจ้าง ประจำเดือน เมษายน 2568</t>
  </si>
  <si>
    <t>จัดซื้อวัสดุคอมพิวเตอร์และวัสดุสำนักงาน งบ SC</t>
  </si>
  <si>
    <t>จ้างเหมาบริการซ่อมรถยนต์ กง 9287 กพ</t>
  </si>
  <si>
    <t>จัดซื้อวัสดุเชื้อเพลิงงบโครงการพระราชดำริ</t>
  </si>
  <si>
    <t>ร้านค้าที่เคยจัดจ้าง</t>
  </si>
  <si>
    <t>สรุปผลการดำเนินการจัดซื้อ/จัดจ้าง ประจำเดือน พฤษภาคม 2568</t>
  </si>
  <si>
    <t>จัดซื้อวัสดุคอมพิวเตอร์และวัสดุสำนักงานเกษตรมูลค่าสูงฯ</t>
  </si>
  <si>
    <t>จัดซื้อวัสดุคอมพิวเตอร์และวัสดุสำนักงาน1ท้องถิ่นฯ</t>
  </si>
  <si>
    <t>จัดซื้อวัสดุสำนักงาน Q restaurant</t>
  </si>
  <si>
    <t>สรุปผลการดำเนินการจัดซื้อ/จัดจ้าง ประจำเดือน มิถุนายน 2568</t>
  </si>
  <si>
    <t>13 มิ.ย.68</t>
  </si>
  <si>
    <t>16 มิ.ย.68</t>
  </si>
  <si>
    <t>20 มิ.ย.68</t>
  </si>
  <si>
    <t>30 มิย 68</t>
  </si>
  <si>
    <t>บ้านช่างแอร์โดยนส.ศิริวรรณ หอมจันทร์</t>
  </si>
  <si>
    <t>สรุปผลการดำเนินการจัดซื้อ/จัดจ้าง ประจำเดือน กรกฎาคม 2568</t>
  </si>
  <si>
    <t>1 กค 68</t>
  </si>
  <si>
    <t>จัดซื้อวัสดุสำนักงานและวัสดุคอมพิวเตอร์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</si>
</sst>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41E]d\ mmm\ yy;@"/>
  </numFmts>
  <fonts count="6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8"/>
      <name val="Tahoma"/>
      <family val="2"/>
      <charset val="222"/>
      <scheme val="minor"/>
    </font>
    <font>
      <sz val="14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/>
    <xf numFmtId="4" fontId="3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187" fontId="3" fillId="0" borderId="2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4" fontId="3" fillId="0" borderId="6" xfId="0" applyNumberFormat="1" applyFont="1" applyBorder="1" applyAlignment="1">
      <alignment horizontal="center"/>
    </xf>
    <xf numFmtId="187" fontId="3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49" fontId="1" fillId="0" borderId="6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/>
    </xf>
    <xf numFmtId="187" fontId="3" fillId="0" borderId="7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B22" sqref="B22"/>
    </sheetView>
  </sheetViews>
  <sheetFormatPr defaultRowHeight="18.75" x14ac:dyDescent="0.3"/>
  <cols>
    <col min="1" max="1" width="5" style="2" bestFit="1" customWidth="1"/>
    <col min="2" max="2" width="32.75" style="1" bestFit="1" customWidth="1"/>
    <col min="3" max="3" width="9.375" style="2" bestFit="1" customWidth="1"/>
    <col min="4" max="4" width="8.625" style="2" bestFit="1" customWidth="1"/>
    <col min="5" max="5" width="9.75" style="1" bestFit="1" customWidth="1"/>
    <col min="6" max="6" width="29.125" style="1" bestFit="1" customWidth="1"/>
    <col min="7" max="7" width="8.625" style="1" bestFit="1" customWidth="1"/>
    <col min="8" max="8" width="29.125" style="1" bestFit="1" customWidth="1"/>
    <col min="9" max="9" width="8.62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625" style="3" bestFit="1" customWidth="1"/>
    <col min="14" max="16384" width="9" style="1"/>
  </cols>
  <sheetData>
    <row r="1" spans="1:13" x14ac:dyDescent="0.3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9" si="0">C5</f>
        <v>2000</v>
      </c>
      <c r="E5" s="7" t="s">
        <v>11</v>
      </c>
      <c r="F5" s="9" t="s">
        <v>20</v>
      </c>
      <c r="G5" s="13">
        <f t="shared" ref="G5:G9" si="1">C5</f>
        <v>2000</v>
      </c>
      <c r="H5" s="15" t="str">
        <f t="shared" ref="H5:H9" si="2">F5</f>
        <v>นายวันชัย ธนูทองสัมพันธ์</v>
      </c>
      <c r="I5" s="13">
        <f t="shared" ref="I5:I9" si="3">C5</f>
        <v>2000</v>
      </c>
      <c r="J5" s="8" t="s">
        <v>26</v>
      </c>
      <c r="K5" s="14" t="s">
        <v>28</v>
      </c>
      <c r="L5" s="11" t="s">
        <v>13</v>
      </c>
      <c r="M5" s="12">
        <v>24036</v>
      </c>
    </row>
    <row r="6" spans="1:13" x14ac:dyDescent="0.3">
      <c r="A6" s="6">
        <v>2</v>
      </c>
      <c r="B6" s="9" t="s">
        <v>15</v>
      </c>
      <c r="C6" s="10">
        <v>3000</v>
      </c>
      <c r="D6" s="13">
        <f t="shared" si="0"/>
        <v>3000</v>
      </c>
      <c r="E6" s="7" t="s">
        <v>11</v>
      </c>
      <c r="F6" s="9" t="s">
        <v>21</v>
      </c>
      <c r="G6" s="13">
        <f t="shared" si="1"/>
        <v>3000</v>
      </c>
      <c r="H6" s="15" t="str">
        <f t="shared" si="2"/>
        <v>แสงจันทร์การไฟฟ้า โดยนางสมพงษ์ บุญนิยม</v>
      </c>
      <c r="I6" s="13">
        <f t="shared" si="3"/>
        <v>3000</v>
      </c>
      <c r="J6" s="8" t="s">
        <v>26</v>
      </c>
      <c r="K6" s="14" t="s">
        <v>29</v>
      </c>
      <c r="L6" s="11" t="s">
        <v>13</v>
      </c>
      <c r="M6" s="12">
        <v>24036</v>
      </c>
    </row>
    <row r="7" spans="1:13" x14ac:dyDescent="0.3">
      <c r="A7" s="6">
        <v>3</v>
      </c>
      <c r="B7" s="9" t="s">
        <v>16</v>
      </c>
      <c r="C7" s="10">
        <v>5000</v>
      </c>
      <c r="D7" s="13">
        <f t="shared" si="0"/>
        <v>5000</v>
      </c>
      <c r="E7" s="7" t="s">
        <v>11</v>
      </c>
      <c r="F7" s="9" t="s">
        <v>22</v>
      </c>
      <c r="G7" s="13">
        <f t="shared" si="1"/>
        <v>5000</v>
      </c>
      <c r="H7" s="15" t="str">
        <f t="shared" si="2"/>
        <v>หจก.กำแพงเพชรวิวัฒน์</v>
      </c>
      <c r="I7" s="13">
        <f t="shared" si="3"/>
        <v>5000</v>
      </c>
      <c r="J7" s="8" t="s">
        <v>27</v>
      </c>
      <c r="K7" s="14" t="s">
        <v>30</v>
      </c>
      <c r="L7" s="11" t="s">
        <v>13</v>
      </c>
      <c r="M7" s="12">
        <v>24036</v>
      </c>
    </row>
    <row r="8" spans="1:13" x14ac:dyDescent="0.3">
      <c r="A8" s="6">
        <v>4</v>
      </c>
      <c r="B8" s="9" t="s">
        <v>17</v>
      </c>
      <c r="C8" s="10">
        <v>500</v>
      </c>
      <c r="D8" s="13">
        <f t="shared" si="0"/>
        <v>500</v>
      </c>
      <c r="E8" s="7" t="s">
        <v>11</v>
      </c>
      <c r="F8" s="9" t="s">
        <v>23</v>
      </c>
      <c r="G8" s="13">
        <f t="shared" si="1"/>
        <v>500</v>
      </c>
      <c r="H8" s="15" t="str">
        <f t="shared" si="2"/>
        <v>ทุ่งศรีชีวานนท์</v>
      </c>
      <c r="I8" s="13">
        <f t="shared" si="3"/>
        <v>500</v>
      </c>
      <c r="J8" s="8" t="s">
        <v>27</v>
      </c>
      <c r="K8" s="14" t="s">
        <v>31</v>
      </c>
      <c r="L8" s="11" t="s">
        <v>13</v>
      </c>
      <c r="M8" s="12">
        <v>24036</v>
      </c>
    </row>
    <row r="9" spans="1:13" x14ac:dyDescent="0.3">
      <c r="A9" s="6">
        <v>5</v>
      </c>
      <c r="B9" s="9" t="s">
        <v>18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27</v>
      </c>
      <c r="K9" s="14" t="s">
        <v>32</v>
      </c>
      <c r="L9" s="11" t="s">
        <v>13</v>
      </c>
      <c r="M9" s="12">
        <v>24040</v>
      </c>
    </row>
    <row r="10" spans="1:13" x14ac:dyDescent="0.3">
      <c r="A10" s="6">
        <v>6</v>
      </c>
      <c r="B10" s="9" t="s">
        <v>19</v>
      </c>
      <c r="C10" s="10">
        <v>3500</v>
      </c>
      <c r="D10" s="13">
        <f t="shared" ref="D10" si="4">C10</f>
        <v>3500</v>
      </c>
      <c r="E10" s="7" t="s">
        <v>11</v>
      </c>
      <c r="F10" s="9" t="s">
        <v>25</v>
      </c>
      <c r="G10" s="13">
        <f t="shared" ref="G10" si="5">C10</f>
        <v>3500</v>
      </c>
      <c r="H10" s="15" t="str">
        <f t="shared" ref="H10" si="6">F10</f>
        <v>ร้านใบบัว โดยนางฉลวย ทองแท้</v>
      </c>
      <c r="I10" s="13">
        <f t="shared" ref="I10" si="7">C10</f>
        <v>3500</v>
      </c>
      <c r="J10" s="8" t="s">
        <v>27</v>
      </c>
      <c r="K10" s="14" t="s">
        <v>33</v>
      </c>
      <c r="L10" s="11" t="s">
        <v>13</v>
      </c>
      <c r="M10" s="12">
        <v>24040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46.875" style="1" bestFit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17.5" style="1" bestFit="1" customWidth="1"/>
    <col min="7" max="7" width="9.875" style="1" bestFit="1" customWidth="1"/>
    <col min="8" max="8" width="17.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34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44</v>
      </c>
      <c r="C5" s="18">
        <v>8000</v>
      </c>
      <c r="D5" s="13">
        <f t="shared" ref="D5:D13" si="0">C5</f>
        <v>8000</v>
      </c>
      <c r="E5" s="7" t="s">
        <v>11</v>
      </c>
      <c r="F5" s="17" t="s">
        <v>22</v>
      </c>
      <c r="G5" s="13">
        <f t="shared" ref="G5:G13" si="1">C5</f>
        <v>8000</v>
      </c>
      <c r="H5" s="15" t="str">
        <f t="shared" ref="H5:H13" si="2">F5</f>
        <v>หจก.กำแพงเพชรวิวัฒน์</v>
      </c>
      <c r="I5" s="13">
        <f t="shared" ref="I5:I13" si="3">C5</f>
        <v>8000</v>
      </c>
      <c r="J5" s="8" t="s">
        <v>27</v>
      </c>
      <c r="K5" s="14" t="s">
        <v>35</v>
      </c>
      <c r="L5" s="11" t="s">
        <v>13</v>
      </c>
      <c r="M5" s="19">
        <v>24047</v>
      </c>
    </row>
    <row r="6" spans="1:13" x14ac:dyDescent="0.3">
      <c r="A6" s="6">
        <v>2</v>
      </c>
      <c r="B6" s="9" t="s">
        <v>45</v>
      </c>
      <c r="C6" s="10">
        <v>500</v>
      </c>
      <c r="D6" s="13">
        <f t="shared" si="0"/>
        <v>500</v>
      </c>
      <c r="E6" s="7" t="s">
        <v>11</v>
      </c>
      <c r="F6" s="9" t="s">
        <v>23</v>
      </c>
      <c r="G6" s="13">
        <f t="shared" si="1"/>
        <v>500</v>
      </c>
      <c r="H6" s="15" t="str">
        <f t="shared" si="2"/>
        <v>ทุ่งศรีชีวานนท์</v>
      </c>
      <c r="I6" s="13">
        <f t="shared" si="3"/>
        <v>500</v>
      </c>
      <c r="J6" s="8" t="s">
        <v>27</v>
      </c>
      <c r="K6" s="14" t="s">
        <v>36</v>
      </c>
      <c r="L6" s="11" t="s">
        <v>13</v>
      </c>
      <c r="M6" s="12">
        <v>24047</v>
      </c>
    </row>
    <row r="7" spans="1:13" x14ac:dyDescent="0.3">
      <c r="A7" s="6">
        <v>3</v>
      </c>
      <c r="B7" s="9" t="s">
        <v>46</v>
      </c>
      <c r="C7" s="10">
        <v>2450</v>
      </c>
      <c r="D7" s="13">
        <f t="shared" si="0"/>
        <v>2450</v>
      </c>
      <c r="E7" s="7" t="s">
        <v>11</v>
      </c>
      <c r="F7" s="9" t="s">
        <v>51</v>
      </c>
      <c r="G7" s="13">
        <f t="shared" si="1"/>
        <v>2450</v>
      </c>
      <c r="H7" s="15" t="str">
        <f t="shared" si="2"/>
        <v>บ้านช่างแอร์เซอร์วิส</v>
      </c>
      <c r="I7" s="13">
        <f t="shared" si="3"/>
        <v>2450</v>
      </c>
      <c r="J7" s="8" t="s">
        <v>26</v>
      </c>
      <c r="K7" s="14" t="s">
        <v>37</v>
      </c>
      <c r="L7" s="11" t="s">
        <v>13</v>
      </c>
      <c r="M7" s="12">
        <v>24047</v>
      </c>
    </row>
    <row r="8" spans="1:13" x14ac:dyDescent="0.3">
      <c r="A8" s="6">
        <v>4</v>
      </c>
      <c r="B8" s="9" t="s">
        <v>18</v>
      </c>
      <c r="C8" s="10">
        <v>2400</v>
      </c>
      <c r="D8" s="13">
        <f t="shared" si="0"/>
        <v>2400</v>
      </c>
      <c r="E8" s="7" t="s">
        <v>11</v>
      </c>
      <c r="F8" s="9" t="s">
        <v>24</v>
      </c>
      <c r="G8" s="13">
        <f t="shared" si="1"/>
        <v>2400</v>
      </c>
      <c r="H8" s="15" t="str">
        <f t="shared" si="2"/>
        <v>หจก.ส คอมพิวเตอร์</v>
      </c>
      <c r="I8" s="13">
        <f t="shared" si="3"/>
        <v>2400</v>
      </c>
      <c r="J8" s="8" t="s">
        <v>27</v>
      </c>
      <c r="K8" s="14" t="s">
        <v>38</v>
      </c>
      <c r="L8" s="11" t="s">
        <v>13</v>
      </c>
      <c r="M8" s="12">
        <v>24047</v>
      </c>
    </row>
    <row r="9" spans="1:13" x14ac:dyDescent="0.3">
      <c r="A9" s="6">
        <v>5</v>
      </c>
      <c r="B9" s="9" t="s">
        <v>18</v>
      </c>
      <c r="C9" s="10">
        <v>2400</v>
      </c>
      <c r="D9" s="13">
        <f t="shared" si="0"/>
        <v>2400</v>
      </c>
      <c r="E9" s="7" t="s">
        <v>11</v>
      </c>
      <c r="F9" s="9" t="s">
        <v>24</v>
      </c>
      <c r="G9" s="13">
        <f t="shared" si="1"/>
        <v>2400</v>
      </c>
      <c r="H9" s="15" t="str">
        <f t="shared" si="2"/>
        <v>หจก.ส คอมพิวเตอร์</v>
      </c>
      <c r="I9" s="13">
        <f t="shared" si="3"/>
        <v>2400</v>
      </c>
      <c r="J9" s="8" t="s">
        <v>27</v>
      </c>
      <c r="K9" s="14" t="s">
        <v>39</v>
      </c>
      <c r="L9" s="11" t="s">
        <v>13</v>
      </c>
      <c r="M9" s="12">
        <v>24048</v>
      </c>
    </row>
    <row r="10" spans="1:13" x14ac:dyDescent="0.3">
      <c r="A10" s="6">
        <v>6</v>
      </c>
      <c r="B10" s="9" t="s">
        <v>47</v>
      </c>
      <c r="C10" s="10">
        <v>20000</v>
      </c>
      <c r="D10" s="13">
        <f t="shared" si="0"/>
        <v>20000</v>
      </c>
      <c r="E10" s="7" t="s">
        <v>11</v>
      </c>
      <c r="F10" s="9" t="s">
        <v>52</v>
      </c>
      <c r="G10" s="13">
        <f t="shared" si="1"/>
        <v>20000</v>
      </c>
      <c r="H10" s="15" t="str">
        <f t="shared" si="2"/>
        <v>นายวันชัย  ธนูทองสัมพันธ์</v>
      </c>
      <c r="I10" s="13">
        <f t="shared" si="3"/>
        <v>20000</v>
      </c>
      <c r="J10" s="8" t="s">
        <v>26</v>
      </c>
      <c r="K10" s="14" t="s">
        <v>40</v>
      </c>
      <c r="L10" s="11" t="s">
        <v>13</v>
      </c>
      <c r="M10" s="12">
        <v>24057</v>
      </c>
    </row>
    <row r="11" spans="1:13" x14ac:dyDescent="0.3">
      <c r="A11" s="6">
        <v>7</v>
      </c>
      <c r="B11" s="17" t="s">
        <v>48</v>
      </c>
      <c r="C11" s="18">
        <v>8000</v>
      </c>
      <c r="D11" s="13">
        <f t="shared" si="0"/>
        <v>8000</v>
      </c>
      <c r="E11" s="7" t="s">
        <v>11</v>
      </c>
      <c r="F11" s="17" t="s">
        <v>22</v>
      </c>
      <c r="G11" s="13">
        <f t="shared" si="1"/>
        <v>8000</v>
      </c>
      <c r="H11" s="15" t="str">
        <f t="shared" si="2"/>
        <v>หจก.กำแพงเพชรวิวัฒน์</v>
      </c>
      <c r="I11" s="13">
        <f t="shared" si="3"/>
        <v>8000</v>
      </c>
      <c r="J11" s="8" t="s">
        <v>27</v>
      </c>
      <c r="K11" s="14" t="s">
        <v>41</v>
      </c>
      <c r="L11" s="11" t="s">
        <v>13</v>
      </c>
      <c r="M11" s="12">
        <v>24063</v>
      </c>
    </row>
    <row r="12" spans="1:13" x14ac:dyDescent="0.3">
      <c r="A12" s="6">
        <v>8</v>
      </c>
      <c r="B12" s="9" t="s">
        <v>49</v>
      </c>
      <c r="C12" s="10">
        <v>8000</v>
      </c>
      <c r="D12" s="13">
        <f t="shared" si="0"/>
        <v>8000</v>
      </c>
      <c r="E12" s="7" t="s">
        <v>11</v>
      </c>
      <c r="F12" s="9" t="s">
        <v>22</v>
      </c>
      <c r="G12" s="13">
        <f t="shared" si="1"/>
        <v>8000</v>
      </c>
      <c r="H12" s="15" t="str">
        <f t="shared" si="2"/>
        <v>หจก.กำแพงเพชรวิวัฒน์</v>
      </c>
      <c r="I12" s="13">
        <f t="shared" si="3"/>
        <v>8000</v>
      </c>
      <c r="J12" s="8" t="s">
        <v>27</v>
      </c>
      <c r="K12" s="14" t="s">
        <v>42</v>
      </c>
      <c r="L12" s="11" t="s">
        <v>13</v>
      </c>
      <c r="M12" s="12">
        <v>24074</v>
      </c>
    </row>
    <row r="13" spans="1:13" x14ac:dyDescent="0.3">
      <c r="A13" s="6">
        <v>9</v>
      </c>
      <c r="B13" s="9" t="s">
        <v>50</v>
      </c>
      <c r="C13" s="10">
        <v>500</v>
      </c>
      <c r="D13" s="13">
        <f t="shared" si="0"/>
        <v>500</v>
      </c>
      <c r="E13" s="7" t="s">
        <v>11</v>
      </c>
      <c r="F13" s="9" t="s">
        <v>23</v>
      </c>
      <c r="G13" s="13">
        <f t="shared" si="1"/>
        <v>500</v>
      </c>
      <c r="H13" s="15" t="str">
        <f t="shared" si="2"/>
        <v>ทุ่งศรีชีวานนท์</v>
      </c>
      <c r="I13" s="13">
        <f t="shared" si="3"/>
        <v>500</v>
      </c>
      <c r="J13" s="8" t="s">
        <v>27</v>
      </c>
      <c r="K13" s="14" t="s">
        <v>43</v>
      </c>
      <c r="L13" s="11" t="s">
        <v>13</v>
      </c>
      <c r="M13" s="12">
        <v>24074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2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53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62</v>
      </c>
      <c r="C5" s="18">
        <v>2500</v>
      </c>
      <c r="D5" s="13">
        <f t="shared" ref="D5:D12" si="0">C5</f>
        <v>2500</v>
      </c>
      <c r="E5" s="7" t="s">
        <v>11</v>
      </c>
      <c r="F5" s="17" t="s">
        <v>66</v>
      </c>
      <c r="G5" s="13">
        <f t="shared" ref="G5:G12" si="1">C5</f>
        <v>2500</v>
      </c>
      <c r="H5" s="15" t="str">
        <f t="shared" ref="H5:H12" si="2">F5</f>
        <v>หจก.เพื่อนเรียนพานิช</v>
      </c>
      <c r="I5" s="13">
        <f t="shared" ref="I5:I12" si="3">C5</f>
        <v>2500</v>
      </c>
      <c r="J5" s="8" t="s">
        <v>27</v>
      </c>
      <c r="K5" s="20" t="s">
        <v>54</v>
      </c>
      <c r="L5" s="11" t="s">
        <v>13</v>
      </c>
      <c r="M5" s="19">
        <v>24077</v>
      </c>
    </row>
    <row r="6" spans="1:13" x14ac:dyDescent="0.3">
      <c r="A6" s="6">
        <v>2</v>
      </c>
      <c r="B6" s="9" t="s">
        <v>19</v>
      </c>
      <c r="C6" s="10">
        <v>9200</v>
      </c>
      <c r="D6" s="13">
        <f t="shared" si="0"/>
        <v>9200</v>
      </c>
      <c r="E6" s="7" t="s">
        <v>11</v>
      </c>
      <c r="F6" s="9" t="s">
        <v>25</v>
      </c>
      <c r="G6" s="13">
        <f t="shared" si="1"/>
        <v>9200</v>
      </c>
      <c r="H6" s="15" t="str">
        <f t="shared" si="2"/>
        <v>ร้านใบบัว โดยนางฉลวย ทองแท้</v>
      </c>
      <c r="I6" s="13">
        <f t="shared" si="3"/>
        <v>9200</v>
      </c>
      <c r="J6" s="8" t="s">
        <v>27</v>
      </c>
      <c r="K6" s="14" t="s">
        <v>55</v>
      </c>
      <c r="L6" s="11" t="s">
        <v>13</v>
      </c>
      <c r="M6" s="12">
        <v>24085</v>
      </c>
    </row>
    <row r="7" spans="1:13" x14ac:dyDescent="0.3">
      <c r="A7" s="6">
        <v>3</v>
      </c>
      <c r="B7" s="9" t="s">
        <v>18</v>
      </c>
      <c r="C7" s="10">
        <v>2400</v>
      </c>
      <c r="D7" s="13">
        <f t="shared" si="0"/>
        <v>2400</v>
      </c>
      <c r="E7" s="7" t="s">
        <v>11</v>
      </c>
      <c r="F7" s="9" t="s">
        <v>25</v>
      </c>
      <c r="G7" s="13">
        <f t="shared" si="1"/>
        <v>2400</v>
      </c>
      <c r="H7" s="15" t="str">
        <f t="shared" si="2"/>
        <v>ร้านใบบัว โดยนางฉลวย ทองแท้</v>
      </c>
      <c r="I7" s="13">
        <f t="shared" si="3"/>
        <v>2400</v>
      </c>
      <c r="J7" s="8" t="s">
        <v>27</v>
      </c>
      <c r="K7" s="14" t="s">
        <v>56</v>
      </c>
      <c r="L7" s="11" t="s">
        <v>13</v>
      </c>
      <c r="M7" s="12">
        <v>24085</v>
      </c>
    </row>
    <row r="8" spans="1:13" x14ac:dyDescent="0.3">
      <c r="A8" s="6">
        <v>4</v>
      </c>
      <c r="B8" s="9" t="s">
        <v>63</v>
      </c>
      <c r="C8" s="10">
        <v>1200</v>
      </c>
      <c r="D8" s="13">
        <f t="shared" si="0"/>
        <v>1200</v>
      </c>
      <c r="E8" s="7" t="s">
        <v>11</v>
      </c>
      <c r="F8" s="9" t="s">
        <v>67</v>
      </c>
      <c r="G8" s="13">
        <f t="shared" si="1"/>
        <v>1200</v>
      </c>
      <c r="H8" s="15" t="str">
        <f t="shared" si="2"/>
        <v>3 ศรภัณฑ์ โดยน.ส.นริศรา บุญประพาฬ</v>
      </c>
      <c r="I8" s="13">
        <f t="shared" si="3"/>
        <v>1200</v>
      </c>
      <c r="J8" s="8" t="s">
        <v>27</v>
      </c>
      <c r="K8" s="14" t="s">
        <v>57</v>
      </c>
      <c r="L8" s="11" t="s">
        <v>13</v>
      </c>
      <c r="M8" s="12">
        <v>24092</v>
      </c>
    </row>
    <row r="9" spans="1:13" x14ac:dyDescent="0.3">
      <c r="A9" s="6">
        <v>5</v>
      </c>
      <c r="B9" s="9" t="s">
        <v>64</v>
      </c>
      <c r="C9" s="10">
        <v>8000</v>
      </c>
      <c r="D9" s="13">
        <f t="shared" si="0"/>
        <v>8000</v>
      </c>
      <c r="E9" s="7" t="s">
        <v>11</v>
      </c>
      <c r="F9" s="9" t="s">
        <v>22</v>
      </c>
      <c r="G9" s="13">
        <f t="shared" si="1"/>
        <v>8000</v>
      </c>
      <c r="H9" s="15" t="str">
        <f t="shared" si="2"/>
        <v>หจก.กำแพงเพชรวิวัฒน์</v>
      </c>
      <c r="I9" s="13">
        <f t="shared" si="3"/>
        <v>8000</v>
      </c>
      <c r="J9" s="8" t="s">
        <v>27</v>
      </c>
      <c r="K9" s="14" t="s">
        <v>58</v>
      </c>
      <c r="L9" s="11" t="s">
        <v>13</v>
      </c>
      <c r="M9" s="12">
        <v>24092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59</v>
      </c>
      <c r="L10" s="11" t="s">
        <v>13</v>
      </c>
      <c r="M10" s="12">
        <v>24096</v>
      </c>
    </row>
    <row r="11" spans="1:13" x14ac:dyDescent="0.3">
      <c r="A11" s="6">
        <v>7</v>
      </c>
      <c r="B11" s="17" t="s">
        <v>49</v>
      </c>
      <c r="C11" s="18">
        <v>10000</v>
      </c>
      <c r="D11" s="13">
        <f t="shared" si="0"/>
        <v>10000</v>
      </c>
      <c r="E11" s="7" t="s">
        <v>11</v>
      </c>
      <c r="F11" s="17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27</v>
      </c>
      <c r="K11" s="14" t="s">
        <v>60</v>
      </c>
      <c r="L11" s="11" t="s">
        <v>13</v>
      </c>
      <c r="M11" s="12">
        <v>24104</v>
      </c>
    </row>
    <row r="12" spans="1:13" x14ac:dyDescent="0.3">
      <c r="A12" s="6">
        <v>8</v>
      </c>
      <c r="B12" s="9" t="s">
        <v>50</v>
      </c>
      <c r="C12" s="10">
        <v>500</v>
      </c>
      <c r="D12" s="13">
        <f t="shared" si="0"/>
        <v>500</v>
      </c>
      <c r="E12" s="7" t="s">
        <v>11</v>
      </c>
      <c r="F12" s="9" t="s">
        <v>23</v>
      </c>
      <c r="G12" s="13">
        <f t="shared" si="1"/>
        <v>500</v>
      </c>
      <c r="H12" s="15" t="str">
        <f t="shared" si="2"/>
        <v>ทุ่งศรีชีวานนท์</v>
      </c>
      <c r="I12" s="13">
        <f t="shared" si="3"/>
        <v>500</v>
      </c>
      <c r="J12" s="8" t="s">
        <v>27</v>
      </c>
      <c r="K12" s="14" t="s">
        <v>61</v>
      </c>
      <c r="L12" s="11" t="s">
        <v>13</v>
      </c>
      <c r="M12" s="12">
        <v>24104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workbookViewId="0">
      <selection activeCell="D17" sqref="D17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75</v>
      </c>
      <c r="C5" s="18">
        <v>1040</v>
      </c>
      <c r="D5" s="13">
        <f t="shared" ref="D5:D11" si="0">C5</f>
        <v>1040</v>
      </c>
      <c r="E5" s="7" t="s">
        <v>11</v>
      </c>
      <c r="F5" s="17" t="s">
        <v>66</v>
      </c>
      <c r="G5" s="13">
        <f t="shared" ref="G5:G11" si="1">C5</f>
        <v>1040</v>
      </c>
      <c r="H5" s="15" t="str">
        <f t="shared" ref="H5:H11" si="2">F5</f>
        <v>หจก.เพื่อนเรียนพานิช</v>
      </c>
      <c r="I5" s="13">
        <f t="shared" ref="I5:I11" si="3">C5</f>
        <v>1040</v>
      </c>
      <c r="J5" s="8" t="s">
        <v>27</v>
      </c>
      <c r="K5" s="20" t="s">
        <v>68</v>
      </c>
      <c r="L5" s="11" t="s">
        <v>13</v>
      </c>
      <c r="M5" s="19">
        <v>24113</v>
      </c>
    </row>
    <row r="6" spans="1:13" x14ac:dyDescent="0.3">
      <c r="A6" s="6">
        <v>2</v>
      </c>
      <c r="B6" s="9" t="s">
        <v>76</v>
      </c>
      <c r="C6" s="10">
        <v>2000</v>
      </c>
      <c r="D6" s="13">
        <f t="shared" si="0"/>
        <v>2000</v>
      </c>
      <c r="E6" s="7" t="s">
        <v>11</v>
      </c>
      <c r="F6" s="9" t="s">
        <v>20</v>
      </c>
      <c r="G6" s="13">
        <f t="shared" si="1"/>
        <v>2000</v>
      </c>
      <c r="H6" s="15" t="str">
        <f t="shared" si="2"/>
        <v>นายวันชัย ธนูทองสัมพันธ์</v>
      </c>
      <c r="I6" s="13">
        <f t="shared" si="3"/>
        <v>2000</v>
      </c>
      <c r="J6" s="8" t="s">
        <v>27</v>
      </c>
      <c r="K6" s="14" t="s">
        <v>69</v>
      </c>
      <c r="L6" s="11" t="s">
        <v>13</v>
      </c>
      <c r="M6" s="12">
        <v>24120</v>
      </c>
    </row>
    <row r="7" spans="1:13" x14ac:dyDescent="0.3">
      <c r="A7" s="6">
        <v>3</v>
      </c>
      <c r="B7" s="9" t="s">
        <v>77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27</v>
      </c>
      <c r="K7" s="20" t="s">
        <v>70</v>
      </c>
      <c r="L7" s="11" t="s">
        <v>13</v>
      </c>
      <c r="M7" s="12">
        <v>24120</v>
      </c>
    </row>
    <row r="8" spans="1:13" x14ac:dyDescent="0.3">
      <c r="A8" s="6">
        <v>4</v>
      </c>
      <c r="B8" s="9" t="s">
        <v>18</v>
      </c>
      <c r="C8" s="10">
        <v>5000</v>
      </c>
      <c r="D8" s="13">
        <f t="shared" si="0"/>
        <v>5000</v>
      </c>
      <c r="E8" s="7" t="s">
        <v>11</v>
      </c>
      <c r="F8" s="9" t="s">
        <v>24</v>
      </c>
      <c r="G8" s="13">
        <f t="shared" si="1"/>
        <v>5000</v>
      </c>
      <c r="H8" s="15" t="str">
        <f t="shared" si="2"/>
        <v>หจก.ส คอมพิวเตอร์</v>
      </c>
      <c r="I8" s="13">
        <f t="shared" si="3"/>
        <v>5000</v>
      </c>
      <c r="J8" s="8" t="s">
        <v>27</v>
      </c>
      <c r="K8" s="14" t="s">
        <v>71</v>
      </c>
      <c r="L8" s="11" t="s">
        <v>13</v>
      </c>
      <c r="M8" s="12">
        <v>24123</v>
      </c>
    </row>
    <row r="9" spans="1:13" x14ac:dyDescent="0.3">
      <c r="A9" s="6">
        <v>5</v>
      </c>
      <c r="B9" s="17" t="s">
        <v>78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27</v>
      </c>
      <c r="K9" s="20" t="s">
        <v>72</v>
      </c>
      <c r="L9" s="11" t="s">
        <v>13</v>
      </c>
      <c r="M9" s="12">
        <v>24134</v>
      </c>
    </row>
    <row r="10" spans="1:13" x14ac:dyDescent="0.3">
      <c r="A10" s="6">
        <v>6</v>
      </c>
      <c r="B10" s="9" t="s">
        <v>79</v>
      </c>
      <c r="C10" s="10">
        <v>500</v>
      </c>
      <c r="D10" s="13">
        <f t="shared" si="0"/>
        <v>500</v>
      </c>
      <c r="E10" s="7" t="s">
        <v>11</v>
      </c>
      <c r="F10" s="9" t="s">
        <v>23</v>
      </c>
      <c r="G10" s="13">
        <f t="shared" si="1"/>
        <v>500</v>
      </c>
      <c r="H10" s="15" t="str">
        <f t="shared" si="2"/>
        <v>ทุ่งศรีชีวานนท์</v>
      </c>
      <c r="I10" s="13">
        <f t="shared" si="3"/>
        <v>500</v>
      </c>
      <c r="J10" s="8" t="s">
        <v>27</v>
      </c>
      <c r="K10" s="14" t="s">
        <v>73</v>
      </c>
      <c r="L10" s="11" t="s">
        <v>13</v>
      </c>
      <c r="M10" s="12">
        <v>24134</v>
      </c>
    </row>
    <row r="11" spans="1:13" x14ac:dyDescent="0.3">
      <c r="A11" s="21">
        <v>7</v>
      </c>
      <c r="B11" s="17" t="s">
        <v>80</v>
      </c>
      <c r="C11" s="18">
        <v>1800</v>
      </c>
      <c r="D11" s="22">
        <f t="shared" si="0"/>
        <v>1800</v>
      </c>
      <c r="E11" s="23" t="s">
        <v>11</v>
      </c>
      <c r="F11" s="17" t="s">
        <v>81</v>
      </c>
      <c r="G11" s="22">
        <f t="shared" si="1"/>
        <v>1800</v>
      </c>
      <c r="H11" s="24" t="str">
        <f t="shared" si="2"/>
        <v xml:space="preserve">ร้านมธุรส </v>
      </c>
      <c r="I11" s="22">
        <f t="shared" si="3"/>
        <v>1800</v>
      </c>
      <c r="J11" s="25" t="s">
        <v>27</v>
      </c>
      <c r="K11" s="20" t="s">
        <v>74</v>
      </c>
      <c r="L11" s="26" t="s">
        <v>13</v>
      </c>
      <c r="M11" s="19">
        <v>24137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5"/>
  <sheetViews>
    <sheetView workbookViewId="0">
      <selection activeCell="D21" sqref="D21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83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1" si="0">C5</f>
        <v>1200</v>
      </c>
      <c r="E5" s="7" t="s">
        <v>11</v>
      </c>
      <c r="F5" s="9" t="s">
        <v>67</v>
      </c>
      <c r="G5" s="13">
        <f t="shared" ref="G5:G11" si="1">C5</f>
        <v>1200</v>
      </c>
      <c r="H5" s="15" t="str">
        <f t="shared" ref="H5:H11" si="2">F5</f>
        <v>3 ศรภัณฑ์ โดยน.ส.นริศรา บุญประพาฬ</v>
      </c>
      <c r="I5" s="13">
        <f t="shared" ref="I5:I11" si="3">C5</f>
        <v>1200</v>
      </c>
      <c r="J5" s="8" t="s">
        <v>27</v>
      </c>
      <c r="K5" s="20" t="s">
        <v>84</v>
      </c>
      <c r="L5" s="11" t="s">
        <v>13</v>
      </c>
      <c r="M5" s="19">
        <v>24140</v>
      </c>
    </row>
    <row r="6" spans="1:13" x14ac:dyDescent="0.3">
      <c r="A6" s="6">
        <v>2</v>
      </c>
      <c r="B6" s="9" t="s">
        <v>65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27</v>
      </c>
      <c r="K6" s="14" t="s">
        <v>85</v>
      </c>
      <c r="L6" s="11" t="s">
        <v>13</v>
      </c>
      <c r="M6" s="12">
        <v>24145</v>
      </c>
    </row>
    <row r="7" spans="1:13" x14ac:dyDescent="0.3">
      <c r="A7" s="6">
        <v>3</v>
      </c>
      <c r="B7" s="9" t="s">
        <v>18</v>
      </c>
      <c r="C7" s="10">
        <v>600</v>
      </c>
      <c r="D7" s="13">
        <f t="shared" si="0"/>
        <v>600</v>
      </c>
      <c r="E7" s="7" t="s">
        <v>11</v>
      </c>
      <c r="F7" s="9" t="s">
        <v>24</v>
      </c>
      <c r="G7" s="13">
        <f t="shared" si="1"/>
        <v>600</v>
      </c>
      <c r="H7" s="15" t="str">
        <f t="shared" si="2"/>
        <v>หจก.ส คอมพิวเตอร์</v>
      </c>
      <c r="I7" s="13">
        <f t="shared" si="3"/>
        <v>600</v>
      </c>
      <c r="J7" s="8" t="s">
        <v>27</v>
      </c>
      <c r="K7" s="14" t="s">
        <v>86</v>
      </c>
      <c r="L7" s="11" t="s">
        <v>13</v>
      </c>
      <c r="M7" s="12">
        <v>24145</v>
      </c>
    </row>
    <row r="8" spans="1:13" x14ac:dyDescent="0.3">
      <c r="A8" s="6">
        <v>4</v>
      </c>
      <c r="B8" s="9" t="s">
        <v>18</v>
      </c>
      <c r="C8" s="10">
        <v>5100</v>
      </c>
      <c r="D8" s="13">
        <f t="shared" si="0"/>
        <v>5100</v>
      </c>
      <c r="E8" s="7" t="s">
        <v>11</v>
      </c>
      <c r="F8" s="9" t="s">
        <v>24</v>
      </c>
      <c r="G8" s="13">
        <f t="shared" si="1"/>
        <v>5100</v>
      </c>
      <c r="H8" s="15" t="str">
        <f t="shared" si="2"/>
        <v>หจก.ส คอมพิวเตอร์</v>
      </c>
      <c r="I8" s="13">
        <f t="shared" si="3"/>
        <v>5100</v>
      </c>
      <c r="J8" s="8" t="s">
        <v>27</v>
      </c>
      <c r="K8" s="14" t="s">
        <v>87</v>
      </c>
      <c r="L8" s="11" t="s">
        <v>13</v>
      </c>
      <c r="M8" s="12">
        <v>24148</v>
      </c>
    </row>
    <row r="9" spans="1:13" x14ac:dyDescent="0.3">
      <c r="A9" s="6">
        <v>5</v>
      </c>
      <c r="B9" s="9" t="s">
        <v>94</v>
      </c>
      <c r="C9" s="10">
        <v>17610</v>
      </c>
      <c r="D9" s="13">
        <f t="shared" si="0"/>
        <v>17610</v>
      </c>
      <c r="E9" s="7" t="s">
        <v>11</v>
      </c>
      <c r="F9" s="9" t="s">
        <v>21</v>
      </c>
      <c r="G9" s="13">
        <f t="shared" si="1"/>
        <v>17610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17610</v>
      </c>
      <c r="J9" s="8" t="s">
        <v>26</v>
      </c>
      <c r="K9" s="14" t="s">
        <v>88</v>
      </c>
      <c r="L9" s="11" t="s">
        <v>13</v>
      </c>
      <c r="M9" s="12">
        <v>24152</v>
      </c>
    </row>
    <row r="10" spans="1:13" x14ac:dyDescent="0.3">
      <c r="A10" s="6">
        <v>6</v>
      </c>
      <c r="B10" s="9" t="s">
        <v>95</v>
      </c>
      <c r="C10" s="10">
        <v>4280</v>
      </c>
      <c r="D10" s="13">
        <f t="shared" si="0"/>
        <v>4280</v>
      </c>
      <c r="E10" s="7" t="s">
        <v>11</v>
      </c>
      <c r="F10" s="9" t="s">
        <v>66</v>
      </c>
      <c r="G10" s="13">
        <f t="shared" si="1"/>
        <v>4280</v>
      </c>
      <c r="H10" s="15" t="str">
        <f t="shared" si="2"/>
        <v>หจก.เพื่อนเรียนพานิช</v>
      </c>
      <c r="I10" s="13">
        <f t="shared" si="3"/>
        <v>4280</v>
      </c>
      <c r="J10" s="8" t="s">
        <v>27</v>
      </c>
      <c r="K10" s="14" t="s">
        <v>89</v>
      </c>
      <c r="L10" s="11" t="s">
        <v>13</v>
      </c>
      <c r="M10" s="12">
        <v>24152</v>
      </c>
    </row>
    <row r="11" spans="1:13" x14ac:dyDescent="0.3">
      <c r="A11" s="21">
        <v>7</v>
      </c>
      <c r="B11" s="9" t="s">
        <v>19</v>
      </c>
      <c r="C11" s="10">
        <v>3500</v>
      </c>
      <c r="D11" s="22">
        <f t="shared" si="0"/>
        <v>3500</v>
      </c>
      <c r="E11" s="23" t="s">
        <v>11</v>
      </c>
      <c r="F11" s="9" t="s">
        <v>98</v>
      </c>
      <c r="G11" s="22">
        <f t="shared" si="1"/>
        <v>3500</v>
      </c>
      <c r="H11" s="24" t="str">
        <f t="shared" si="2"/>
        <v>บ.เอส เค โอเอ เซ็นเตอร์</v>
      </c>
      <c r="I11" s="22">
        <f t="shared" si="3"/>
        <v>3500</v>
      </c>
      <c r="J11" s="25" t="s">
        <v>27</v>
      </c>
      <c r="K11" s="14" t="s">
        <v>90</v>
      </c>
      <c r="L11" s="11" t="s">
        <v>13</v>
      </c>
      <c r="M11" s="12">
        <v>24153</v>
      </c>
    </row>
    <row r="12" spans="1:13" x14ac:dyDescent="0.3">
      <c r="A12" s="21">
        <v>8</v>
      </c>
      <c r="B12" s="9" t="s">
        <v>96</v>
      </c>
      <c r="C12" s="10">
        <v>10000</v>
      </c>
      <c r="D12" s="22">
        <f t="shared" ref="D12:D14" si="4">C12</f>
        <v>10000</v>
      </c>
      <c r="E12" s="23" t="s">
        <v>11</v>
      </c>
      <c r="F12" s="9" t="s">
        <v>22</v>
      </c>
      <c r="G12" s="22">
        <f t="shared" ref="G12:G14" si="5">C12</f>
        <v>10000</v>
      </c>
      <c r="H12" s="24" t="str">
        <f t="shared" ref="H12:H14" si="6">F12</f>
        <v>หจก.กำแพงเพชรวิวัฒน์</v>
      </c>
      <c r="I12" s="22">
        <f t="shared" ref="I12:I14" si="7">C12</f>
        <v>10000</v>
      </c>
      <c r="J12" s="25" t="s">
        <v>27</v>
      </c>
      <c r="K12" s="14" t="s">
        <v>91</v>
      </c>
      <c r="L12" s="11" t="s">
        <v>13</v>
      </c>
      <c r="M12" s="12">
        <v>24161</v>
      </c>
    </row>
    <row r="13" spans="1:13" x14ac:dyDescent="0.3">
      <c r="A13" s="21">
        <v>9</v>
      </c>
      <c r="B13" s="9" t="s">
        <v>97</v>
      </c>
      <c r="C13" s="10">
        <v>500</v>
      </c>
      <c r="D13" s="22">
        <f t="shared" si="4"/>
        <v>500</v>
      </c>
      <c r="E13" s="23" t="s">
        <v>11</v>
      </c>
      <c r="F13" s="9" t="s">
        <v>23</v>
      </c>
      <c r="G13" s="22">
        <f t="shared" si="5"/>
        <v>500</v>
      </c>
      <c r="H13" s="24" t="str">
        <f t="shared" si="6"/>
        <v>ทุ่งศรีชีวานนท์</v>
      </c>
      <c r="I13" s="22">
        <f t="shared" si="7"/>
        <v>500</v>
      </c>
      <c r="J13" s="25" t="s">
        <v>27</v>
      </c>
      <c r="K13" s="14" t="s">
        <v>92</v>
      </c>
      <c r="L13" s="11" t="s">
        <v>13</v>
      </c>
      <c r="M13" s="12">
        <v>24161</v>
      </c>
    </row>
    <row r="14" spans="1:13" x14ac:dyDescent="0.3">
      <c r="A14" s="21">
        <v>10</v>
      </c>
      <c r="B14" s="9" t="s">
        <v>76</v>
      </c>
      <c r="C14" s="10">
        <v>1000</v>
      </c>
      <c r="D14" s="22">
        <f t="shared" si="4"/>
        <v>1000</v>
      </c>
      <c r="E14" s="23" t="s">
        <v>11</v>
      </c>
      <c r="F14" s="9" t="s">
        <v>20</v>
      </c>
      <c r="G14" s="22">
        <f t="shared" si="5"/>
        <v>1000</v>
      </c>
      <c r="H14" s="24" t="str">
        <f t="shared" si="6"/>
        <v>นายวันชัย ธนูทองสัมพันธ์</v>
      </c>
      <c r="I14" s="22">
        <f t="shared" si="7"/>
        <v>1000</v>
      </c>
      <c r="J14" s="8" t="s">
        <v>26</v>
      </c>
      <c r="K14" s="14" t="s">
        <v>93</v>
      </c>
      <c r="L14" s="11" t="s">
        <v>13</v>
      </c>
      <c r="M14" s="12">
        <v>24161</v>
      </c>
    </row>
    <row r="15" spans="1:13" x14ac:dyDescent="0.3">
      <c r="A15" s="21">
        <v>11</v>
      </c>
      <c r="B15" s="9" t="s">
        <v>100</v>
      </c>
      <c r="C15" s="10">
        <v>2000</v>
      </c>
      <c r="D15" s="22">
        <f t="shared" ref="D15" si="8">C15</f>
        <v>2000</v>
      </c>
      <c r="E15" s="23" t="s">
        <v>11</v>
      </c>
      <c r="F15" s="9" t="s">
        <v>22</v>
      </c>
      <c r="G15" s="22">
        <f t="shared" ref="G15" si="9">C15</f>
        <v>2000</v>
      </c>
      <c r="H15" s="24" t="str">
        <f t="shared" ref="H15" si="10">F15</f>
        <v>หจก.กำแพงเพชรวิวัฒน์</v>
      </c>
      <c r="I15" s="22">
        <f t="shared" ref="I15" si="11">C15</f>
        <v>2000</v>
      </c>
      <c r="J15" s="25" t="s">
        <v>27</v>
      </c>
      <c r="K15" s="14" t="s">
        <v>99</v>
      </c>
      <c r="L15" s="11" t="s">
        <v>13</v>
      </c>
      <c r="M15" s="12">
        <v>24162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5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46</v>
      </c>
      <c r="C5" s="18">
        <v>900</v>
      </c>
      <c r="D5" s="13">
        <f t="shared" ref="D5:D15" si="0">C5</f>
        <v>900</v>
      </c>
      <c r="E5" s="7" t="s">
        <v>11</v>
      </c>
      <c r="F5" s="17" t="s">
        <v>51</v>
      </c>
      <c r="G5" s="13">
        <f t="shared" ref="G5:G15" si="1">C5</f>
        <v>900</v>
      </c>
      <c r="H5" s="15" t="str">
        <f t="shared" ref="H5:H15" si="2">F5</f>
        <v>บ้านช่างแอร์เซอร์วิส</v>
      </c>
      <c r="I5" s="13">
        <f t="shared" ref="I5:I15" si="3">C5</f>
        <v>900</v>
      </c>
      <c r="J5" s="8" t="s">
        <v>26</v>
      </c>
      <c r="K5" s="20" t="s">
        <v>102</v>
      </c>
      <c r="L5" s="11" t="s">
        <v>13</v>
      </c>
      <c r="M5" s="19">
        <v>24179</v>
      </c>
    </row>
    <row r="6" spans="1:13" x14ac:dyDescent="0.3">
      <c r="A6" s="6">
        <v>2</v>
      </c>
      <c r="B6" s="9" t="s">
        <v>113</v>
      </c>
      <c r="C6" s="10">
        <v>22460</v>
      </c>
      <c r="D6" s="13">
        <f t="shared" si="0"/>
        <v>22460</v>
      </c>
      <c r="E6" s="7" t="s">
        <v>11</v>
      </c>
      <c r="F6" s="9" t="s">
        <v>119</v>
      </c>
      <c r="G6" s="13">
        <f t="shared" si="1"/>
        <v>22460</v>
      </c>
      <c r="H6" s="15" t="str">
        <f t="shared" si="2"/>
        <v>คเชนภัณฑ์ โดยนายบัณฑิต หมั่นเขตรกิจ</v>
      </c>
      <c r="I6" s="13">
        <f t="shared" si="3"/>
        <v>22460</v>
      </c>
      <c r="J6" s="8" t="s">
        <v>27</v>
      </c>
      <c r="K6" s="14" t="s">
        <v>103</v>
      </c>
      <c r="L6" s="11" t="s">
        <v>13</v>
      </c>
      <c r="M6" s="12">
        <v>24180</v>
      </c>
    </row>
    <row r="7" spans="1:13" x14ac:dyDescent="0.3">
      <c r="A7" s="6">
        <v>3</v>
      </c>
      <c r="B7" s="9" t="s">
        <v>76</v>
      </c>
      <c r="C7" s="10">
        <v>1000</v>
      </c>
      <c r="D7" s="13">
        <f t="shared" si="0"/>
        <v>1000</v>
      </c>
      <c r="E7" s="7" t="s">
        <v>11</v>
      </c>
      <c r="F7" s="9" t="s">
        <v>20</v>
      </c>
      <c r="G7" s="13">
        <f t="shared" si="1"/>
        <v>1000</v>
      </c>
      <c r="H7" s="15" t="str">
        <f t="shared" si="2"/>
        <v>นายวันชัย ธนูทองสัมพันธ์</v>
      </c>
      <c r="I7" s="13">
        <f t="shared" si="3"/>
        <v>1000</v>
      </c>
      <c r="J7" s="8" t="s">
        <v>26</v>
      </c>
      <c r="K7" s="14" t="s">
        <v>104</v>
      </c>
      <c r="L7" s="11" t="s">
        <v>13</v>
      </c>
      <c r="M7" s="12">
        <v>24181</v>
      </c>
    </row>
    <row r="8" spans="1:13" x14ac:dyDescent="0.3">
      <c r="A8" s="6">
        <v>4</v>
      </c>
      <c r="B8" s="9" t="s">
        <v>114</v>
      </c>
      <c r="C8" s="10">
        <v>7600</v>
      </c>
      <c r="D8" s="13">
        <f t="shared" si="0"/>
        <v>7600</v>
      </c>
      <c r="E8" s="7" t="s">
        <v>11</v>
      </c>
      <c r="F8" s="9" t="s">
        <v>24</v>
      </c>
      <c r="G8" s="13">
        <f t="shared" si="1"/>
        <v>7600</v>
      </c>
      <c r="H8" s="15" t="str">
        <f t="shared" si="2"/>
        <v>หจก.ส คอมพิวเตอร์</v>
      </c>
      <c r="I8" s="13">
        <f t="shared" si="3"/>
        <v>7600</v>
      </c>
      <c r="J8" s="8" t="s">
        <v>27</v>
      </c>
      <c r="K8" s="14" t="s">
        <v>105</v>
      </c>
      <c r="L8" s="11" t="s">
        <v>13</v>
      </c>
      <c r="M8" s="12">
        <v>24183</v>
      </c>
    </row>
    <row r="9" spans="1:13" x14ac:dyDescent="0.3">
      <c r="A9" s="6">
        <v>5</v>
      </c>
      <c r="B9" s="9" t="s">
        <v>115</v>
      </c>
      <c r="C9" s="10">
        <v>17190</v>
      </c>
      <c r="D9" s="13">
        <f t="shared" si="0"/>
        <v>17190</v>
      </c>
      <c r="E9" s="7" t="s">
        <v>11</v>
      </c>
      <c r="F9" s="9" t="s">
        <v>21</v>
      </c>
      <c r="G9" s="13">
        <f t="shared" si="1"/>
        <v>17190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17190</v>
      </c>
      <c r="J9" s="8" t="s">
        <v>26</v>
      </c>
      <c r="K9" s="14" t="s">
        <v>106</v>
      </c>
      <c r="L9" s="11" t="s">
        <v>13</v>
      </c>
      <c r="M9" s="12">
        <v>24183</v>
      </c>
    </row>
    <row r="10" spans="1:13" x14ac:dyDescent="0.3">
      <c r="A10" s="6">
        <v>6</v>
      </c>
      <c r="B10" s="9" t="s">
        <v>19</v>
      </c>
      <c r="C10" s="10">
        <v>3800</v>
      </c>
      <c r="D10" s="13">
        <f t="shared" si="0"/>
        <v>3800</v>
      </c>
      <c r="E10" s="7" t="s">
        <v>11</v>
      </c>
      <c r="F10" s="9" t="s">
        <v>98</v>
      </c>
      <c r="G10" s="13">
        <f t="shared" si="1"/>
        <v>3800</v>
      </c>
      <c r="H10" s="15" t="str">
        <f t="shared" si="2"/>
        <v>บ.เอส เค โอเอ เซ็นเตอร์</v>
      </c>
      <c r="I10" s="13">
        <f t="shared" si="3"/>
        <v>3800</v>
      </c>
      <c r="J10" s="8" t="s">
        <v>27</v>
      </c>
      <c r="K10" s="14" t="s">
        <v>107</v>
      </c>
      <c r="L10" s="11" t="s">
        <v>13</v>
      </c>
      <c r="M10" s="12">
        <v>24183</v>
      </c>
    </row>
    <row r="11" spans="1:13" x14ac:dyDescent="0.3">
      <c r="A11" s="21">
        <v>7</v>
      </c>
      <c r="B11" s="9" t="s">
        <v>77</v>
      </c>
      <c r="C11" s="10">
        <v>1000</v>
      </c>
      <c r="D11" s="22">
        <f t="shared" si="0"/>
        <v>1000</v>
      </c>
      <c r="E11" s="23" t="s">
        <v>11</v>
      </c>
      <c r="F11" s="9" t="s">
        <v>22</v>
      </c>
      <c r="G11" s="22">
        <f t="shared" si="1"/>
        <v>1000</v>
      </c>
      <c r="H11" s="24" t="str">
        <f t="shared" si="2"/>
        <v>หจก.กำแพงเพชรวิวัฒน์</v>
      </c>
      <c r="I11" s="22">
        <f t="shared" si="3"/>
        <v>1000</v>
      </c>
      <c r="J11" s="25" t="s">
        <v>27</v>
      </c>
      <c r="K11" s="14" t="s">
        <v>108</v>
      </c>
      <c r="L11" s="11" t="s">
        <v>13</v>
      </c>
      <c r="M11" s="12">
        <v>24186</v>
      </c>
    </row>
    <row r="12" spans="1:13" x14ac:dyDescent="0.3">
      <c r="A12" s="21">
        <v>8</v>
      </c>
      <c r="B12" s="9" t="s">
        <v>116</v>
      </c>
      <c r="C12" s="10">
        <v>3200</v>
      </c>
      <c r="D12" s="22">
        <f t="shared" si="0"/>
        <v>3200</v>
      </c>
      <c r="E12" s="23" t="s">
        <v>11</v>
      </c>
      <c r="F12" s="9" t="s">
        <v>22</v>
      </c>
      <c r="G12" s="22">
        <f t="shared" si="1"/>
        <v>3200</v>
      </c>
      <c r="H12" s="24" t="str">
        <f t="shared" si="2"/>
        <v>หจก.กำแพงเพชรวิวัฒน์</v>
      </c>
      <c r="I12" s="22">
        <f t="shared" si="3"/>
        <v>3200</v>
      </c>
      <c r="J12" s="25" t="s">
        <v>27</v>
      </c>
      <c r="K12" s="14" t="s">
        <v>109</v>
      </c>
      <c r="L12" s="11" t="s">
        <v>13</v>
      </c>
      <c r="M12" s="12">
        <v>24189</v>
      </c>
    </row>
    <row r="13" spans="1:13" x14ac:dyDescent="0.3">
      <c r="A13" s="21">
        <v>9</v>
      </c>
      <c r="B13" s="9" t="s">
        <v>76</v>
      </c>
      <c r="C13" s="10">
        <v>1000</v>
      </c>
      <c r="D13" s="22">
        <f t="shared" si="0"/>
        <v>1000</v>
      </c>
      <c r="E13" s="23" t="s">
        <v>11</v>
      </c>
      <c r="F13" s="9" t="s">
        <v>20</v>
      </c>
      <c r="G13" s="22">
        <f t="shared" si="1"/>
        <v>1000</v>
      </c>
      <c r="H13" s="24" t="str">
        <f t="shared" si="2"/>
        <v>นายวันชัย ธนูทองสัมพันธ์</v>
      </c>
      <c r="I13" s="22">
        <f t="shared" si="3"/>
        <v>1000</v>
      </c>
      <c r="J13" s="8" t="s">
        <v>26</v>
      </c>
      <c r="K13" s="14" t="s">
        <v>110</v>
      </c>
      <c r="L13" s="11" t="s">
        <v>13</v>
      </c>
      <c r="M13" s="12">
        <v>24194</v>
      </c>
    </row>
    <row r="14" spans="1:13" x14ac:dyDescent="0.3">
      <c r="A14" s="21">
        <v>10</v>
      </c>
      <c r="B14" s="9" t="s">
        <v>117</v>
      </c>
      <c r="C14" s="10">
        <v>10000</v>
      </c>
      <c r="D14" s="22">
        <f t="shared" si="0"/>
        <v>10000</v>
      </c>
      <c r="E14" s="23" t="s">
        <v>11</v>
      </c>
      <c r="F14" s="9" t="s">
        <v>22</v>
      </c>
      <c r="G14" s="22">
        <f t="shared" si="1"/>
        <v>10000</v>
      </c>
      <c r="H14" s="24" t="str">
        <f t="shared" si="2"/>
        <v>หจก.กำแพงเพชรวิวัฒน์</v>
      </c>
      <c r="I14" s="22">
        <f t="shared" si="3"/>
        <v>10000</v>
      </c>
      <c r="J14" s="25" t="s">
        <v>27</v>
      </c>
      <c r="K14" s="14" t="s">
        <v>111</v>
      </c>
      <c r="L14" s="11" t="s">
        <v>13</v>
      </c>
      <c r="M14" s="12">
        <v>24194</v>
      </c>
    </row>
    <row r="15" spans="1:13" x14ac:dyDescent="0.3">
      <c r="A15" s="21">
        <v>11</v>
      </c>
      <c r="B15" s="9" t="s">
        <v>118</v>
      </c>
      <c r="C15" s="10">
        <v>500</v>
      </c>
      <c r="D15" s="22">
        <f t="shared" si="0"/>
        <v>500</v>
      </c>
      <c r="E15" s="23" t="s">
        <v>11</v>
      </c>
      <c r="F15" s="9" t="s">
        <v>23</v>
      </c>
      <c r="G15" s="22">
        <f t="shared" si="1"/>
        <v>500</v>
      </c>
      <c r="H15" s="24" t="str">
        <f t="shared" si="2"/>
        <v>ทุ่งศรีชีวานนท์</v>
      </c>
      <c r="I15" s="22">
        <f t="shared" si="3"/>
        <v>500</v>
      </c>
      <c r="J15" s="25" t="s">
        <v>27</v>
      </c>
      <c r="K15" s="14" t="s">
        <v>112</v>
      </c>
      <c r="L15" s="11" t="s">
        <v>13</v>
      </c>
      <c r="M15" s="12">
        <v>24194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"/>
  <sheetViews>
    <sheetView workbookViewId="0">
      <selection activeCell="B23" sqref="B23:B24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76</v>
      </c>
      <c r="C5" s="10">
        <v>1000</v>
      </c>
      <c r="D5" s="13">
        <f t="shared" ref="D5:D10" si="0">C5</f>
        <v>1000</v>
      </c>
      <c r="E5" s="7" t="s">
        <v>11</v>
      </c>
      <c r="F5" s="9" t="s">
        <v>20</v>
      </c>
      <c r="G5" s="13">
        <f t="shared" ref="G5:G10" si="1">C5</f>
        <v>1000</v>
      </c>
      <c r="H5" s="15" t="str">
        <f t="shared" ref="H5:H10" si="2">F5</f>
        <v>นายวันชัย ธนูทองสัมพันธ์</v>
      </c>
      <c r="I5" s="13">
        <f t="shared" ref="I5:I10" si="3">C5</f>
        <v>1000</v>
      </c>
      <c r="J5" s="8" t="s">
        <v>26</v>
      </c>
      <c r="K5" s="20" t="s">
        <v>125</v>
      </c>
      <c r="L5" s="11" t="s">
        <v>13</v>
      </c>
      <c r="M5" s="19">
        <v>24201</v>
      </c>
    </row>
    <row r="6" spans="1:13" x14ac:dyDescent="0.3">
      <c r="A6" s="6">
        <v>2</v>
      </c>
      <c r="B6" s="9" t="s">
        <v>14</v>
      </c>
      <c r="C6" s="10">
        <v>1500</v>
      </c>
      <c r="D6" s="13">
        <f t="shared" si="0"/>
        <v>1500</v>
      </c>
      <c r="E6" s="7" t="s">
        <v>11</v>
      </c>
      <c r="F6" s="9" t="s">
        <v>124</v>
      </c>
      <c r="G6" s="13">
        <f t="shared" si="1"/>
        <v>1500</v>
      </c>
      <c r="H6" s="15" t="str">
        <f t="shared" si="2"/>
        <v>นางจิราภรณ์ ธนูทองสัมพันธ์</v>
      </c>
      <c r="I6" s="13">
        <f t="shared" si="3"/>
        <v>1500</v>
      </c>
      <c r="J6" s="8" t="s">
        <v>26</v>
      </c>
      <c r="K6" s="14" t="s">
        <v>126</v>
      </c>
      <c r="L6" s="11" t="s">
        <v>13</v>
      </c>
      <c r="M6" s="12">
        <v>24221</v>
      </c>
    </row>
    <row r="7" spans="1:13" x14ac:dyDescent="0.3">
      <c r="A7" s="6">
        <v>3</v>
      </c>
      <c r="B7" s="9" t="s">
        <v>121</v>
      </c>
      <c r="C7" s="10">
        <v>2000</v>
      </c>
      <c r="D7" s="13">
        <f t="shared" si="0"/>
        <v>2000</v>
      </c>
      <c r="E7" s="7" t="s">
        <v>11</v>
      </c>
      <c r="F7" s="9" t="s">
        <v>66</v>
      </c>
      <c r="G7" s="13">
        <f t="shared" si="1"/>
        <v>2000</v>
      </c>
      <c r="H7" s="15" t="str">
        <f t="shared" si="2"/>
        <v>หจก.เพื่อนเรียนพานิช</v>
      </c>
      <c r="I7" s="13">
        <f t="shared" si="3"/>
        <v>2000</v>
      </c>
      <c r="J7" s="8" t="s">
        <v>27</v>
      </c>
      <c r="K7" s="14" t="s">
        <v>127</v>
      </c>
      <c r="L7" s="11" t="s">
        <v>13</v>
      </c>
      <c r="M7" s="12">
        <v>24221</v>
      </c>
    </row>
    <row r="8" spans="1:13" x14ac:dyDescent="0.3">
      <c r="A8" s="6">
        <v>4</v>
      </c>
      <c r="B8" s="9" t="s">
        <v>122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128</v>
      </c>
      <c r="L8" s="11" t="s">
        <v>13</v>
      </c>
      <c r="M8" s="12">
        <v>24222</v>
      </c>
    </row>
    <row r="9" spans="1:13" x14ac:dyDescent="0.3">
      <c r="A9" s="6">
        <v>5</v>
      </c>
      <c r="B9" s="9" t="s">
        <v>123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129</v>
      </c>
      <c r="L9" s="11" t="s">
        <v>13</v>
      </c>
      <c r="M9" s="12">
        <v>24222</v>
      </c>
    </row>
    <row r="10" spans="1:13" x14ac:dyDescent="0.3">
      <c r="A10" s="6">
        <v>6</v>
      </c>
      <c r="B10" s="9" t="s">
        <v>100</v>
      </c>
      <c r="C10" s="10">
        <v>1109.93</v>
      </c>
      <c r="D10" s="13">
        <f t="shared" si="0"/>
        <v>1109.93</v>
      </c>
      <c r="E10" s="7" t="s">
        <v>11</v>
      </c>
      <c r="F10" s="9" t="s">
        <v>22</v>
      </c>
      <c r="G10" s="13">
        <f t="shared" si="1"/>
        <v>1109.93</v>
      </c>
      <c r="H10" s="15" t="str">
        <f t="shared" si="2"/>
        <v>หจก.กำแพงเพชรวิวัฒน์</v>
      </c>
      <c r="I10" s="13">
        <f t="shared" si="3"/>
        <v>1109.93</v>
      </c>
      <c r="J10" s="8" t="s">
        <v>27</v>
      </c>
      <c r="K10" s="14" t="s">
        <v>130</v>
      </c>
      <c r="L10" s="11" t="s">
        <v>13</v>
      </c>
      <c r="M10" s="12">
        <v>24223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3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131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77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27</v>
      </c>
      <c r="K5" s="20" t="s">
        <v>134</v>
      </c>
      <c r="L5" s="11" t="s">
        <v>13</v>
      </c>
      <c r="M5" s="19">
        <v>24229</v>
      </c>
    </row>
    <row r="6" spans="1:13" x14ac:dyDescent="0.3">
      <c r="A6" s="6">
        <v>2</v>
      </c>
      <c r="B6" s="9" t="s">
        <v>63</v>
      </c>
      <c r="C6" s="10">
        <v>1200</v>
      </c>
      <c r="D6" s="13">
        <f t="shared" si="0"/>
        <v>1200</v>
      </c>
      <c r="E6" s="7" t="s">
        <v>11</v>
      </c>
      <c r="F6" s="9" t="s">
        <v>67</v>
      </c>
      <c r="G6" s="13">
        <f t="shared" si="1"/>
        <v>1200</v>
      </c>
      <c r="H6" s="15" t="str">
        <f t="shared" si="2"/>
        <v>3 ศรภัณฑ์ โดยน.ส.นริศรา บุญประพาฬ</v>
      </c>
      <c r="I6" s="13">
        <f t="shared" si="3"/>
        <v>1200</v>
      </c>
      <c r="J6" s="8" t="s">
        <v>27</v>
      </c>
      <c r="K6" s="14" t="s">
        <v>135</v>
      </c>
      <c r="L6" s="11" t="s">
        <v>13</v>
      </c>
      <c r="M6" s="12">
        <v>24243</v>
      </c>
    </row>
    <row r="7" spans="1:13" x14ac:dyDescent="0.3">
      <c r="A7" s="6">
        <v>3</v>
      </c>
      <c r="B7" s="9" t="s">
        <v>132</v>
      </c>
      <c r="C7" s="10">
        <v>500</v>
      </c>
      <c r="D7" s="13">
        <f t="shared" si="0"/>
        <v>500</v>
      </c>
      <c r="E7" s="7" t="s">
        <v>11</v>
      </c>
      <c r="F7" s="9" t="s">
        <v>22</v>
      </c>
      <c r="G7" s="13">
        <f t="shared" si="1"/>
        <v>500</v>
      </c>
      <c r="H7" s="15" t="str">
        <f t="shared" si="2"/>
        <v>หจก.กำแพงเพชรวิวัฒน์</v>
      </c>
      <c r="I7" s="13">
        <f t="shared" si="3"/>
        <v>500</v>
      </c>
      <c r="J7" s="8" t="s">
        <v>27</v>
      </c>
      <c r="K7" s="14" t="s">
        <v>136</v>
      </c>
      <c r="L7" s="11" t="s">
        <v>13</v>
      </c>
      <c r="M7" s="12">
        <v>24245</v>
      </c>
    </row>
    <row r="8" spans="1:13" x14ac:dyDescent="0.3">
      <c r="A8" s="6">
        <v>4</v>
      </c>
      <c r="B8" s="9" t="s">
        <v>133</v>
      </c>
      <c r="C8" s="10">
        <v>1400</v>
      </c>
      <c r="D8" s="13">
        <f t="shared" si="0"/>
        <v>1400</v>
      </c>
      <c r="E8" s="7" t="s">
        <v>11</v>
      </c>
      <c r="F8" s="9" t="s">
        <v>66</v>
      </c>
      <c r="G8" s="13">
        <f t="shared" si="1"/>
        <v>1400</v>
      </c>
      <c r="H8" s="15" t="str">
        <f t="shared" si="2"/>
        <v>หจก.เพื่อนเรียนพานิช</v>
      </c>
      <c r="I8" s="13">
        <f t="shared" si="3"/>
        <v>1400</v>
      </c>
      <c r="J8" s="8" t="s">
        <v>27</v>
      </c>
      <c r="K8" s="14" t="s">
        <v>137</v>
      </c>
      <c r="L8" s="11" t="s">
        <v>13</v>
      </c>
      <c r="M8" s="12">
        <v>24246</v>
      </c>
    </row>
    <row r="9" spans="1:13" x14ac:dyDescent="0.3">
      <c r="A9" s="6">
        <v>5</v>
      </c>
      <c r="B9" s="9" t="s">
        <v>133</v>
      </c>
      <c r="C9" s="10">
        <v>3800</v>
      </c>
      <c r="D9" s="13">
        <f t="shared" si="0"/>
        <v>3800</v>
      </c>
      <c r="E9" s="7" t="s">
        <v>11</v>
      </c>
      <c r="F9" s="9" t="s">
        <v>98</v>
      </c>
      <c r="G9" s="13">
        <f t="shared" si="1"/>
        <v>3800</v>
      </c>
      <c r="H9" s="15" t="str">
        <f t="shared" si="2"/>
        <v>บ.เอส เค โอเอ เซ็นเตอร์</v>
      </c>
      <c r="I9" s="13">
        <f t="shared" si="3"/>
        <v>3800</v>
      </c>
      <c r="J9" s="8" t="s">
        <v>27</v>
      </c>
      <c r="K9" s="14" t="s">
        <v>138</v>
      </c>
      <c r="L9" s="11" t="s">
        <v>13</v>
      </c>
      <c r="M9" s="12">
        <v>24246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139</v>
      </c>
      <c r="L10" s="11" t="s">
        <v>13</v>
      </c>
      <c r="M10" s="12">
        <v>24250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1"/>
  <sheetViews>
    <sheetView workbookViewId="0">
      <selection activeCell="B20" sqref="B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140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143</v>
      </c>
      <c r="C5" s="18">
        <v>7000</v>
      </c>
      <c r="D5" s="13">
        <f t="shared" ref="D5:D10" si="0">C5</f>
        <v>7000</v>
      </c>
      <c r="E5" s="7" t="s">
        <v>11</v>
      </c>
      <c r="F5" s="17" t="s">
        <v>147</v>
      </c>
      <c r="G5" s="13">
        <f t="shared" ref="G5:G10" si="1">C5</f>
        <v>7000</v>
      </c>
      <c r="H5" s="15" t="str">
        <f t="shared" ref="H5:H10" si="2">F5</f>
        <v>พีพีคัลเลอร์โดยน.ส.วราภรณ์ รัตนบดี</v>
      </c>
      <c r="I5" s="13">
        <f t="shared" ref="I5:I10" si="3">C5</f>
        <v>7000</v>
      </c>
      <c r="J5" s="8" t="s">
        <v>26</v>
      </c>
      <c r="K5" s="20" t="s">
        <v>141</v>
      </c>
      <c r="L5" s="11" t="s">
        <v>13</v>
      </c>
      <c r="M5" s="19">
        <v>24264</v>
      </c>
    </row>
    <row r="6" spans="1:13" x14ac:dyDescent="0.3">
      <c r="A6" s="6">
        <v>2</v>
      </c>
      <c r="B6" s="9" t="s">
        <v>100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142</v>
      </c>
      <c r="L6" s="11" t="s">
        <v>13</v>
      </c>
      <c r="M6" s="12">
        <v>24271</v>
      </c>
    </row>
    <row r="7" spans="1:13" x14ac:dyDescent="0.3">
      <c r="A7" s="6">
        <v>3</v>
      </c>
      <c r="B7" s="17" t="s">
        <v>63</v>
      </c>
      <c r="C7" s="18">
        <v>1200</v>
      </c>
      <c r="D7" s="13">
        <f t="shared" si="0"/>
        <v>1200</v>
      </c>
      <c r="E7" s="7" t="s">
        <v>11</v>
      </c>
      <c r="F7" s="17" t="s">
        <v>119</v>
      </c>
      <c r="G7" s="13">
        <f t="shared" si="1"/>
        <v>1200</v>
      </c>
      <c r="H7" s="15" t="str">
        <f t="shared" si="2"/>
        <v>คเชนภัณฑ์ โดยนายบัณฑิต หมั่นเขตรกิจ</v>
      </c>
      <c r="I7" s="13">
        <f t="shared" si="3"/>
        <v>1200</v>
      </c>
      <c r="J7" s="8" t="s">
        <v>27</v>
      </c>
      <c r="K7" s="14" t="s">
        <v>148</v>
      </c>
      <c r="L7" s="11" t="s">
        <v>13</v>
      </c>
      <c r="M7" s="12">
        <v>24285</v>
      </c>
    </row>
    <row r="8" spans="1:13" x14ac:dyDescent="0.3">
      <c r="A8" s="6">
        <v>4</v>
      </c>
      <c r="B8" s="9" t="s">
        <v>144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149</v>
      </c>
      <c r="L8" s="11" t="s">
        <v>13</v>
      </c>
      <c r="M8" s="12">
        <v>24285</v>
      </c>
    </row>
    <row r="9" spans="1:13" x14ac:dyDescent="0.3">
      <c r="A9" s="6">
        <v>5</v>
      </c>
      <c r="B9" s="9" t="s">
        <v>145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150</v>
      </c>
      <c r="L9" s="11" t="s">
        <v>13</v>
      </c>
      <c r="M9" s="12">
        <v>24285</v>
      </c>
    </row>
    <row r="10" spans="1:13" x14ac:dyDescent="0.3">
      <c r="A10" s="6">
        <v>6</v>
      </c>
      <c r="B10" s="9" t="s">
        <v>100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27</v>
      </c>
      <c r="K10" s="14" t="s">
        <v>151</v>
      </c>
      <c r="L10" s="11" t="s">
        <v>13</v>
      </c>
      <c r="M10" s="12">
        <v>24285</v>
      </c>
    </row>
    <row r="11" spans="1:13" x14ac:dyDescent="0.3">
      <c r="A11" s="6">
        <v>7</v>
      </c>
      <c r="B11" s="9" t="s">
        <v>146</v>
      </c>
      <c r="C11" s="10">
        <v>3425</v>
      </c>
      <c r="D11" s="13">
        <f t="shared" ref="D11" si="4">C11</f>
        <v>3425</v>
      </c>
      <c r="E11" s="7" t="s">
        <v>11</v>
      </c>
      <c r="F11" s="9" t="s">
        <v>24</v>
      </c>
      <c r="G11" s="13">
        <f t="shared" ref="G11" si="5">C11</f>
        <v>3425</v>
      </c>
      <c r="H11" s="15" t="str">
        <f t="shared" ref="H11" si="6">F11</f>
        <v>หจก.ส คอมพิวเตอร์</v>
      </c>
      <c r="I11" s="13">
        <f t="shared" ref="I11" si="7">C11</f>
        <v>3425</v>
      </c>
      <c r="J11" s="8" t="s">
        <v>27</v>
      </c>
      <c r="K11" s="14" t="s">
        <v>152</v>
      </c>
      <c r="L11" s="11" t="s">
        <v>13</v>
      </c>
      <c r="M11" s="12">
        <v>24286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5"/>
  <sheetViews>
    <sheetView workbookViewId="0">
      <selection activeCell="E19" sqref="E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169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100</v>
      </c>
      <c r="C5" s="10">
        <v>1500</v>
      </c>
      <c r="D5" s="13">
        <f t="shared" ref="D5:D11" si="0">C5</f>
        <v>1500</v>
      </c>
      <c r="E5" s="7" t="s">
        <v>11</v>
      </c>
      <c r="F5" s="9" t="s">
        <v>22</v>
      </c>
      <c r="G5" s="13">
        <f t="shared" ref="G5:G11" si="1">C5</f>
        <v>1500</v>
      </c>
      <c r="H5" s="15" t="str">
        <f t="shared" ref="H5:H11" si="2">F5</f>
        <v>หจก.กำแพงเพชรวิวัฒน์</v>
      </c>
      <c r="I5" s="13">
        <f t="shared" ref="I5:I11" si="3">C5</f>
        <v>1500</v>
      </c>
      <c r="J5" s="8" t="s">
        <v>27</v>
      </c>
      <c r="K5" s="20" t="s">
        <v>153</v>
      </c>
      <c r="L5" s="11" t="s">
        <v>13</v>
      </c>
      <c r="M5" s="19">
        <v>24291</v>
      </c>
    </row>
    <row r="6" spans="1:13" x14ac:dyDescent="0.3">
      <c r="A6" s="6">
        <v>2</v>
      </c>
      <c r="B6" s="9" t="s">
        <v>164</v>
      </c>
      <c r="C6" s="10">
        <v>9250</v>
      </c>
      <c r="D6" s="13">
        <f t="shared" si="0"/>
        <v>9250</v>
      </c>
      <c r="E6" s="7" t="s">
        <v>11</v>
      </c>
      <c r="F6" s="9" t="s">
        <v>24</v>
      </c>
      <c r="G6" s="13">
        <f t="shared" si="1"/>
        <v>9250</v>
      </c>
      <c r="H6" s="15" t="str">
        <f t="shared" si="2"/>
        <v>หจก.ส คอมพิวเตอร์</v>
      </c>
      <c r="I6" s="13">
        <f t="shared" si="3"/>
        <v>9250</v>
      </c>
      <c r="J6" s="8" t="s">
        <v>27</v>
      </c>
      <c r="K6" s="14" t="s">
        <v>154</v>
      </c>
      <c r="L6" s="11" t="s">
        <v>13</v>
      </c>
      <c r="M6" s="12">
        <v>24292</v>
      </c>
    </row>
    <row r="7" spans="1:13" x14ac:dyDescent="0.3">
      <c r="A7" s="6">
        <v>3</v>
      </c>
      <c r="B7" s="9" t="s">
        <v>46</v>
      </c>
      <c r="C7" s="10">
        <v>8450</v>
      </c>
      <c r="D7" s="13">
        <f t="shared" si="0"/>
        <v>8450</v>
      </c>
      <c r="E7" s="7" t="s">
        <v>11</v>
      </c>
      <c r="F7" s="9" t="s">
        <v>51</v>
      </c>
      <c r="G7" s="13">
        <f t="shared" si="1"/>
        <v>8450</v>
      </c>
      <c r="H7" s="15" t="str">
        <f t="shared" si="2"/>
        <v>บ้านช่างแอร์เซอร์วิส</v>
      </c>
      <c r="I7" s="13">
        <f t="shared" si="3"/>
        <v>8450</v>
      </c>
      <c r="J7" s="8" t="s">
        <v>26</v>
      </c>
      <c r="K7" s="14" t="s">
        <v>155</v>
      </c>
      <c r="L7" s="11" t="s">
        <v>13</v>
      </c>
      <c r="M7" s="12">
        <v>24295</v>
      </c>
    </row>
    <row r="8" spans="1:13" x14ac:dyDescent="0.3">
      <c r="A8" s="6">
        <v>4</v>
      </c>
      <c r="B8" s="9" t="s">
        <v>165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156</v>
      </c>
      <c r="L8" s="11" t="s">
        <v>13</v>
      </c>
      <c r="M8" s="12">
        <v>24302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157</v>
      </c>
      <c r="L9" s="11" t="s">
        <v>13</v>
      </c>
      <c r="M9" s="12">
        <v>24302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158</v>
      </c>
      <c r="L10" s="11" t="s">
        <v>13</v>
      </c>
      <c r="M10" s="12">
        <v>24305</v>
      </c>
    </row>
    <row r="11" spans="1:13" x14ac:dyDescent="0.3">
      <c r="A11" s="6">
        <v>7</v>
      </c>
      <c r="B11" s="9" t="s">
        <v>18</v>
      </c>
      <c r="C11" s="10">
        <v>5600</v>
      </c>
      <c r="D11" s="13">
        <f t="shared" si="0"/>
        <v>5600</v>
      </c>
      <c r="E11" s="7" t="s">
        <v>11</v>
      </c>
      <c r="F11" s="9" t="s">
        <v>24</v>
      </c>
      <c r="G11" s="13">
        <f t="shared" si="1"/>
        <v>5600</v>
      </c>
      <c r="H11" s="15" t="str">
        <f t="shared" si="2"/>
        <v>หจก.ส คอมพิวเตอร์</v>
      </c>
      <c r="I11" s="13">
        <f t="shared" si="3"/>
        <v>5600</v>
      </c>
      <c r="J11" s="8" t="s">
        <v>27</v>
      </c>
      <c r="K11" s="14" t="s">
        <v>159</v>
      </c>
      <c r="L11" s="11" t="s">
        <v>13</v>
      </c>
      <c r="M11" s="12">
        <v>24306</v>
      </c>
    </row>
    <row r="12" spans="1:13" x14ac:dyDescent="0.3">
      <c r="A12" s="6">
        <v>8</v>
      </c>
      <c r="B12" s="9" t="s">
        <v>166</v>
      </c>
      <c r="C12" s="10">
        <v>10000</v>
      </c>
      <c r="D12" s="13">
        <f t="shared" ref="D12:D15" si="4">C12</f>
        <v>10000</v>
      </c>
      <c r="E12" s="7" t="s">
        <v>11</v>
      </c>
      <c r="F12" s="9" t="s">
        <v>22</v>
      </c>
      <c r="G12" s="13">
        <f t="shared" ref="G12:G15" si="5">C12</f>
        <v>10000</v>
      </c>
      <c r="H12" s="15" t="str">
        <f t="shared" ref="H12:H15" si="6">F12</f>
        <v>หจก.กำแพงเพชรวิวัฒน์</v>
      </c>
      <c r="I12" s="13">
        <f t="shared" ref="I12:I15" si="7">C12</f>
        <v>10000</v>
      </c>
      <c r="J12" s="8" t="s">
        <v>27</v>
      </c>
      <c r="K12" s="14" t="s">
        <v>160</v>
      </c>
      <c r="L12" s="11" t="s">
        <v>13</v>
      </c>
      <c r="M12" s="12">
        <v>24312</v>
      </c>
    </row>
    <row r="13" spans="1:13" x14ac:dyDescent="0.3">
      <c r="A13" s="6">
        <v>9</v>
      </c>
      <c r="B13" s="9" t="s">
        <v>167</v>
      </c>
      <c r="C13" s="10">
        <v>500</v>
      </c>
      <c r="D13" s="13">
        <f t="shared" si="4"/>
        <v>500</v>
      </c>
      <c r="E13" s="7" t="s">
        <v>11</v>
      </c>
      <c r="F13" s="9" t="s">
        <v>23</v>
      </c>
      <c r="G13" s="13">
        <f t="shared" si="5"/>
        <v>500</v>
      </c>
      <c r="H13" s="15" t="str">
        <f t="shared" si="6"/>
        <v>ทุ่งศรีชีวานนท์</v>
      </c>
      <c r="I13" s="13">
        <f t="shared" si="7"/>
        <v>500</v>
      </c>
      <c r="J13" s="8" t="s">
        <v>27</v>
      </c>
      <c r="K13" s="14" t="s">
        <v>161</v>
      </c>
      <c r="L13" s="11" t="s">
        <v>13</v>
      </c>
      <c r="M13" s="12">
        <v>24312</v>
      </c>
    </row>
    <row r="14" spans="1:13" x14ac:dyDescent="0.3">
      <c r="A14" s="6">
        <v>10</v>
      </c>
      <c r="B14" s="9" t="s">
        <v>168</v>
      </c>
      <c r="C14" s="10">
        <v>2500</v>
      </c>
      <c r="D14" s="13">
        <f t="shared" si="4"/>
        <v>2500</v>
      </c>
      <c r="E14" s="7" t="s">
        <v>11</v>
      </c>
      <c r="F14" s="9" t="s">
        <v>22</v>
      </c>
      <c r="G14" s="13">
        <f t="shared" si="5"/>
        <v>2500</v>
      </c>
      <c r="H14" s="15" t="str">
        <f t="shared" si="6"/>
        <v>หจก.กำแพงเพชรวิวัฒน์</v>
      </c>
      <c r="I14" s="13">
        <f t="shared" si="7"/>
        <v>2500</v>
      </c>
      <c r="J14" s="8" t="s">
        <v>27</v>
      </c>
      <c r="K14" s="14" t="s">
        <v>162</v>
      </c>
      <c r="L14" s="11" t="s">
        <v>13</v>
      </c>
      <c r="M14" s="12">
        <v>24312</v>
      </c>
    </row>
    <row r="15" spans="1:13" x14ac:dyDescent="0.3">
      <c r="A15" s="6">
        <v>11</v>
      </c>
      <c r="B15" s="9" t="s">
        <v>19</v>
      </c>
      <c r="C15" s="10">
        <v>3800</v>
      </c>
      <c r="D15" s="13">
        <f t="shared" si="4"/>
        <v>3800</v>
      </c>
      <c r="E15" s="7" t="s">
        <v>11</v>
      </c>
      <c r="F15" s="9" t="s">
        <v>98</v>
      </c>
      <c r="G15" s="13">
        <f t="shared" si="5"/>
        <v>3800</v>
      </c>
      <c r="H15" s="15" t="str">
        <f t="shared" si="6"/>
        <v>บ.เอส เค โอเอ เซ็นเตอร์</v>
      </c>
      <c r="I15" s="13">
        <f t="shared" si="7"/>
        <v>3800</v>
      </c>
      <c r="J15" s="8" t="s">
        <v>27</v>
      </c>
      <c r="K15" s="14" t="s">
        <v>163</v>
      </c>
      <c r="L15" s="11" t="s">
        <v>13</v>
      </c>
      <c r="M15" s="12">
        <v>24312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1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133</v>
      </c>
      <c r="C5" s="18">
        <v>1500</v>
      </c>
      <c r="D5" s="13">
        <f t="shared" ref="D5:D15" si="0">C5</f>
        <v>1500</v>
      </c>
      <c r="E5" s="7" t="s">
        <v>11</v>
      </c>
      <c r="F5" s="17" t="s">
        <v>66</v>
      </c>
      <c r="G5" s="13">
        <f t="shared" ref="G5:G15" si="1">C5</f>
        <v>1500</v>
      </c>
      <c r="H5" s="15" t="str">
        <f t="shared" ref="H5:H15" si="2">F5</f>
        <v>หจก.เพื่อนเรียนพานิช</v>
      </c>
      <c r="I5" s="13">
        <f t="shared" ref="I5:I15" si="3">C5</f>
        <v>1500</v>
      </c>
      <c r="J5" s="8" t="s">
        <v>27</v>
      </c>
      <c r="K5" s="20" t="s">
        <v>171</v>
      </c>
      <c r="L5" s="11" t="s">
        <v>13</v>
      </c>
      <c r="M5" s="19">
        <v>24322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172</v>
      </c>
      <c r="L6" s="11" t="s">
        <v>13</v>
      </c>
      <c r="M6" s="12">
        <v>24326</v>
      </c>
    </row>
    <row r="7" spans="1:13" x14ac:dyDescent="0.3">
      <c r="A7" s="6">
        <v>3</v>
      </c>
      <c r="B7" s="9" t="s">
        <v>19</v>
      </c>
      <c r="C7" s="10">
        <v>10000</v>
      </c>
      <c r="D7" s="13">
        <f t="shared" si="0"/>
        <v>10000</v>
      </c>
      <c r="E7" s="7" t="s">
        <v>11</v>
      </c>
      <c r="F7" s="9" t="s">
        <v>24</v>
      </c>
      <c r="G7" s="13">
        <f t="shared" si="1"/>
        <v>10000</v>
      </c>
      <c r="H7" s="15" t="str">
        <f t="shared" si="2"/>
        <v>หจก.ส คอมพิวเตอร์</v>
      </c>
      <c r="I7" s="13">
        <f t="shared" si="3"/>
        <v>10000</v>
      </c>
      <c r="J7" s="8" t="s">
        <v>26</v>
      </c>
      <c r="K7" s="14" t="s">
        <v>173</v>
      </c>
      <c r="L7" s="11" t="s">
        <v>13</v>
      </c>
      <c r="M7" s="12">
        <v>24327</v>
      </c>
    </row>
    <row r="8" spans="1:13" x14ac:dyDescent="0.3">
      <c r="A8" s="6">
        <v>4</v>
      </c>
      <c r="B8" s="9" t="s">
        <v>100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174</v>
      </c>
      <c r="L8" s="11" t="s">
        <v>13</v>
      </c>
      <c r="M8" s="12">
        <v>24330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175</v>
      </c>
      <c r="L9" s="11" t="s">
        <v>13</v>
      </c>
      <c r="M9" s="12">
        <v>24330</v>
      </c>
    </row>
    <row r="10" spans="1:13" x14ac:dyDescent="0.3">
      <c r="A10" s="6">
        <v>6</v>
      </c>
      <c r="B10" s="9" t="s">
        <v>189</v>
      </c>
      <c r="C10" s="10">
        <v>6200</v>
      </c>
      <c r="D10" s="13">
        <f t="shared" si="0"/>
        <v>6200</v>
      </c>
      <c r="E10" s="7" t="s">
        <v>11</v>
      </c>
      <c r="F10" s="9" t="s">
        <v>24</v>
      </c>
      <c r="G10" s="13">
        <f t="shared" si="1"/>
        <v>6200</v>
      </c>
      <c r="H10" s="15" t="str">
        <f t="shared" si="2"/>
        <v>หจก.ส คอมพิวเตอร์</v>
      </c>
      <c r="I10" s="13">
        <f t="shared" si="3"/>
        <v>6200</v>
      </c>
      <c r="J10" s="8" t="s">
        <v>27</v>
      </c>
      <c r="K10" s="14" t="s">
        <v>176</v>
      </c>
      <c r="L10" s="11" t="s">
        <v>13</v>
      </c>
      <c r="M10" s="27" t="s">
        <v>188</v>
      </c>
    </row>
    <row r="11" spans="1:13" x14ac:dyDescent="0.3">
      <c r="A11" s="6">
        <v>7</v>
      </c>
      <c r="B11" s="9" t="s">
        <v>190</v>
      </c>
      <c r="C11" s="10">
        <v>3800</v>
      </c>
      <c r="D11" s="13">
        <f t="shared" si="0"/>
        <v>3800</v>
      </c>
      <c r="E11" s="7" t="s">
        <v>11</v>
      </c>
      <c r="F11" s="9" t="s">
        <v>98</v>
      </c>
      <c r="G11" s="13">
        <f t="shared" si="1"/>
        <v>3800</v>
      </c>
      <c r="H11" s="15" t="str">
        <f t="shared" si="2"/>
        <v>บ.เอส เค โอเอ เซ็นเตอร์</v>
      </c>
      <c r="I11" s="13">
        <f t="shared" si="3"/>
        <v>3800</v>
      </c>
      <c r="J11" s="8" t="s">
        <v>27</v>
      </c>
      <c r="K11" s="14" t="s">
        <v>177</v>
      </c>
      <c r="L11" s="11" t="s">
        <v>13</v>
      </c>
      <c r="M11" s="27" t="s">
        <v>188</v>
      </c>
    </row>
    <row r="12" spans="1:13" x14ac:dyDescent="0.3">
      <c r="A12" s="6">
        <v>8</v>
      </c>
      <c r="B12" s="9" t="s">
        <v>191</v>
      </c>
      <c r="C12" s="10">
        <v>7987.55</v>
      </c>
      <c r="D12" s="13">
        <f t="shared" si="0"/>
        <v>7987.55</v>
      </c>
      <c r="E12" s="7" t="s">
        <v>11</v>
      </c>
      <c r="F12" s="9" t="s">
        <v>196</v>
      </c>
      <c r="G12" s="13">
        <f t="shared" si="1"/>
        <v>7987.55</v>
      </c>
      <c r="H12" s="15" t="str">
        <f t="shared" si="2"/>
        <v>บ.สยามนิสสัน กำแพงเพชร</v>
      </c>
      <c r="I12" s="13">
        <f t="shared" si="3"/>
        <v>7987.55</v>
      </c>
      <c r="J12" s="8" t="s">
        <v>26</v>
      </c>
      <c r="K12" s="14" t="s">
        <v>178</v>
      </c>
      <c r="L12" s="11" t="s">
        <v>13</v>
      </c>
      <c r="M12" s="12">
        <v>24340</v>
      </c>
    </row>
    <row r="13" spans="1:13" x14ac:dyDescent="0.3">
      <c r="A13" s="6">
        <v>9</v>
      </c>
      <c r="B13" s="9" t="s">
        <v>192</v>
      </c>
      <c r="C13" s="10">
        <v>12970.42</v>
      </c>
      <c r="D13" s="13">
        <f t="shared" si="0"/>
        <v>12970.42</v>
      </c>
      <c r="E13" s="7" t="s">
        <v>11</v>
      </c>
      <c r="F13" s="9" t="s">
        <v>196</v>
      </c>
      <c r="G13" s="13">
        <f t="shared" si="1"/>
        <v>12970.42</v>
      </c>
      <c r="H13" s="15" t="str">
        <f t="shared" si="2"/>
        <v>บ.สยามนิสสัน กำแพงเพชร</v>
      </c>
      <c r="I13" s="13">
        <f t="shared" si="3"/>
        <v>12970.42</v>
      </c>
      <c r="J13" s="8" t="s">
        <v>26</v>
      </c>
      <c r="K13" s="14" t="s">
        <v>179</v>
      </c>
      <c r="L13" s="11" t="s">
        <v>13</v>
      </c>
      <c r="M13" s="12">
        <v>24340</v>
      </c>
    </row>
    <row r="14" spans="1:13" x14ac:dyDescent="0.3">
      <c r="A14" s="6">
        <v>10</v>
      </c>
      <c r="B14" s="9" t="s">
        <v>19</v>
      </c>
      <c r="C14" s="10">
        <v>12500</v>
      </c>
      <c r="D14" s="13">
        <f t="shared" si="0"/>
        <v>12500</v>
      </c>
      <c r="E14" s="7" t="s">
        <v>11</v>
      </c>
      <c r="F14" s="9" t="s">
        <v>24</v>
      </c>
      <c r="G14" s="13">
        <f t="shared" si="1"/>
        <v>12500</v>
      </c>
      <c r="H14" s="15" t="str">
        <f t="shared" si="2"/>
        <v>หจก.ส คอมพิวเตอร์</v>
      </c>
      <c r="I14" s="13">
        <f t="shared" si="3"/>
        <v>12500</v>
      </c>
      <c r="J14" s="8" t="s">
        <v>27</v>
      </c>
      <c r="K14" s="14" t="s">
        <v>180</v>
      </c>
      <c r="L14" s="11" t="s">
        <v>13</v>
      </c>
      <c r="M14" s="12">
        <v>24340</v>
      </c>
    </row>
    <row r="15" spans="1:13" x14ac:dyDescent="0.3">
      <c r="A15" s="6">
        <v>11</v>
      </c>
      <c r="B15" s="28" t="s">
        <v>193</v>
      </c>
      <c r="C15" s="10">
        <v>21600</v>
      </c>
      <c r="D15" s="13">
        <f t="shared" si="0"/>
        <v>21600</v>
      </c>
      <c r="E15" s="7" t="s">
        <v>11</v>
      </c>
      <c r="F15" s="9" t="s">
        <v>119</v>
      </c>
      <c r="G15" s="13">
        <f t="shared" si="1"/>
        <v>21600</v>
      </c>
      <c r="H15" s="15" t="str">
        <f t="shared" si="2"/>
        <v>คเชนภัณฑ์ โดยนายบัณฑิต หมั่นเขตรกิจ</v>
      </c>
      <c r="I15" s="13">
        <f t="shared" si="3"/>
        <v>21600</v>
      </c>
      <c r="J15" s="8" t="s">
        <v>27</v>
      </c>
      <c r="K15" s="14" t="s">
        <v>181</v>
      </c>
      <c r="L15" s="11" t="s">
        <v>13</v>
      </c>
      <c r="M15" s="12">
        <v>24340</v>
      </c>
    </row>
    <row r="16" spans="1:13" x14ac:dyDescent="0.3">
      <c r="A16" s="6">
        <v>12</v>
      </c>
      <c r="B16" s="28" t="s">
        <v>19</v>
      </c>
      <c r="C16" s="10">
        <v>10160</v>
      </c>
      <c r="D16" s="13">
        <f t="shared" ref="D16:D21" si="4">C16</f>
        <v>10160</v>
      </c>
      <c r="E16" s="7" t="s">
        <v>11</v>
      </c>
      <c r="F16" s="9" t="s">
        <v>66</v>
      </c>
      <c r="G16" s="13">
        <f t="shared" ref="G16:G21" si="5">C16</f>
        <v>10160</v>
      </c>
      <c r="H16" s="15" t="str">
        <f t="shared" ref="H16:H21" si="6">F16</f>
        <v>หจก.เพื่อนเรียนพานิช</v>
      </c>
      <c r="I16" s="13">
        <f t="shared" ref="I16:I21" si="7">C16</f>
        <v>10160</v>
      </c>
      <c r="J16" s="8" t="s">
        <v>27</v>
      </c>
      <c r="K16" s="14" t="s">
        <v>182</v>
      </c>
      <c r="L16" s="11" t="s">
        <v>13</v>
      </c>
      <c r="M16" s="12">
        <v>24340</v>
      </c>
    </row>
    <row r="17" spans="1:13" x14ac:dyDescent="0.3">
      <c r="A17" s="6">
        <v>13</v>
      </c>
      <c r="B17" s="28" t="s">
        <v>18</v>
      </c>
      <c r="C17" s="10">
        <v>21100</v>
      </c>
      <c r="D17" s="13">
        <f t="shared" si="4"/>
        <v>21100</v>
      </c>
      <c r="E17" s="7" t="s">
        <v>11</v>
      </c>
      <c r="F17" s="9" t="s">
        <v>24</v>
      </c>
      <c r="G17" s="13">
        <f t="shared" si="5"/>
        <v>21100</v>
      </c>
      <c r="H17" s="15" t="str">
        <f t="shared" si="6"/>
        <v>หจก.ส คอมพิวเตอร์</v>
      </c>
      <c r="I17" s="13">
        <f t="shared" si="7"/>
        <v>21100</v>
      </c>
      <c r="J17" s="8" t="s">
        <v>27</v>
      </c>
      <c r="K17" s="14" t="s">
        <v>183</v>
      </c>
      <c r="L17" s="11" t="s">
        <v>13</v>
      </c>
      <c r="M17" s="12">
        <v>24340</v>
      </c>
    </row>
    <row r="18" spans="1:13" x14ac:dyDescent="0.3">
      <c r="A18" s="6">
        <v>14</v>
      </c>
      <c r="B18" s="9" t="s">
        <v>100</v>
      </c>
      <c r="C18" s="10">
        <v>1500</v>
      </c>
      <c r="D18" s="13">
        <f t="shared" si="4"/>
        <v>1500</v>
      </c>
      <c r="E18" s="7" t="s">
        <v>11</v>
      </c>
      <c r="F18" s="9" t="s">
        <v>22</v>
      </c>
      <c r="G18" s="13">
        <f t="shared" si="5"/>
        <v>1500</v>
      </c>
      <c r="H18" s="15" t="str">
        <f t="shared" si="6"/>
        <v>หจก.กำแพงเพชรวิวัฒน์</v>
      </c>
      <c r="I18" s="13">
        <f t="shared" si="7"/>
        <v>1500</v>
      </c>
      <c r="J18" s="8" t="s">
        <v>27</v>
      </c>
      <c r="K18" s="14" t="s">
        <v>184</v>
      </c>
      <c r="L18" s="11" t="s">
        <v>13</v>
      </c>
      <c r="M18" s="12">
        <v>24343</v>
      </c>
    </row>
    <row r="19" spans="1:13" x14ac:dyDescent="0.3">
      <c r="A19" s="6">
        <v>15</v>
      </c>
      <c r="B19" s="28" t="s">
        <v>18</v>
      </c>
      <c r="C19" s="10">
        <v>150</v>
      </c>
      <c r="D19" s="13">
        <f t="shared" si="4"/>
        <v>150</v>
      </c>
      <c r="E19" s="7" t="s">
        <v>11</v>
      </c>
      <c r="F19" s="9" t="s">
        <v>24</v>
      </c>
      <c r="G19" s="13">
        <f t="shared" si="5"/>
        <v>150</v>
      </c>
      <c r="H19" s="15" t="str">
        <f t="shared" si="6"/>
        <v>หจก.ส คอมพิวเตอร์</v>
      </c>
      <c r="I19" s="13">
        <f t="shared" si="7"/>
        <v>150</v>
      </c>
      <c r="J19" s="8" t="s">
        <v>27</v>
      </c>
      <c r="K19" s="14" t="s">
        <v>185</v>
      </c>
      <c r="L19" s="11" t="s">
        <v>13</v>
      </c>
      <c r="M19" s="12">
        <v>24347</v>
      </c>
    </row>
    <row r="20" spans="1:13" x14ac:dyDescent="0.3">
      <c r="A20" s="6">
        <v>16</v>
      </c>
      <c r="B20" s="9" t="s">
        <v>194</v>
      </c>
      <c r="C20" s="10">
        <v>10000</v>
      </c>
      <c r="D20" s="13">
        <f t="shared" si="4"/>
        <v>10000</v>
      </c>
      <c r="E20" s="7" t="s">
        <v>11</v>
      </c>
      <c r="F20" s="9" t="s">
        <v>22</v>
      </c>
      <c r="G20" s="13">
        <f t="shared" si="5"/>
        <v>10000</v>
      </c>
      <c r="H20" s="15" t="str">
        <f t="shared" si="6"/>
        <v>หจก.กำแพงเพชรวิวัฒน์</v>
      </c>
      <c r="I20" s="13">
        <f t="shared" si="7"/>
        <v>10000</v>
      </c>
      <c r="J20" s="8" t="s">
        <v>27</v>
      </c>
      <c r="K20" s="14" t="s">
        <v>186</v>
      </c>
      <c r="L20" s="11" t="s">
        <v>13</v>
      </c>
      <c r="M20" s="12">
        <v>24347</v>
      </c>
    </row>
    <row r="21" spans="1:13" x14ac:dyDescent="0.3">
      <c r="A21" s="6">
        <v>17</v>
      </c>
      <c r="B21" s="9" t="s">
        <v>195</v>
      </c>
      <c r="C21" s="10">
        <v>500</v>
      </c>
      <c r="D21" s="13">
        <f t="shared" si="4"/>
        <v>500</v>
      </c>
      <c r="E21" s="7" t="s">
        <v>11</v>
      </c>
      <c r="F21" s="9" t="s">
        <v>23</v>
      </c>
      <c r="G21" s="13">
        <f t="shared" si="5"/>
        <v>500</v>
      </c>
      <c r="H21" s="15" t="str">
        <f t="shared" si="6"/>
        <v>ทุ่งศรีชีวานนท์</v>
      </c>
      <c r="I21" s="13">
        <f t="shared" si="7"/>
        <v>500</v>
      </c>
      <c r="J21" s="8" t="s">
        <v>27</v>
      </c>
      <c r="K21" s="14" t="s">
        <v>187</v>
      </c>
      <c r="L21" s="11" t="s">
        <v>13</v>
      </c>
      <c r="M21" s="12">
        <v>24347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6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210</v>
      </c>
      <c r="C5" s="18">
        <v>2050</v>
      </c>
      <c r="D5" s="13">
        <f t="shared" ref="D5:D16" si="0">C5</f>
        <v>2050</v>
      </c>
      <c r="E5" s="7" t="s">
        <v>11</v>
      </c>
      <c r="F5" s="17" t="s">
        <v>66</v>
      </c>
      <c r="G5" s="13">
        <f t="shared" ref="G5:G16" si="1">C5</f>
        <v>2050</v>
      </c>
      <c r="H5" s="15" t="str">
        <f t="shared" ref="H5:H16" si="2">F5</f>
        <v>หจก.เพื่อนเรียนพานิช</v>
      </c>
      <c r="I5" s="13">
        <f t="shared" ref="I5:I16" si="3">C5</f>
        <v>2050</v>
      </c>
      <c r="J5" s="8" t="s">
        <v>27</v>
      </c>
      <c r="K5" s="20" t="s">
        <v>198</v>
      </c>
      <c r="L5" s="11" t="s">
        <v>13</v>
      </c>
      <c r="M5" s="19">
        <v>24355</v>
      </c>
    </row>
    <row r="6" spans="1:13" x14ac:dyDescent="0.3">
      <c r="A6" s="6">
        <v>2</v>
      </c>
      <c r="B6" s="17" t="s">
        <v>211</v>
      </c>
      <c r="C6" s="10">
        <v>316</v>
      </c>
      <c r="D6" s="13">
        <f t="shared" si="0"/>
        <v>316</v>
      </c>
      <c r="E6" s="7" t="s">
        <v>11</v>
      </c>
      <c r="F6" s="9" t="s">
        <v>66</v>
      </c>
      <c r="G6" s="13">
        <f t="shared" si="1"/>
        <v>316</v>
      </c>
      <c r="H6" s="15" t="str">
        <f t="shared" si="2"/>
        <v>หจก.เพื่อนเรียนพานิช</v>
      </c>
      <c r="I6" s="13">
        <f t="shared" si="3"/>
        <v>316</v>
      </c>
      <c r="J6" s="8" t="s">
        <v>27</v>
      </c>
      <c r="K6" s="14" t="s">
        <v>199</v>
      </c>
      <c r="L6" s="11" t="s">
        <v>13</v>
      </c>
      <c r="M6" s="12">
        <v>24355</v>
      </c>
    </row>
    <row r="7" spans="1:13" x14ac:dyDescent="0.3">
      <c r="A7" s="6">
        <v>3</v>
      </c>
      <c r="B7" s="9" t="s">
        <v>212</v>
      </c>
      <c r="C7" s="10">
        <v>3800</v>
      </c>
      <c r="D7" s="13">
        <f t="shared" si="0"/>
        <v>3800</v>
      </c>
      <c r="E7" s="7" t="s">
        <v>11</v>
      </c>
      <c r="F7" s="9" t="s">
        <v>98</v>
      </c>
      <c r="G7" s="13">
        <f t="shared" si="1"/>
        <v>3800</v>
      </c>
      <c r="H7" s="15" t="str">
        <f t="shared" si="2"/>
        <v>บ.เอส เค โอเอ เซ็นเตอร์</v>
      </c>
      <c r="I7" s="13">
        <f t="shared" si="3"/>
        <v>3800</v>
      </c>
      <c r="J7" s="8" t="s">
        <v>26</v>
      </c>
      <c r="K7" s="14" t="s">
        <v>200</v>
      </c>
      <c r="L7" s="11" t="s">
        <v>13</v>
      </c>
      <c r="M7" s="12">
        <v>24355</v>
      </c>
    </row>
    <row r="8" spans="1:13" x14ac:dyDescent="0.3">
      <c r="A8" s="6">
        <v>4</v>
      </c>
      <c r="B8" s="9" t="s">
        <v>213</v>
      </c>
      <c r="C8" s="10">
        <v>8800</v>
      </c>
      <c r="D8" s="13">
        <f t="shared" si="0"/>
        <v>8800</v>
      </c>
      <c r="E8" s="7" t="s">
        <v>11</v>
      </c>
      <c r="F8" s="9" t="s">
        <v>24</v>
      </c>
      <c r="G8" s="13">
        <f t="shared" si="1"/>
        <v>8800</v>
      </c>
      <c r="H8" s="15" t="str">
        <f t="shared" si="2"/>
        <v>หจก.ส คอมพิวเตอร์</v>
      </c>
      <c r="I8" s="13">
        <f t="shared" si="3"/>
        <v>8800</v>
      </c>
      <c r="J8" s="8" t="s">
        <v>27</v>
      </c>
      <c r="K8" s="14" t="s">
        <v>201</v>
      </c>
      <c r="L8" s="11" t="s">
        <v>13</v>
      </c>
      <c r="M8" s="12">
        <v>24355</v>
      </c>
    </row>
    <row r="9" spans="1:13" x14ac:dyDescent="0.3">
      <c r="A9" s="6">
        <v>5</v>
      </c>
      <c r="B9" s="9" t="s">
        <v>214</v>
      </c>
      <c r="C9" s="10">
        <v>7115</v>
      </c>
      <c r="D9" s="13">
        <f t="shared" si="0"/>
        <v>7115</v>
      </c>
      <c r="E9" s="7" t="s">
        <v>11</v>
      </c>
      <c r="F9" s="9" t="s">
        <v>66</v>
      </c>
      <c r="G9" s="13">
        <f t="shared" si="1"/>
        <v>7115</v>
      </c>
      <c r="H9" s="15" t="str">
        <f t="shared" si="2"/>
        <v>หจก.เพื่อนเรียนพานิช</v>
      </c>
      <c r="I9" s="13">
        <f t="shared" si="3"/>
        <v>7115</v>
      </c>
      <c r="J9" s="8" t="s">
        <v>27</v>
      </c>
      <c r="K9" s="14" t="s">
        <v>202</v>
      </c>
      <c r="L9" s="11" t="s">
        <v>13</v>
      </c>
      <c r="M9" s="12">
        <v>24355</v>
      </c>
    </row>
    <row r="10" spans="1:13" x14ac:dyDescent="0.3">
      <c r="A10" s="6">
        <v>6</v>
      </c>
      <c r="B10" s="9" t="s">
        <v>100</v>
      </c>
      <c r="C10" s="10">
        <v>3000</v>
      </c>
      <c r="D10" s="13">
        <f t="shared" si="0"/>
        <v>3000</v>
      </c>
      <c r="E10" s="7" t="s">
        <v>11</v>
      </c>
      <c r="F10" s="9" t="s">
        <v>22</v>
      </c>
      <c r="G10" s="13">
        <f t="shared" si="1"/>
        <v>3000</v>
      </c>
      <c r="H10" s="15" t="str">
        <f t="shared" si="2"/>
        <v>หจก.กำแพงเพชรวิวัฒน์</v>
      </c>
      <c r="I10" s="13">
        <f t="shared" si="3"/>
        <v>3000</v>
      </c>
      <c r="J10" s="8" t="s">
        <v>27</v>
      </c>
      <c r="K10" s="14" t="s">
        <v>203</v>
      </c>
      <c r="L10" s="11" t="s">
        <v>13</v>
      </c>
      <c r="M10" s="12">
        <v>24362</v>
      </c>
    </row>
    <row r="11" spans="1:13" x14ac:dyDescent="0.3">
      <c r="A11" s="6">
        <v>7</v>
      </c>
      <c r="B11" s="9" t="s">
        <v>95</v>
      </c>
      <c r="C11" s="10">
        <v>10630</v>
      </c>
      <c r="D11" s="13">
        <f t="shared" si="0"/>
        <v>10630</v>
      </c>
      <c r="E11" s="7" t="s">
        <v>11</v>
      </c>
      <c r="F11" s="9" t="s">
        <v>66</v>
      </c>
      <c r="G11" s="13">
        <f t="shared" si="1"/>
        <v>10630</v>
      </c>
      <c r="H11" s="15" t="str">
        <f t="shared" si="2"/>
        <v>หจก.เพื่อนเรียนพานิช</v>
      </c>
      <c r="I11" s="13">
        <f t="shared" si="3"/>
        <v>10630</v>
      </c>
      <c r="J11" s="8" t="s">
        <v>27</v>
      </c>
      <c r="K11" s="14" t="s">
        <v>204</v>
      </c>
      <c r="L11" s="11" t="s">
        <v>13</v>
      </c>
      <c r="M11" s="12">
        <v>24364</v>
      </c>
    </row>
    <row r="12" spans="1:13" x14ac:dyDescent="0.3">
      <c r="A12" s="6">
        <v>8</v>
      </c>
      <c r="B12" s="9" t="s">
        <v>215</v>
      </c>
      <c r="C12" s="10">
        <v>3500</v>
      </c>
      <c r="D12" s="13">
        <f t="shared" si="0"/>
        <v>3500</v>
      </c>
      <c r="E12" s="7" t="s">
        <v>11</v>
      </c>
      <c r="F12" s="9" t="s">
        <v>24</v>
      </c>
      <c r="G12" s="13">
        <f t="shared" si="1"/>
        <v>3500</v>
      </c>
      <c r="H12" s="15" t="str">
        <f t="shared" si="2"/>
        <v>หจก.ส คอมพิวเตอร์</v>
      </c>
      <c r="I12" s="13">
        <f t="shared" si="3"/>
        <v>3500</v>
      </c>
      <c r="J12" s="8" t="s">
        <v>26</v>
      </c>
      <c r="K12" s="14" t="s">
        <v>205</v>
      </c>
      <c r="L12" s="11" t="s">
        <v>13</v>
      </c>
      <c r="M12" s="12">
        <v>24365</v>
      </c>
    </row>
    <row r="13" spans="1:13" x14ac:dyDescent="0.3">
      <c r="A13" s="6">
        <v>9</v>
      </c>
      <c r="B13" s="9" t="s">
        <v>212</v>
      </c>
      <c r="C13" s="10">
        <v>1500</v>
      </c>
      <c r="D13" s="13">
        <f t="shared" si="0"/>
        <v>1500</v>
      </c>
      <c r="E13" s="7" t="s">
        <v>11</v>
      </c>
      <c r="F13" s="9" t="s">
        <v>66</v>
      </c>
      <c r="G13" s="13">
        <f t="shared" si="1"/>
        <v>1500</v>
      </c>
      <c r="H13" s="15" t="str">
        <f t="shared" si="2"/>
        <v>หจก.เพื่อนเรียนพานิช</v>
      </c>
      <c r="I13" s="13">
        <f t="shared" si="3"/>
        <v>1500</v>
      </c>
      <c r="J13" s="8" t="s">
        <v>26</v>
      </c>
      <c r="K13" s="14" t="s">
        <v>206</v>
      </c>
      <c r="L13" s="11" t="s">
        <v>13</v>
      </c>
      <c r="M13" s="12">
        <v>24370</v>
      </c>
    </row>
    <row r="14" spans="1:13" x14ac:dyDescent="0.3">
      <c r="A14" s="6">
        <v>10</v>
      </c>
      <c r="B14" s="9" t="s">
        <v>18</v>
      </c>
      <c r="C14" s="10">
        <v>21100</v>
      </c>
      <c r="D14" s="13">
        <f t="shared" si="0"/>
        <v>21100</v>
      </c>
      <c r="E14" s="7" t="s">
        <v>11</v>
      </c>
      <c r="F14" s="9" t="s">
        <v>119</v>
      </c>
      <c r="G14" s="13">
        <f t="shared" si="1"/>
        <v>21100</v>
      </c>
      <c r="H14" s="15" t="str">
        <f t="shared" si="2"/>
        <v>คเชนภัณฑ์ โดยนายบัณฑิต หมั่นเขตรกิจ</v>
      </c>
      <c r="I14" s="13">
        <f t="shared" si="3"/>
        <v>21100</v>
      </c>
      <c r="J14" s="8" t="s">
        <v>27</v>
      </c>
      <c r="K14" s="14" t="s">
        <v>207</v>
      </c>
      <c r="L14" s="11" t="s">
        <v>13</v>
      </c>
      <c r="M14" s="12">
        <v>24371</v>
      </c>
    </row>
    <row r="15" spans="1:13" x14ac:dyDescent="0.3">
      <c r="A15" s="6">
        <v>11</v>
      </c>
      <c r="B15" s="9" t="s">
        <v>19</v>
      </c>
      <c r="C15" s="10">
        <v>4000</v>
      </c>
      <c r="D15" s="13">
        <f t="shared" si="0"/>
        <v>4000</v>
      </c>
      <c r="E15" s="7" t="s">
        <v>11</v>
      </c>
      <c r="F15" s="9" t="s">
        <v>24</v>
      </c>
      <c r="G15" s="13">
        <f t="shared" si="1"/>
        <v>4000</v>
      </c>
      <c r="H15" s="15" t="str">
        <f t="shared" si="2"/>
        <v>หจก.ส คอมพิวเตอร์</v>
      </c>
      <c r="I15" s="13">
        <f t="shared" si="3"/>
        <v>4000</v>
      </c>
      <c r="J15" s="8" t="s">
        <v>27</v>
      </c>
      <c r="K15" s="14" t="s">
        <v>208</v>
      </c>
      <c r="L15" s="11" t="s">
        <v>13</v>
      </c>
      <c r="M15" s="12">
        <v>24375</v>
      </c>
    </row>
    <row r="16" spans="1:13" x14ac:dyDescent="0.3">
      <c r="A16" s="6">
        <v>12</v>
      </c>
      <c r="B16" s="9" t="s">
        <v>19</v>
      </c>
      <c r="C16" s="10">
        <v>525</v>
      </c>
      <c r="D16" s="13">
        <f t="shared" si="0"/>
        <v>525</v>
      </c>
      <c r="E16" s="7" t="s">
        <v>11</v>
      </c>
      <c r="F16" s="9" t="s">
        <v>66</v>
      </c>
      <c r="G16" s="13">
        <f t="shared" si="1"/>
        <v>525</v>
      </c>
      <c r="H16" s="15" t="str">
        <f t="shared" si="2"/>
        <v>หจก.เพื่อนเรียนพานิช</v>
      </c>
      <c r="I16" s="13">
        <f t="shared" si="3"/>
        <v>525</v>
      </c>
      <c r="J16" s="8" t="s">
        <v>27</v>
      </c>
      <c r="K16" s="14" t="s">
        <v>209</v>
      </c>
      <c r="L16" s="11" t="s">
        <v>13</v>
      </c>
      <c r="M16" s="12">
        <v>24375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2"/>
  <sheetViews>
    <sheetView workbookViewId="0">
      <selection activeCell="E23" sqref="E23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218</v>
      </c>
      <c r="C5" s="10">
        <v>1500</v>
      </c>
      <c r="D5" s="13">
        <f t="shared" ref="D5:D12" si="0">C5</f>
        <v>1500</v>
      </c>
      <c r="E5" s="7" t="s">
        <v>11</v>
      </c>
      <c r="F5" s="9" t="s">
        <v>124</v>
      </c>
      <c r="G5" s="13">
        <f t="shared" ref="G5:G12" si="1">C5</f>
        <v>1500</v>
      </c>
      <c r="H5" s="15" t="str">
        <f t="shared" ref="H5:H12" si="2">F5</f>
        <v>นางจิราภรณ์ ธนูทองสัมพันธ์</v>
      </c>
      <c r="I5" s="13">
        <f t="shared" ref="I5:I12" si="3">C5</f>
        <v>1500</v>
      </c>
      <c r="J5" s="8" t="s">
        <v>227</v>
      </c>
      <c r="K5" s="20" t="s">
        <v>28</v>
      </c>
      <c r="L5" s="11" t="s">
        <v>217</v>
      </c>
      <c r="M5" s="12">
        <v>24392</v>
      </c>
    </row>
    <row r="6" spans="1:13" x14ac:dyDescent="0.3">
      <c r="A6" s="6">
        <v>2</v>
      </c>
      <c r="B6" s="9" t="s">
        <v>219</v>
      </c>
      <c r="C6" s="10">
        <v>10000</v>
      </c>
      <c r="D6" s="13">
        <f t="shared" si="0"/>
        <v>10000</v>
      </c>
      <c r="E6" s="7" t="s">
        <v>11</v>
      </c>
      <c r="F6" s="9" t="s">
        <v>22</v>
      </c>
      <c r="G6" s="13">
        <f t="shared" si="1"/>
        <v>10000</v>
      </c>
      <c r="H6" s="15" t="str">
        <f t="shared" si="2"/>
        <v>หจก.กำแพงเพชรวิวัฒน์</v>
      </c>
      <c r="I6" s="13">
        <f t="shared" si="3"/>
        <v>10000</v>
      </c>
      <c r="J6" s="8" t="s">
        <v>228</v>
      </c>
      <c r="K6" s="14" t="s">
        <v>29</v>
      </c>
      <c r="L6" s="11" t="s">
        <v>217</v>
      </c>
      <c r="M6" s="12">
        <v>24397</v>
      </c>
    </row>
    <row r="7" spans="1:13" x14ac:dyDescent="0.3">
      <c r="A7" s="6">
        <v>3</v>
      </c>
      <c r="B7" s="9" t="s">
        <v>220</v>
      </c>
      <c r="C7" s="10">
        <v>500</v>
      </c>
      <c r="D7" s="13">
        <f t="shared" si="0"/>
        <v>500</v>
      </c>
      <c r="E7" s="7" t="s">
        <v>11</v>
      </c>
      <c r="F7" s="9" t="s">
        <v>225</v>
      </c>
      <c r="G7" s="13">
        <f t="shared" si="1"/>
        <v>500</v>
      </c>
      <c r="H7" s="15" t="str">
        <f t="shared" si="2"/>
        <v>ร้านทุ่งศรีชีวานนท์</v>
      </c>
      <c r="I7" s="13">
        <f t="shared" si="3"/>
        <v>500</v>
      </c>
      <c r="J7" s="8" t="s">
        <v>228</v>
      </c>
      <c r="K7" s="20" t="s">
        <v>30</v>
      </c>
      <c r="L7" s="11" t="s">
        <v>217</v>
      </c>
      <c r="M7" s="12">
        <v>24397</v>
      </c>
    </row>
    <row r="8" spans="1:13" x14ac:dyDescent="0.3">
      <c r="A8" s="6">
        <v>4</v>
      </c>
      <c r="B8" s="9" t="s">
        <v>221</v>
      </c>
      <c r="C8" s="10">
        <v>600</v>
      </c>
      <c r="D8" s="13">
        <f t="shared" si="0"/>
        <v>600</v>
      </c>
      <c r="E8" s="7" t="s">
        <v>11</v>
      </c>
      <c r="F8" s="9" t="s">
        <v>226</v>
      </c>
      <c r="G8" s="13">
        <f t="shared" si="1"/>
        <v>600</v>
      </c>
      <c r="H8" s="15" t="str">
        <f t="shared" si="2"/>
        <v>ครูบิ๋มพิมพ์ป้าย</v>
      </c>
      <c r="I8" s="13">
        <f t="shared" si="3"/>
        <v>600</v>
      </c>
      <c r="J8" s="8" t="s">
        <v>227</v>
      </c>
      <c r="K8" s="14" t="s">
        <v>31</v>
      </c>
      <c r="L8" s="11" t="s">
        <v>217</v>
      </c>
      <c r="M8" s="12">
        <v>24397</v>
      </c>
    </row>
    <row r="9" spans="1:13" x14ac:dyDescent="0.3">
      <c r="A9" s="6">
        <v>5</v>
      </c>
      <c r="B9" s="9" t="s">
        <v>215</v>
      </c>
      <c r="C9" s="10">
        <v>3700</v>
      </c>
      <c r="D9" s="13">
        <f t="shared" si="0"/>
        <v>3700</v>
      </c>
      <c r="E9" s="7" t="s">
        <v>11</v>
      </c>
      <c r="F9" s="9" t="s">
        <v>24</v>
      </c>
      <c r="G9" s="13">
        <f t="shared" si="1"/>
        <v>3700</v>
      </c>
      <c r="H9" s="15" t="str">
        <f t="shared" si="2"/>
        <v>หจก.ส คอมพิวเตอร์</v>
      </c>
      <c r="I9" s="13">
        <f t="shared" si="3"/>
        <v>3700</v>
      </c>
      <c r="J9" s="8" t="s">
        <v>227</v>
      </c>
      <c r="K9" s="20" t="s">
        <v>32</v>
      </c>
      <c r="L9" s="11" t="s">
        <v>217</v>
      </c>
      <c r="M9" s="12">
        <v>24397</v>
      </c>
    </row>
    <row r="10" spans="1:13" x14ac:dyDescent="0.3">
      <c r="A10" s="6">
        <v>6</v>
      </c>
      <c r="B10" s="9" t="s">
        <v>222</v>
      </c>
      <c r="C10" s="10">
        <v>2000</v>
      </c>
      <c r="D10" s="13">
        <f t="shared" si="0"/>
        <v>2000</v>
      </c>
      <c r="E10" s="7" t="s">
        <v>11</v>
      </c>
      <c r="F10" s="9" t="s">
        <v>124</v>
      </c>
      <c r="G10" s="13">
        <f t="shared" si="1"/>
        <v>2000</v>
      </c>
      <c r="H10" s="15" t="str">
        <f t="shared" si="2"/>
        <v>นางจิราภรณ์ ธนูทองสัมพันธ์</v>
      </c>
      <c r="I10" s="13">
        <f t="shared" si="3"/>
        <v>2000</v>
      </c>
      <c r="J10" s="8" t="s">
        <v>227</v>
      </c>
      <c r="K10" s="14" t="s">
        <v>33</v>
      </c>
      <c r="L10" s="11" t="s">
        <v>217</v>
      </c>
      <c r="M10" s="12">
        <v>24400</v>
      </c>
    </row>
    <row r="11" spans="1:13" x14ac:dyDescent="0.3">
      <c r="A11" s="6">
        <v>7</v>
      </c>
      <c r="B11" s="17" t="s">
        <v>223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20" t="s">
        <v>35</v>
      </c>
      <c r="L11" s="11" t="s">
        <v>217</v>
      </c>
      <c r="M11" s="19">
        <v>24410</v>
      </c>
    </row>
    <row r="12" spans="1:13" x14ac:dyDescent="0.3">
      <c r="A12" s="6">
        <v>8</v>
      </c>
      <c r="B12" s="9" t="s">
        <v>224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36</v>
      </c>
      <c r="L12" s="11" t="s">
        <v>217</v>
      </c>
      <c r="M12" s="12">
        <v>24410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11"/>
  <sheetViews>
    <sheetView workbookViewId="0">
      <selection activeCell="D20" sqref="D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230</v>
      </c>
      <c r="C5" s="10">
        <v>4800</v>
      </c>
      <c r="D5" s="13">
        <f t="shared" ref="D5:D11" si="0">C5</f>
        <v>4800</v>
      </c>
      <c r="E5" s="7" t="s">
        <v>11</v>
      </c>
      <c r="F5" s="9" t="s">
        <v>235</v>
      </c>
      <c r="G5" s="13">
        <f t="shared" ref="G5:G11" si="1">C5</f>
        <v>4800</v>
      </c>
      <c r="H5" s="15" t="str">
        <f t="shared" ref="H5:H11" si="2">F5</f>
        <v>บ้านช่างแอร์</v>
      </c>
      <c r="I5" s="13">
        <f t="shared" ref="I5:I11" si="3">C5</f>
        <v>4800</v>
      </c>
      <c r="J5" s="8" t="s">
        <v>227</v>
      </c>
      <c r="K5" s="14" t="s">
        <v>37</v>
      </c>
      <c r="L5" s="11" t="s">
        <v>217</v>
      </c>
      <c r="M5" s="12">
        <v>24413</v>
      </c>
    </row>
    <row r="6" spans="1:13" x14ac:dyDescent="0.3">
      <c r="A6" s="6">
        <v>2</v>
      </c>
      <c r="B6" s="9" t="s">
        <v>231</v>
      </c>
      <c r="C6" s="10">
        <v>5000</v>
      </c>
      <c r="D6" s="13">
        <f t="shared" si="0"/>
        <v>5000</v>
      </c>
      <c r="E6" s="7" t="s">
        <v>11</v>
      </c>
      <c r="F6" s="9" t="s">
        <v>226</v>
      </c>
      <c r="G6" s="13">
        <f t="shared" si="1"/>
        <v>5000</v>
      </c>
      <c r="H6" s="15" t="str">
        <f t="shared" si="2"/>
        <v>ครูบิ๋มพิมพ์ป้าย</v>
      </c>
      <c r="I6" s="13">
        <f t="shared" si="3"/>
        <v>5000</v>
      </c>
      <c r="J6" s="8" t="s">
        <v>228</v>
      </c>
      <c r="K6" s="14" t="s">
        <v>38</v>
      </c>
      <c r="L6" s="11" t="s">
        <v>217</v>
      </c>
      <c r="M6" s="12">
        <v>24419</v>
      </c>
    </row>
    <row r="7" spans="1:13" x14ac:dyDescent="0.3">
      <c r="A7" s="6">
        <v>3</v>
      </c>
      <c r="B7" s="9" t="s">
        <v>232</v>
      </c>
      <c r="C7" s="10">
        <v>15000</v>
      </c>
      <c r="D7" s="13">
        <f t="shared" si="0"/>
        <v>15000</v>
      </c>
      <c r="E7" s="7" t="s">
        <v>11</v>
      </c>
      <c r="F7" s="9" t="s">
        <v>124</v>
      </c>
      <c r="G7" s="13">
        <f t="shared" si="1"/>
        <v>15000</v>
      </c>
      <c r="H7" s="15" t="str">
        <f t="shared" si="2"/>
        <v>นางจิราภรณ์ ธนูทองสัมพันธ์</v>
      </c>
      <c r="I7" s="13">
        <f t="shared" si="3"/>
        <v>15000</v>
      </c>
      <c r="J7" s="8" t="s">
        <v>228</v>
      </c>
      <c r="K7" s="14" t="s">
        <v>39</v>
      </c>
      <c r="L7" s="11" t="s">
        <v>217</v>
      </c>
      <c r="M7" s="12">
        <v>24420</v>
      </c>
    </row>
    <row r="8" spans="1:13" x14ac:dyDescent="0.3">
      <c r="A8" s="6">
        <v>4</v>
      </c>
      <c r="B8" s="9" t="s">
        <v>18</v>
      </c>
      <c r="C8" s="10">
        <v>7200</v>
      </c>
      <c r="D8" s="13">
        <f t="shared" si="0"/>
        <v>7200</v>
      </c>
      <c r="E8" s="7" t="s">
        <v>11</v>
      </c>
      <c r="F8" s="9" t="s">
        <v>236</v>
      </c>
      <c r="G8" s="13">
        <f t="shared" si="1"/>
        <v>7200</v>
      </c>
      <c r="H8" s="15" t="str">
        <f t="shared" si="2"/>
        <v>ร้านคเชนภัณฑ์โดยนายบัณฑิต หมั่นเขตรกิจ</v>
      </c>
      <c r="I8" s="13">
        <f t="shared" si="3"/>
        <v>7200</v>
      </c>
      <c r="J8" s="8" t="s">
        <v>227</v>
      </c>
      <c r="K8" s="14" t="s">
        <v>40</v>
      </c>
      <c r="L8" s="11" t="s">
        <v>217</v>
      </c>
      <c r="M8" s="12">
        <v>24424</v>
      </c>
    </row>
    <row r="9" spans="1:13" x14ac:dyDescent="0.3">
      <c r="A9" s="6">
        <v>5</v>
      </c>
      <c r="B9" s="9" t="s">
        <v>46</v>
      </c>
      <c r="C9" s="10">
        <v>4100</v>
      </c>
      <c r="D9" s="13">
        <f t="shared" si="0"/>
        <v>4100</v>
      </c>
      <c r="E9" s="7" t="s">
        <v>11</v>
      </c>
      <c r="F9" s="9" t="s">
        <v>235</v>
      </c>
      <c r="G9" s="13">
        <f t="shared" si="1"/>
        <v>4100</v>
      </c>
      <c r="H9" s="15" t="str">
        <f t="shared" si="2"/>
        <v>บ้านช่างแอร์</v>
      </c>
      <c r="I9" s="13">
        <f t="shared" si="3"/>
        <v>4100</v>
      </c>
      <c r="J9" s="8" t="s">
        <v>227</v>
      </c>
      <c r="K9" s="14" t="s">
        <v>41</v>
      </c>
      <c r="L9" s="11" t="s">
        <v>217</v>
      </c>
      <c r="M9" s="12">
        <v>24439</v>
      </c>
    </row>
    <row r="10" spans="1:13" x14ac:dyDescent="0.3">
      <c r="A10" s="6">
        <v>6</v>
      </c>
      <c r="B10" s="9" t="s">
        <v>233</v>
      </c>
      <c r="C10" s="10">
        <v>10000</v>
      </c>
      <c r="D10" s="13">
        <f t="shared" si="0"/>
        <v>10000</v>
      </c>
      <c r="E10" s="7" t="s">
        <v>11</v>
      </c>
      <c r="F10" s="9" t="s">
        <v>22</v>
      </c>
      <c r="G10" s="13">
        <f t="shared" si="1"/>
        <v>10000</v>
      </c>
      <c r="H10" s="15" t="str">
        <f t="shared" si="2"/>
        <v>หจก.กำแพงเพชรวิวัฒน์</v>
      </c>
      <c r="I10" s="13">
        <f t="shared" si="3"/>
        <v>10000</v>
      </c>
      <c r="J10" s="8" t="s">
        <v>227</v>
      </c>
      <c r="K10" s="14" t="s">
        <v>42</v>
      </c>
      <c r="L10" s="11" t="s">
        <v>217</v>
      </c>
      <c r="M10" s="12">
        <v>24439</v>
      </c>
    </row>
    <row r="11" spans="1:13" x14ac:dyDescent="0.3">
      <c r="A11" s="6">
        <v>7</v>
      </c>
      <c r="B11" s="9" t="s">
        <v>234</v>
      </c>
      <c r="C11" s="10">
        <v>500</v>
      </c>
      <c r="D11" s="13">
        <f t="shared" si="0"/>
        <v>500</v>
      </c>
      <c r="E11" s="7" t="s">
        <v>11</v>
      </c>
      <c r="F11" s="9" t="s">
        <v>225</v>
      </c>
      <c r="G11" s="13">
        <f t="shared" si="1"/>
        <v>500</v>
      </c>
      <c r="H11" s="15" t="str">
        <f t="shared" si="2"/>
        <v>ร้านทุ่งศรีชีวานนท์</v>
      </c>
      <c r="I11" s="13">
        <f t="shared" si="3"/>
        <v>500</v>
      </c>
      <c r="J11" s="8" t="s">
        <v>228</v>
      </c>
      <c r="K11" s="14" t="s">
        <v>43</v>
      </c>
      <c r="L11" s="11" t="s">
        <v>217</v>
      </c>
      <c r="M11" s="12">
        <v>24439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0"/>
  <sheetViews>
    <sheetView workbookViewId="0">
      <selection activeCell="B14" sqref="B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237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18</v>
      </c>
      <c r="C5" s="18">
        <v>6100</v>
      </c>
      <c r="D5" s="13">
        <f t="shared" ref="D5:D8" si="0">C5</f>
        <v>6100</v>
      </c>
      <c r="E5" s="7" t="s">
        <v>11</v>
      </c>
      <c r="F5" s="17" t="s">
        <v>236</v>
      </c>
      <c r="G5" s="13">
        <f t="shared" ref="G5:G8" si="1">C5</f>
        <v>6100</v>
      </c>
      <c r="H5" s="15" t="str">
        <f t="shared" ref="H5:H8" si="2">F5</f>
        <v>ร้านคเชนภัณฑ์โดยนายบัณฑิต หมั่นเขตรกิจ</v>
      </c>
      <c r="I5" s="13">
        <f t="shared" ref="I5:I8" si="3">C5</f>
        <v>6100</v>
      </c>
      <c r="J5" s="8" t="s">
        <v>227</v>
      </c>
      <c r="K5" s="20" t="s">
        <v>54</v>
      </c>
      <c r="L5" s="11" t="s">
        <v>217</v>
      </c>
      <c r="M5" s="19">
        <v>24445</v>
      </c>
    </row>
    <row r="6" spans="1:13" x14ac:dyDescent="0.3">
      <c r="A6" s="6">
        <v>2</v>
      </c>
      <c r="B6" s="9" t="s">
        <v>18</v>
      </c>
      <c r="C6" s="10">
        <v>2800</v>
      </c>
      <c r="D6" s="13">
        <f t="shared" si="0"/>
        <v>2800</v>
      </c>
      <c r="E6" s="7" t="s">
        <v>11</v>
      </c>
      <c r="F6" s="9" t="s">
        <v>24</v>
      </c>
      <c r="G6" s="13">
        <f t="shared" si="1"/>
        <v>2800</v>
      </c>
      <c r="H6" s="15" t="str">
        <f t="shared" si="2"/>
        <v>หจก.ส คอมพิวเตอร์</v>
      </c>
      <c r="I6" s="13">
        <f t="shared" si="3"/>
        <v>2800</v>
      </c>
      <c r="J6" s="8" t="s">
        <v>228</v>
      </c>
      <c r="K6" s="14" t="s">
        <v>55</v>
      </c>
      <c r="L6" s="11" t="s">
        <v>217</v>
      </c>
      <c r="M6" s="12">
        <v>24447</v>
      </c>
    </row>
    <row r="7" spans="1:13" x14ac:dyDescent="0.3">
      <c r="A7" s="6">
        <v>3</v>
      </c>
      <c r="B7" s="9" t="s">
        <v>63</v>
      </c>
      <c r="C7" s="10">
        <v>1200</v>
      </c>
      <c r="D7" s="13">
        <f t="shared" si="0"/>
        <v>1200</v>
      </c>
      <c r="E7" s="7" t="s">
        <v>11</v>
      </c>
      <c r="F7" s="9" t="s">
        <v>236</v>
      </c>
      <c r="G7" s="13">
        <f t="shared" si="1"/>
        <v>1200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1200</v>
      </c>
      <c r="J7" s="8" t="s">
        <v>228</v>
      </c>
      <c r="K7" s="14" t="s">
        <v>56</v>
      </c>
      <c r="L7" s="11" t="s">
        <v>217</v>
      </c>
      <c r="M7" s="12">
        <v>24447</v>
      </c>
    </row>
    <row r="8" spans="1:13" x14ac:dyDescent="0.3">
      <c r="A8" s="6">
        <v>4</v>
      </c>
      <c r="B8" s="9" t="s">
        <v>238</v>
      </c>
      <c r="C8" s="10">
        <v>800</v>
      </c>
      <c r="D8" s="13">
        <f t="shared" si="0"/>
        <v>800</v>
      </c>
      <c r="E8" s="7" t="s">
        <v>11</v>
      </c>
      <c r="F8" s="9" t="s">
        <v>22</v>
      </c>
      <c r="G8" s="13">
        <f t="shared" si="1"/>
        <v>800</v>
      </c>
      <c r="H8" s="15" t="str">
        <f t="shared" si="2"/>
        <v>หจก.กำแพงเพชรวิวัฒน์</v>
      </c>
      <c r="I8" s="13">
        <f t="shared" si="3"/>
        <v>800</v>
      </c>
      <c r="J8" s="8" t="s">
        <v>227</v>
      </c>
      <c r="K8" s="14" t="s">
        <v>57</v>
      </c>
      <c r="L8" s="11" t="s">
        <v>217</v>
      </c>
      <c r="M8" s="12">
        <v>24453</v>
      </c>
    </row>
    <row r="9" spans="1:13" x14ac:dyDescent="0.3">
      <c r="A9" s="6">
        <v>5</v>
      </c>
      <c r="B9" s="9" t="s">
        <v>239</v>
      </c>
      <c r="C9" s="10">
        <v>10000</v>
      </c>
      <c r="D9" s="13">
        <f t="shared" ref="D9:D10" si="4">C9</f>
        <v>10000</v>
      </c>
      <c r="E9" s="7" t="s">
        <v>11</v>
      </c>
      <c r="F9" s="9" t="s">
        <v>22</v>
      </c>
      <c r="G9" s="13">
        <f t="shared" ref="G9:G10" si="5">C9</f>
        <v>10000</v>
      </c>
      <c r="H9" s="15" t="str">
        <f t="shared" ref="H9:H10" si="6">F9</f>
        <v>หจก.กำแพงเพชรวิวัฒน์</v>
      </c>
      <c r="I9" s="13">
        <f t="shared" ref="I9:I10" si="7">C9</f>
        <v>10000</v>
      </c>
      <c r="J9" s="8" t="s">
        <v>227</v>
      </c>
      <c r="K9" s="14" t="s">
        <v>58</v>
      </c>
      <c r="L9" s="11" t="s">
        <v>217</v>
      </c>
      <c r="M9" s="12">
        <v>24468</v>
      </c>
    </row>
    <row r="10" spans="1:13" x14ac:dyDescent="0.3">
      <c r="A10" s="6">
        <v>6</v>
      </c>
      <c r="B10" s="9" t="s">
        <v>240</v>
      </c>
      <c r="C10" s="10">
        <v>500</v>
      </c>
      <c r="D10" s="13">
        <f t="shared" si="4"/>
        <v>500</v>
      </c>
      <c r="E10" s="7" t="s">
        <v>11</v>
      </c>
      <c r="F10" s="9" t="s">
        <v>225</v>
      </c>
      <c r="G10" s="13">
        <f t="shared" si="5"/>
        <v>500</v>
      </c>
      <c r="H10" s="15" t="str">
        <f t="shared" si="6"/>
        <v>ร้านทุ่งศรีชีวานนท์</v>
      </c>
      <c r="I10" s="13">
        <f t="shared" si="7"/>
        <v>500</v>
      </c>
      <c r="J10" s="8" t="s">
        <v>227</v>
      </c>
      <c r="K10" s="14" t="s">
        <v>59</v>
      </c>
      <c r="L10" s="11" t="s">
        <v>217</v>
      </c>
      <c r="M10" s="12">
        <v>24468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13"/>
  <sheetViews>
    <sheetView workbookViewId="0">
      <selection activeCell="B26" sqref="B2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241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245</v>
      </c>
      <c r="C5" s="10">
        <v>4460</v>
      </c>
      <c r="D5" s="13">
        <f t="shared" ref="D5:D10" si="0">C5</f>
        <v>4460</v>
      </c>
      <c r="E5" s="7" t="s">
        <v>11</v>
      </c>
      <c r="F5" s="9" t="s">
        <v>66</v>
      </c>
      <c r="G5" s="13">
        <f t="shared" ref="G5:G10" si="1">C5</f>
        <v>4460</v>
      </c>
      <c r="H5" s="15" t="str">
        <f t="shared" ref="H5:H10" si="2">F5</f>
        <v>หจก.เพื่อนเรียนพานิช</v>
      </c>
      <c r="I5" s="13">
        <f t="shared" ref="I5:I10" si="3">C5</f>
        <v>4460</v>
      </c>
      <c r="J5" s="8" t="s">
        <v>228</v>
      </c>
      <c r="K5" s="14" t="s">
        <v>60</v>
      </c>
      <c r="L5" s="11" t="s">
        <v>217</v>
      </c>
      <c r="M5" s="12">
        <v>24474</v>
      </c>
    </row>
    <row r="6" spans="1:13" x14ac:dyDescent="0.3">
      <c r="A6" s="6">
        <v>2</v>
      </c>
      <c r="B6" s="9" t="s">
        <v>18</v>
      </c>
      <c r="C6" s="10">
        <v>7200</v>
      </c>
      <c r="D6" s="13">
        <f t="shared" si="0"/>
        <v>7200</v>
      </c>
      <c r="E6" s="7" t="s">
        <v>11</v>
      </c>
      <c r="F6" s="9" t="s">
        <v>236</v>
      </c>
      <c r="G6" s="13">
        <f t="shared" si="1"/>
        <v>7200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7200</v>
      </c>
      <c r="J6" s="8" t="s">
        <v>228</v>
      </c>
      <c r="K6" s="14" t="s">
        <v>61</v>
      </c>
      <c r="L6" s="11" t="s">
        <v>217</v>
      </c>
      <c r="M6" s="12">
        <v>24487</v>
      </c>
    </row>
    <row r="7" spans="1:13" x14ac:dyDescent="0.3">
      <c r="A7" s="6">
        <v>3</v>
      </c>
      <c r="B7" s="9" t="s">
        <v>165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228</v>
      </c>
      <c r="K7" s="14" t="s">
        <v>68</v>
      </c>
      <c r="L7" s="11" t="s">
        <v>217</v>
      </c>
      <c r="M7" s="12">
        <v>24489</v>
      </c>
    </row>
    <row r="8" spans="1:13" x14ac:dyDescent="0.3">
      <c r="A8" s="6">
        <v>4</v>
      </c>
      <c r="B8" s="9" t="s">
        <v>246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69</v>
      </c>
      <c r="L8" s="11" t="s">
        <v>217</v>
      </c>
      <c r="M8" s="12">
        <v>24501</v>
      </c>
    </row>
    <row r="9" spans="1:13" x14ac:dyDescent="0.3">
      <c r="A9" s="6">
        <v>5</v>
      </c>
      <c r="B9" s="9" t="s">
        <v>247</v>
      </c>
      <c r="C9" s="10">
        <v>4140</v>
      </c>
      <c r="D9" s="13">
        <f t="shared" si="0"/>
        <v>4140</v>
      </c>
      <c r="E9" s="7" t="s">
        <v>11</v>
      </c>
      <c r="F9" s="9" t="s">
        <v>66</v>
      </c>
      <c r="G9" s="13">
        <f t="shared" si="1"/>
        <v>4140</v>
      </c>
      <c r="H9" s="15" t="str">
        <f t="shared" si="2"/>
        <v>หจก.เพื่อนเรียนพานิช</v>
      </c>
      <c r="I9" s="13">
        <f t="shared" si="3"/>
        <v>4140</v>
      </c>
      <c r="J9" s="8" t="s">
        <v>228</v>
      </c>
      <c r="K9" s="14" t="s">
        <v>70</v>
      </c>
      <c r="L9" s="11" t="s">
        <v>217</v>
      </c>
      <c r="M9" s="12">
        <v>24501</v>
      </c>
    </row>
    <row r="10" spans="1:13" x14ac:dyDescent="0.3">
      <c r="A10" s="6">
        <v>6</v>
      </c>
      <c r="B10" s="9" t="s">
        <v>248</v>
      </c>
      <c r="C10" s="10">
        <v>10300</v>
      </c>
      <c r="D10" s="13">
        <f t="shared" si="0"/>
        <v>10300</v>
      </c>
      <c r="E10" s="7" t="s">
        <v>11</v>
      </c>
      <c r="F10" s="9" t="s">
        <v>24</v>
      </c>
      <c r="G10" s="13">
        <f t="shared" si="1"/>
        <v>10300</v>
      </c>
      <c r="H10" s="15" t="str">
        <f t="shared" si="2"/>
        <v>หจก.ส คอมพิวเตอร์</v>
      </c>
      <c r="I10" s="13">
        <f t="shared" si="3"/>
        <v>10300</v>
      </c>
      <c r="J10" s="8" t="s">
        <v>228</v>
      </c>
      <c r="K10" s="14" t="s">
        <v>71</v>
      </c>
      <c r="L10" s="11" t="s">
        <v>217</v>
      </c>
      <c r="M10" s="12">
        <v>24501</v>
      </c>
    </row>
    <row r="11" spans="1:13" x14ac:dyDescent="0.3">
      <c r="A11" s="6">
        <v>7</v>
      </c>
      <c r="B11" s="9" t="s">
        <v>18</v>
      </c>
      <c r="C11" s="10">
        <v>13880</v>
      </c>
      <c r="D11" s="13">
        <f t="shared" ref="D11:D13" si="4">C11</f>
        <v>13880</v>
      </c>
      <c r="E11" s="7" t="s">
        <v>11</v>
      </c>
      <c r="F11" s="9" t="s">
        <v>24</v>
      </c>
      <c r="G11" s="13">
        <f t="shared" ref="G11:G13" si="5">C11</f>
        <v>13880</v>
      </c>
      <c r="H11" s="15" t="str">
        <f t="shared" ref="H11:H13" si="6">F11</f>
        <v>หจก.ส คอมพิวเตอร์</v>
      </c>
      <c r="I11" s="13">
        <f t="shared" ref="I11:I13" si="7">C11</f>
        <v>13880</v>
      </c>
      <c r="J11" s="8" t="s">
        <v>228</v>
      </c>
      <c r="K11" s="14" t="s">
        <v>72</v>
      </c>
      <c r="L11" s="11" t="s">
        <v>242</v>
      </c>
      <c r="M11" s="12">
        <v>24501</v>
      </c>
    </row>
    <row r="12" spans="1:13" x14ac:dyDescent="0.3">
      <c r="A12" s="6">
        <v>8</v>
      </c>
      <c r="B12" s="9" t="s">
        <v>249</v>
      </c>
      <c r="C12" s="10">
        <v>10000</v>
      </c>
      <c r="D12" s="13">
        <f t="shared" si="4"/>
        <v>10000</v>
      </c>
      <c r="E12" s="7" t="s">
        <v>11</v>
      </c>
      <c r="F12" s="9" t="s">
        <v>22</v>
      </c>
      <c r="G12" s="13">
        <f t="shared" si="5"/>
        <v>10000</v>
      </c>
      <c r="H12" s="15" t="str">
        <f t="shared" si="6"/>
        <v>หจก.กำแพงเพชรวิวัฒน์</v>
      </c>
      <c r="I12" s="13">
        <f t="shared" si="7"/>
        <v>10000</v>
      </c>
      <c r="J12" s="8" t="s">
        <v>228</v>
      </c>
      <c r="K12" s="14" t="s">
        <v>73</v>
      </c>
      <c r="L12" s="11" t="s">
        <v>243</v>
      </c>
      <c r="M12" s="12">
        <v>24501</v>
      </c>
    </row>
    <row r="13" spans="1:13" x14ac:dyDescent="0.3">
      <c r="A13" s="6">
        <v>9</v>
      </c>
      <c r="B13" s="9" t="s">
        <v>250</v>
      </c>
      <c r="C13" s="10">
        <v>500</v>
      </c>
      <c r="D13" s="13">
        <f t="shared" si="4"/>
        <v>500</v>
      </c>
      <c r="E13" s="7" t="s">
        <v>11</v>
      </c>
      <c r="F13" s="9" t="s">
        <v>225</v>
      </c>
      <c r="G13" s="13">
        <f t="shared" si="5"/>
        <v>500</v>
      </c>
      <c r="H13" s="15" t="str">
        <f t="shared" si="6"/>
        <v>ร้านทุ่งศรีชีวานนท์</v>
      </c>
      <c r="I13" s="13">
        <f t="shared" si="7"/>
        <v>500</v>
      </c>
      <c r="J13" s="8" t="s">
        <v>228</v>
      </c>
      <c r="K13" s="14" t="s">
        <v>74</v>
      </c>
      <c r="L13" s="11" t="s">
        <v>244</v>
      </c>
      <c r="M13" s="12">
        <v>24501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1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0" si="0">C5</f>
        <v>1200</v>
      </c>
      <c r="E5" s="7" t="s">
        <v>11</v>
      </c>
      <c r="F5" s="9" t="s">
        <v>236</v>
      </c>
      <c r="G5" s="13">
        <f t="shared" ref="G5:G10" si="1">C5</f>
        <v>1200</v>
      </c>
      <c r="H5" s="15" t="str">
        <f t="shared" ref="H5:H10" si="2">F5</f>
        <v>ร้านคเชนภัณฑ์โดยนายบัณฑิต หมั่นเขตรกิจ</v>
      </c>
      <c r="I5" s="13">
        <f t="shared" ref="I5:I10" si="3">C5</f>
        <v>1200</v>
      </c>
      <c r="J5" s="8" t="s">
        <v>228</v>
      </c>
      <c r="K5" s="20" t="s">
        <v>84</v>
      </c>
      <c r="L5" s="11" t="s">
        <v>217</v>
      </c>
      <c r="M5" s="19">
        <v>24509</v>
      </c>
    </row>
    <row r="6" spans="1:13" x14ac:dyDescent="0.3">
      <c r="A6" s="6">
        <v>2</v>
      </c>
      <c r="B6" s="9" t="s">
        <v>46</v>
      </c>
      <c r="C6" s="10">
        <v>5000</v>
      </c>
      <c r="D6" s="13">
        <f t="shared" si="0"/>
        <v>5000</v>
      </c>
      <c r="E6" s="7" t="s">
        <v>11</v>
      </c>
      <c r="F6" s="9" t="s">
        <v>235</v>
      </c>
      <c r="G6" s="13">
        <f t="shared" si="1"/>
        <v>5000</v>
      </c>
      <c r="H6" s="15" t="str">
        <f t="shared" si="2"/>
        <v>บ้านช่างแอร์</v>
      </c>
      <c r="I6" s="13">
        <f t="shared" si="3"/>
        <v>5000</v>
      </c>
      <c r="J6" s="8" t="s">
        <v>227</v>
      </c>
      <c r="K6" s="14" t="s">
        <v>85</v>
      </c>
      <c r="L6" s="11" t="s">
        <v>217</v>
      </c>
      <c r="M6" s="12">
        <v>24509</v>
      </c>
    </row>
    <row r="7" spans="1:13" x14ac:dyDescent="0.3">
      <c r="A7" s="6">
        <v>3</v>
      </c>
      <c r="B7" s="9" t="s">
        <v>19</v>
      </c>
      <c r="C7" s="10">
        <v>3800</v>
      </c>
      <c r="D7" s="13">
        <f t="shared" si="0"/>
        <v>3800</v>
      </c>
      <c r="E7" s="7" t="s">
        <v>11</v>
      </c>
      <c r="F7" s="9" t="s">
        <v>254</v>
      </c>
      <c r="G7" s="13">
        <f t="shared" si="1"/>
        <v>3800</v>
      </c>
      <c r="H7" s="15" t="str">
        <f t="shared" si="2"/>
        <v>บ.เอสเค โอเอ เซ็นเตอร์</v>
      </c>
      <c r="I7" s="13">
        <f t="shared" si="3"/>
        <v>3800</v>
      </c>
      <c r="J7" s="8" t="s">
        <v>228</v>
      </c>
      <c r="K7" s="14" t="s">
        <v>86</v>
      </c>
      <c r="L7" s="11" t="s">
        <v>217</v>
      </c>
      <c r="M7" s="12">
        <v>24516</v>
      </c>
    </row>
    <row r="8" spans="1:13" x14ac:dyDescent="0.3">
      <c r="A8" s="6">
        <v>4</v>
      </c>
      <c r="B8" s="17" t="s">
        <v>246</v>
      </c>
      <c r="C8" s="18">
        <v>1500</v>
      </c>
      <c r="D8" s="13">
        <f t="shared" si="0"/>
        <v>1500</v>
      </c>
      <c r="E8" s="7" t="s">
        <v>11</v>
      </c>
      <c r="F8" s="17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87</v>
      </c>
      <c r="L8" s="11" t="s">
        <v>217</v>
      </c>
      <c r="M8" s="12">
        <v>24524</v>
      </c>
    </row>
    <row r="9" spans="1:13" x14ac:dyDescent="0.3">
      <c r="A9" s="6">
        <v>5</v>
      </c>
      <c r="B9" s="9" t="s">
        <v>238</v>
      </c>
      <c r="C9" s="10">
        <v>800</v>
      </c>
      <c r="D9" s="13">
        <f t="shared" si="0"/>
        <v>800</v>
      </c>
      <c r="E9" s="7" t="s">
        <v>11</v>
      </c>
      <c r="F9" s="9" t="s">
        <v>22</v>
      </c>
      <c r="G9" s="13">
        <f t="shared" si="1"/>
        <v>800</v>
      </c>
      <c r="H9" s="15" t="str">
        <f t="shared" si="2"/>
        <v>หจก.กำแพงเพชรวิวัฒน์</v>
      </c>
      <c r="I9" s="13">
        <f t="shared" si="3"/>
        <v>800</v>
      </c>
      <c r="J9" s="8" t="s">
        <v>228</v>
      </c>
      <c r="K9" s="14" t="s">
        <v>88</v>
      </c>
      <c r="L9" s="11" t="s">
        <v>217</v>
      </c>
      <c r="M9" s="12">
        <v>24525</v>
      </c>
    </row>
    <row r="10" spans="1:13" x14ac:dyDescent="0.3">
      <c r="A10" s="6">
        <v>6</v>
      </c>
      <c r="B10" s="9" t="s">
        <v>253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89</v>
      </c>
      <c r="L10" s="11" t="s">
        <v>217</v>
      </c>
      <c r="M10" s="12">
        <v>24530</v>
      </c>
    </row>
    <row r="11" spans="1:13" x14ac:dyDescent="0.3">
      <c r="A11" s="6">
        <v>7</v>
      </c>
      <c r="B11" s="9" t="s">
        <v>252</v>
      </c>
      <c r="C11" s="10">
        <v>10000</v>
      </c>
      <c r="D11" s="13">
        <f t="shared" ref="D11" si="4">C11</f>
        <v>10000</v>
      </c>
      <c r="E11" s="7" t="s">
        <v>11</v>
      </c>
      <c r="F11" s="9" t="s">
        <v>22</v>
      </c>
      <c r="G11" s="13">
        <f t="shared" ref="G11" si="5">C11</f>
        <v>10000</v>
      </c>
      <c r="H11" s="15" t="str">
        <f t="shared" ref="H11" si="6">F11</f>
        <v>หจก.กำแพงเพชรวิวัฒน์</v>
      </c>
      <c r="I11" s="13">
        <f t="shared" ref="I11" si="7">C11</f>
        <v>10000</v>
      </c>
      <c r="J11" s="8" t="s">
        <v>228</v>
      </c>
      <c r="K11" s="14" t="s">
        <v>90</v>
      </c>
      <c r="L11" s="11" t="s">
        <v>217</v>
      </c>
      <c r="M11" s="12">
        <v>24530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0"/>
  <sheetViews>
    <sheetView workbookViewId="0">
      <selection activeCell="C16" sqref="C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18</v>
      </c>
      <c r="C5" s="10">
        <v>6600</v>
      </c>
      <c r="D5" s="13">
        <f t="shared" ref="D5:D10" si="0">C5</f>
        <v>6600</v>
      </c>
      <c r="E5" s="7" t="s">
        <v>11</v>
      </c>
      <c r="F5" s="9" t="s">
        <v>24</v>
      </c>
      <c r="G5" s="13">
        <f t="shared" ref="G5:G10" si="1">C5</f>
        <v>6600</v>
      </c>
      <c r="H5" s="15" t="str">
        <f t="shared" ref="H5:H10" si="2">F5</f>
        <v>หจก.ส คอมพิวเตอร์</v>
      </c>
      <c r="I5" s="13">
        <f t="shared" ref="I5:I10" si="3">C5</f>
        <v>6600</v>
      </c>
      <c r="J5" s="8" t="s">
        <v>228</v>
      </c>
      <c r="K5" s="14" t="s">
        <v>91</v>
      </c>
      <c r="L5" s="11" t="s">
        <v>217</v>
      </c>
      <c r="M5" s="12">
        <v>24535</v>
      </c>
    </row>
    <row r="6" spans="1:13" x14ac:dyDescent="0.3">
      <c r="A6" s="6">
        <v>2</v>
      </c>
      <c r="B6" s="9" t="s">
        <v>18</v>
      </c>
      <c r="C6" s="10">
        <v>7500</v>
      </c>
      <c r="D6" s="13">
        <f t="shared" si="0"/>
        <v>7500</v>
      </c>
      <c r="E6" s="7" t="s">
        <v>11</v>
      </c>
      <c r="F6" s="9" t="s">
        <v>236</v>
      </c>
      <c r="G6" s="13">
        <f t="shared" si="1"/>
        <v>7500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7500</v>
      </c>
      <c r="J6" s="8" t="s">
        <v>228</v>
      </c>
      <c r="K6" s="14" t="s">
        <v>92</v>
      </c>
      <c r="L6" s="11" t="s">
        <v>217</v>
      </c>
      <c r="M6" s="12">
        <v>24537</v>
      </c>
    </row>
    <row r="7" spans="1:13" x14ac:dyDescent="0.3">
      <c r="A7" s="6">
        <v>3</v>
      </c>
      <c r="B7" s="9" t="s">
        <v>256</v>
      </c>
      <c r="C7" s="10">
        <v>2700</v>
      </c>
      <c r="D7" s="13">
        <f t="shared" si="0"/>
        <v>2700</v>
      </c>
      <c r="E7" s="7" t="s">
        <v>11</v>
      </c>
      <c r="F7" s="9" t="s">
        <v>22</v>
      </c>
      <c r="G7" s="13">
        <f t="shared" si="1"/>
        <v>2700</v>
      </c>
      <c r="H7" s="15" t="str">
        <f t="shared" si="2"/>
        <v>หจก.กำแพงเพชรวิวัฒน์</v>
      </c>
      <c r="I7" s="13">
        <f t="shared" si="3"/>
        <v>2700</v>
      </c>
      <c r="J7" s="8" t="s">
        <v>228</v>
      </c>
      <c r="K7" s="14" t="s">
        <v>93</v>
      </c>
      <c r="L7" s="11" t="s">
        <v>217</v>
      </c>
      <c r="M7" s="12">
        <v>24542</v>
      </c>
    </row>
    <row r="8" spans="1:13" x14ac:dyDescent="0.3">
      <c r="A8" s="6">
        <v>4</v>
      </c>
      <c r="B8" s="9" t="s">
        <v>256</v>
      </c>
      <c r="C8" s="10">
        <v>1880</v>
      </c>
      <c r="D8" s="13">
        <f t="shared" si="0"/>
        <v>1880</v>
      </c>
      <c r="E8" s="7" t="s">
        <v>11</v>
      </c>
      <c r="F8" s="9" t="s">
        <v>22</v>
      </c>
      <c r="G8" s="13">
        <f t="shared" si="1"/>
        <v>1880</v>
      </c>
      <c r="H8" s="15" t="str">
        <f t="shared" si="2"/>
        <v>หจก.กำแพงเพชรวิวัฒน์</v>
      </c>
      <c r="I8" s="13">
        <f t="shared" si="3"/>
        <v>1880</v>
      </c>
      <c r="J8" s="8" t="s">
        <v>228</v>
      </c>
      <c r="K8" s="14" t="s">
        <v>99</v>
      </c>
      <c r="L8" s="11" t="s">
        <v>217</v>
      </c>
      <c r="M8" s="12">
        <v>24550</v>
      </c>
    </row>
    <row r="9" spans="1:13" x14ac:dyDescent="0.3">
      <c r="A9" s="6">
        <v>5</v>
      </c>
      <c r="B9" s="17" t="s">
        <v>257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228</v>
      </c>
      <c r="K9" s="20" t="s">
        <v>102</v>
      </c>
      <c r="L9" s="26" t="s">
        <v>217</v>
      </c>
      <c r="M9" s="19">
        <v>24556</v>
      </c>
    </row>
    <row r="10" spans="1:13" x14ac:dyDescent="0.3">
      <c r="A10" s="6">
        <v>6</v>
      </c>
      <c r="B10" s="9" t="s">
        <v>258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103</v>
      </c>
      <c r="L10" s="11" t="s">
        <v>217</v>
      </c>
      <c r="M10" s="12">
        <v>24556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11"/>
  <sheetViews>
    <sheetView workbookViewId="0">
      <selection activeCell="D19" sqref="D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18</v>
      </c>
      <c r="C5" s="10">
        <v>1600</v>
      </c>
      <c r="D5" s="13">
        <f t="shared" ref="D5:D10" si="0">C5</f>
        <v>1600</v>
      </c>
      <c r="E5" s="7" t="s">
        <v>11</v>
      </c>
      <c r="F5" s="9" t="s">
        <v>24</v>
      </c>
      <c r="G5" s="13">
        <f t="shared" ref="G5:G10" si="1">C5</f>
        <v>1600</v>
      </c>
      <c r="H5" s="15" t="str">
        <f t="shared" ref="H5:H10" si="2">F5</f>
        <v>หจก.ส คอมพิวเตอร์</v>
      </c>
      <c r="I5" s="13">
        <f t="shared" ref="I5:I10" si="3">C5</f>
        <v>1600</v>
      </c>
      <c r="J5" s="8" t="s">
        <v>228</v>
      </c>
      <c r="K5" s="14" t="s">
        <v>104</v>
      </c>
      <c r="L5" s="11" t="s">
        <v>217</v>
      </c>
      <c r="M5" s="12">
        <v>24564</v>
      </c>
    </row>
    <row r="6" spans="1:13" x14ac:dyDescent="0.3">
      <c r="A6" s="6">
        <v>2</v>
      </c>
      <c r="B6" s="9" t="s">
        <v>95</v>
      </c>
      <c r="C6" s="10">
        <v>6150</v>
      </c>
      <c r="D6" s="13">
        <f t="shared" si="0"/>
        <v>6150</v>
      </c>
      <c r="E6" s="7" t="s">
        <v>11</v>
      </c>
      <c r="F6" s="9" t="s">
        <v>66</v>
      </c>
      <c r="G6" s="13">
        <f t="shared" si="1"/>
        <v>6150</v>
      </c>
      <c r="H6" s="15" t="str">
        <f t="shared" si="2"/>
        <v>หจก.เพื่อนเรียนพานิช</v>
      </c>
      <c r="I6" s="13">
        <f t="shared" si="3"/>
        <v>6150</v>
      </c>
      <c r="J6" s="8" t="s">
        <v>228</v>
      </c>
      <c r="K6" s="14" t="s">
        <v>105</v>
      </c>
      <c r="L6" s="11" t="s">
        <v>217</v>
      </c>
      <c r="M6" s="12">
        <v>24564</v>
      </c>
    </row>
    <row r="7" spans="1:13" x14ac:dyDescent="0.3">
      <c r="A7" s="6">
        <v>3</v>
      </c>
      <c r="B7" s="9" t="s">
        <v>260</v>
      </c>
      <c r="C7" s="10">
        <v>10000</v>
      </c>
      <c r="D7" s="13">
        <f t="shared" si="0"/>
        <v>10000</v>
      </c>
      <c r="E7" s="7" t="s">
        <v>11</v>
      </c>
      <c r="F7" s="9" t="s">
        <v>22</v>
      </c>
      <c r="G7" s="13">
        <f t="shared" si="1"/>
        <v>10000</v>
      </c>
      <c r="H7" s="15" t="str">
        <f t="shared" si="2"/>
        <v>หจก.กำแพงเพชรวิวัฒน์</v>
      </c>
      <c r="I7" s="13">
        <f t="shared" si="3"/>
        <v>10000</v>
      </c>
      <c r="J7" s="8" t="s">
        <v>228</v>
      </c>
      <c r="K7" s="14" t="s">
        <v>106</v>
      </c>
      <c r="L7" s="11" t="s">
        <v>217</v>
      </c>
      <c r="M7" s="12">
        <v>24585</v>
      </c>
    </row>
    <row r="8" spans="1:13" x14ac:dyDescent="0.3">
      <c r="A8" s="6">
        <v>4</v>
      </c>
      <c r="B8" s="9" t="s">
        <v>261</v>
      </c>
      <c r="C8" s="10">
        <v>500</v>
      </c>
      <c r="D8" s="13">
        <f t="shared" si="0"/>
        <v>500</v>
      </c>
      <c r="E8" s="7" t="s">
        <v>11</v>
      </c>
      <c r="F8" s="9" t="s">
        <v>225</v>
      </c>
      <c r="G8" s="13">
        <f t="shared" si="1"/>
        <v>500</v>
      </c>
      <c r="H8" s="15" t="str">
        <f t="shared" si="2"/>
        <v>ร้านทุ่งศรีชีวานนท์</v>
      </c>
      <c r="I8" s="13">
        <f t="shared" si="3"/>
        <v>500</v>
      </c>
      <c r="J8" s="8" t="s">
        <v>228</v>
      </c>
      <c r="K8" s="14" t="s">
        <v>107</v>
      </c>
      <c r="L8" s="11" t="s">
        <v>217</v>
      </c>
      <c r="M8" s="12">
        <v>24585</v>
      </c>
    </row>
    <row r="9" spans="1:13" x14ac:dyDescent="0.3">
      <c r="A9" s="6">
        <v>5</v>
      </c>
      <c r="B9" s="9" t="s">
        <v>14</v>
      </c>
      <c r="C9" s="10">
        <v>2000</v>
      </c>
      <c r="D9" s="13">
        <f t="shared" si="0"/>
        <v>2000</v>
      </c>
      <c r="E9" s="7" t="s">
        <v>11</v>
      </c>
      <c r="F9" s="9" t="s">
        <v>124</v>
      </c>
      <c r="G9" s="13">
        <f t="shared" si="1"/>
        <v>2000</v>
      </c>
      <c r="H9" s="15" t="str">
        <f t="shared" si="2"/>
        <v>นางจิราภรณ์ ธนูทองสัมพันธ์</v>
      </c>
      <c r="I9" s="13">
        <f t="shared" si="3"/>
        <v>2000</v>
      </c>
      <c r="J9" s="8" t="s">
        <v>227</v>
      </c>
      <c r="K9" s="14" t="s">
        <v>108</v>
      </c>
      <c r="L9" s="26" t="s">
        <v>217</v>
      </c>
      <c r="M9" s="12">
        <v>24585</v>
      </c>
    </row>
    <row r="10" spans="1:13" x14ac:dyDescent="0.3">
      <c r="A10" s="6">
        <v>6</v>
      </c>
      <c r="B10" s="9" t="s">
        <v>262</v>
      </c>
      <c r="C10" s="10">
        <v>600</v>
      </c>
      <c r="D10" s="13">
        <f t="shared" si="0"/>
        <v>600</v>
      </c>
      <c r="E10" s="7" t="s">
        <v>11</v>
      </c>
      <c r="F10" s="9" t="s">
        <v>22</v>
      </c>
      <c r="G10" s="13">
        <f t="shared" si="1"/>
        <v>600</v>
      </c>
      <c r="H10" s="15" t="str">
        <f t="shared" si="2"/>
        <v>หจก.กำแพงเพชรวิวัฒน์</v>
      </c>
      <c r="I10" s="13">
        <f t="shared" si="3"/>
        <v>600</v>
      </c>
      <c r="J10" s="8" t="s">
        <v>228</v>
      </c>
      <c r="K10" s="14" t="s">
        <v>109</v>
      </c>
      <c r="L10" s="11" t="s">
        <v>217</v>
      </c>
      <c r="M10" s="12">
        <v>24585</v>
      </c>
    </row>
    <row r="11" spans="1:13" x14ac:dyDescent="0.3">
      <c r="A11" s="6">
        <v>7</v>
      </c>
      <c r="B11" s="9" t="s">
        <v>46</v>
      </c>
      <c r="C11" s="10">
        <v>5000</v>
      </c>
      <c r="D11" s="13">
        <f t="shared" ref="D11" si="4">C11</f>
        <v>5000</v>
      </c>
      <c r="E11" s="7" t="s">
        <v>11</v>
      </c>
      <c r="F11" s="9" t="s">
        <v>235</v>
      </c>
      <c r="G11" s="13">
        <f t="shared" ref="G11" si="5">C11</f>
        <v>5000</v>
      </c>
      <c r="H11" s="15" t="str">
        <f t="shared" ref="H11" si="6">F11</f>
        <v>บ้านช่างแอร์</v>
      </c>
      <c r="I11" s="13">
        <f t="shared" ref="I11" si="7">C11</f>
        <v>5000</v>
      </c>
      <c r="J11" s="8" t="s">
        <v>227</v>
      </c>
      <c r="K11" s="14" t="s">
        <v>110</v>
      </c>
      <c r="L11" s="11" t="s">
        <v>217</v>
      </c>
      <c r="M11" s="12">
        <v>24585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3"/>
  <sheetViews>
    <sheetView zoomScale="115" zoomScaleNormal="115" workbookViewId="0">
      <selection activeCell="B16" sqref="B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246</v>
      </c>
      <c r="C5" s="10">
        <v>1000</v>
      </c>
      <c r="D5" s="13">
        <f t="shared" ref="D5:D11" si="0">C5</f>
        <v>1000</v>
      </c>
      <c r="E5" s="7" t="s">
        <v>11</v>
      </c>
      <c r="F5" s="9" t="s">
        <v>22</v>
      </c>
      <c r="G5" s="13">
        <f t="shared" ref="G5:G11" si="1">C5</f>
        <v>1000</v>
      </c>
      <c r="H5" s="15" t="str">
        <f t="shared" ref="H5:H11" si="2">F5</f>
        <v>หจก.กำแพงเพชรวิวัฒน์</v>
      </c>
      <c r="I5" s="13">
        <f t="shared" ref="I5:I11" si="3">C5</f>
        <v>1000</v>
      </c>
      <c r="J5" s="8" t="s">
        <v>228</v>
      </c>
      <c r="K5" s="14" t="s">
        <v>128</v>
      </c>
      <c r="L5" s="11" t="s">
        <v>217</v>
      </c>
      <c r="M5" s="12">
        <v>24599</v>
      </c>
    </row>
    <row r="6" spans="1:13" x14ac:dyDescent="0.3">
      <c r="A6" s="6">
        <v>2</v>
      </c>
      <c r="B6" s="9" t="s">
        <v>264</v>
      </c>
      <c r="C6" s="10">
        <v>8000</v>
      </c>
      <c r="D6" s="13">
        <f t="shared" si="0"/>
        <v>8000</v>
      </c>
      <c r="E6" s="7" t="s">
        <v>11</v>
      </c>
      <c r="F6" s="9" t="s">
        <v>271</v>
      </c>
      <c r="G6" s="13">
        <f t="shared" si="1"/>
        <v>8000</v>
      </c>
      <c r="H6" s="15" t="str">
        <f t="shared" si="2"/>
        <v>นางบุญยัง เอี่ยมพราว</v>
      </c>
      <c r="I6" s="13">
        <f t="shared" si="3"/>
        <v>8000</v>
      </c>
      <c r="J6" s="8" t="s">
        <v>227</v>
      </c>
      <c r="K6" s="14" t="s">
        <v>129</v>
      </c>
      <c r="L6" s="11" t="s">
        <v>217</v>
      </c>
      <c r="M6" s="12">
        <v>24613</v>
      </c>
    </row>
    <row r="7" spans="1:13" x14ac:dyDescent="0.3">
      <c r="A7" s="6">
        <v>3</v>
      </c>
      <c r="B7" s="9" t="s">
        <v>265</v>
      </c>
      <c r="C7" s="10">
        <v>8000</v>
      </c>
      <c r="D7" s="13">
        <f t="shared" si="0"/>
        <v>8000</v>
      </c>
      <c r="E7" s="7" t="s">
        <v>11</v>
      </c>
      <c r="F7" s="9" t="s">
        <v>272</v>
      </c>
      <c r="G7" s="13">
        <f t="shared" si="1"/>
        <v>8000</v>
      </c>
      <c r="H7" s="15" t="str">
        <f t="shared" si="2"/>
        <v>นายปฏิวัติ วงค์แก้ว</v>
      </c>
      <c r="I7" s="13">
        <f t="shared" si="3"/>
        <v>8000</v>
      </c>
      <c r="J7" s="8" t="s">
        <v>227</v>
      </c>
      <c r="K7" s="14" t="s">
        <v>130</v>
      </c>
      <c r="L7" s="11" t="s">
        <v>217</v>
      </c>
      <c r="M7" s="12">
        <v>24613</v>
      </c>
    </row>
    <row r="8" spans="1:13" x14ac:dyDescent="0.3">
      <c r="A8" s="21">
        <v>4</v>
      </c>
      <c r="B8" s="17" t="s">
        <v>266</v>
      </c>
      <c r="C8" s="18">
        <v>9000</v>
      </c>
      <c r="D8" s="22">
        <f t="shared" si="0"/>
        <v>9000</v>
      </c>
      <c r="E8" s="23" t="s">
        <v>11</v>
      </c>
      <c r="F8" s="17" t="s">
        <v>273</v>
      </c>
      <c r="G8" s="22">
        <f t="shared" si="1"/>
        <v>9000</v>
      </c>
      <c r="H8" s="24" t="str">
        <f t="shared" si="2"/>
        <v>นายณัฐ  ม่วงขำ</v>
      </c>
      <c r="I8" s="22">
        <f t="shared" si="3"/>
        <v>9000</v>
      </c>
      <c r="J8" s="8" t="s">
        <v>227</v>
      </c>
      <c r="K8" s="20" t="s">
        <v>134</v>
      </c>
      <c r="L8" s="26" t="s">
        <v>217</v>
      </c>
      <c r="M8" s="19">
        <v>24613</v>
      </c>
    </row>
    <row r="9" spans="1:13" x14ac:dyDescent="0.3">
      <c r="A9" s="6">
        <v>5</v>
      </c>
      <c r="B9" s="9" t="s">
        <v>266</v>
      </c>
      <c r="C9" s="10">
        <v>7500</v>
      </c>
      <c r="D9" s="13">
        <f t="shared" si="0"/>
        <v>7500</v>
      </c>
      <c r="E9" s="7" t="s">
        <v>11</v>
      </c>
      <c r="F9" s="9" t="s">
        <v>274</v>
      </c>
      <c r="G9" s="13">
        <f t="shared" si="1"/>
        <v>7500</v>
      </c>
      <c r="H9" s="15" t="str">
        <f t="shared" si="2"/>
        <v>นายจักรกฤช เก้าวิริยะการ</v>
      </c>
      <c r="I9" s="13">
        <f t="shared" si="3"/>
        <v>7500</v>
      </c>
      <c r="J9" s="8" t="s">
        <v>227</v>
      </c>
      <c r="K9" s="14" t="s">
        <v>135</v>
      </c>
      <c r="L9" s="26" t="s">
        <v>217</v>
      </c>
      <c r="M9" s="12">
        <v>24613</v>
      </c>
    </row>
    <row r="10" spans="1:13" x14ac:dyDescent="0.3">
      <c r="A10" s="6">
        <v>6</v>
      </c>
      <c r="B10" s="9" t="s">
        <v>267</v>
      </c>
      <c r="C10" s="10">
        <v>1704</v>
      </c>
      <c r="D10" s="13">
        <f t="shared" si="0"/>
        <v>1704</v>
      </c>
      <c r="E10" s="7" t="s">
        <v>11</v>
      </c>
      <c r="F10" s="9" t="s">
        <v>66</v>
      </c>
      <c r="G10" s="13">
        <f t="shared" si="1"/>
        <v>1704</v>
      </c>
      <c r="H10" s="15" t="str">
        <f t="shared" si="2"/>
        <v>หจก.เพื่อนเรียนพานิช</v>
      </c>
      <c r="I10" s="13">
        <f t="shared" si="3"/>
        <v>1704</v>
      </c>
      <c r="J10" s="8" t="s">
        <v>228</v>
      </c>
      <c r="K10" s="14" t="s">
        <v>136</v>
      </c>
      <c r="L10" s="11" t="s">
        <v>217</v>
      </c>
      <c r="M10" s="12">
        <v>24616</v>
      </c>
    </row>
    <row r="11" spans="1:13" x14ac:dyDescent="0.3">
      <c r="A11" s="6">
        <v>7</v>
      </c>
      <c r="B11" s="9" t="s">
        <v>268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137</v>
      </c>
      <c r="L11" s="11" t="s">
        <v>217</v>
      </c>
      <c r="M11" s="12">
        <v>24620</v>
      </c>
    </row>
    <row r="12" spans="1:13" x14ac:dyDescent="0.3">
      <c r="A12" s="6">
        <v>8</v>
      </c>
      <c r="B12" s="9" t="s">
        <v>269</v>
      </c>
      <c r="C12" s="10">
        <v>500</v>
      </c>
      <c r="D12" s="13">
        <f t="shared" ref="D12:D13" si="4">C12</f>
        <v>500</v>
      </c>
      <c r="E12" s="7" t="s">
        <v>11</v>
      </c>
      <c r="F12" s="9" t="s">
        <v>225</v>
      </c>
      <c r="G12" s="13">
        <f t="shared" ref="G12:G13" si="5">C12</f>
        <v>500</v>
      </c>
      <c r="H12" s="15" t="str">
        <f t="shared" ref="H12:H13" si="6">F12</f>
        <v>ร้านทุ่งศรีชีวานนท์</v>
      </c>
      <c r="I12" s="13">
        <f t="shared" ref="I12:I13" si="7">C12</f>
        <v>500</v>
      </c>
      <c r="J12" s="8" t="s">
        <v>228</v>
      </c>
      <c r="K12" s="14" t="s">
        <v>138</v>
      </c>
      <c r="L12" s="11" t="s">
        <v>217</v>
      </c>
      <c r="M12" s="12">
        <v>24620</v>
      </c>
    </row>
    <row r="13" spans="1:13" x14ac:dyDescent="0.3">
      <c r="A13" s="6">
        <v>9</v>
      </c>
      <c r="B13" s="9" t="s">
        <v>270</v>
      </c>
      <c r="C13" s="10">
        <v>4500</v>
      </c>
      <c r="D13" s="13">
        <f t="shared" si="4"/>
        <v>4500</v>
      </c>
      <c r="E13" s="7" t="s">
        <v>11</v>
      </c>
      <c r="F13" s="9" t="s">
        <v>226</v>
      </c>
      <c r="G13" s="13">
        <f t="shared" si="5"/>
        <v>4500</v>
      </c>
      <c r="H13" s="15" t="str">
        <f t="shared" si="6"/>
        <v>ครูบิ๋มพิมพ์ป้าย</v>
      </c>
      <c r="I13" s="13">
        <f t="shared" si="7"/>
        <v>4500</v>
      </c>
      <c r="J13" s="8" t="s">
        <v>227</v>
      </c>
      <c r="K13" s="14" t="s">
        <v>139</v>
      </c>
      <c r="L13" s="11" t="s">
        <v>217</v>
      </c>
      <c r="M13" s="12">
        <v>24622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15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275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246</v>
      </c>
      <c r="C5" s="10">
        <v>1800</v>
      </c>
      <c r="D5" s="13">
        <f t="shared" ref="D5:D13" si="0">C5</f>
        <v>1800</v>
      </c>
      <c r="E5" s="7" t="s">
        <v>11</v>
      </c>
      <c r="F5" s="9" t="s">
        <v>22</v>
      </c>
      <c r="G5" s="13">
        <f t="shared" ref="G5:G13" si="1">C5</f>
        <v>1800</v>
      </c>
      <c r="H5" s="15" t="str">
        <f t="shared" ref="H5:H13" si="2">F5</f>
        <v>หจก.กำแพงเพชรวิวัฒน์</v>
      </c>
      <c r="I5" s="13">
        <f t="shared" ref="I5:I13" si="3">C5</f>
        <v>1800</v>
      </c>
      <c r="J5" s="8" t="s">
        <v>228</v>
      </c>
      <c r="K5" s="14" t="s">
        <v>276</v>
      </c>
      <c r="L5" s="11" t="s">
        <v>217</v>
      </c>
      <c r="M5" s="12">
        <v>24633</v>
      </c>
    </row>
    <row r="6" spans="1:13" ht="19.5" thickBot="1" x14ac:dyDescent="0.35">
      <c r="A6" s="6">
        <v>2</v>
      </c>
      <c r="B6" s="9" t="s">
        <v>246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29" t="s">
        <v>277</v>
      </c>
      <c r="L6" s="11" t="s">
        <v>217</v>
      </c>
      <c r="M6" s="12">
        <v>24635</v>
      </c>
    </row>
    <row r="7" spans="1:13" ht="19.5" thickTop="1" x14ac:dyDescent="0.3">
      <c r="A7" s="6">
        <v>3</v>
      </c>
      <c r="B7" s="17" t="s">
        <v>279</v>
      </c>
      <c r="C7" s="18">
        <v>4000</v>
      </c>
      <c r="D7" s="13">
        <f t="shared" si="0"/>
        <v>4000</v>
      </c>
      <c r="E7" s="7" t="s">
        <v>11</v>
      </c>
      <c r="F7" s="17" t="s">
        <v>236</v>
      </c>
      <c r="G7" s="13">
        <f t="shared" si="1"/>
        <v>4000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4000</v>
      </c>
      <c r="J7" s="8" t="s">
        <v>228</v>
      </c>
      <c r="K7" s="20" t="s">
        <v>141</v>
      </c>
      <c r="L7" s="11" t="s">
        <v>217</v>
      </c>
      <c r="M7" s="19" t="s">
        <v>278</v>
      </c>
    </row>
    <row r="8" spans="1:13" x14ac:dyDescent="0.3">
      <c r="A8" s="21">
        <v>4</v>
      </c>
      <c r="B8" s="9" t="s">
        <v>238</v>
      </c>
      <c r="C8" s="10">
        <v>800</v>
      </c>
      <c r="D8" s="22">
        <f t="shared" si="0"/>
        <v>800</v>
      </c>
      <c r="E8" s="23" t="s">
        <v>11</v>
      </c>
      <c r="F8" s="9" t="s">
        <v>22</v>
      </c>
      <c r="G8" s="22">
        <f t="shared" si="1"/>
        <v>800</v>
      </c>
      <c r="H8" s="24" t="str">
        <f t="shared" si="2"/>
        <v>หจก.กำแพงเพชรวิวัฒน์</v>
      </c>
      <c r="I8" s="22">
        <f t="shared" si="3"/>
        <v>800</v>
      </c>
      <c r="J8" s="8" t="s">
        <v>228</v>
      </c>
      <c r="K8" s="14" t="s">
        <v>142</v>
      </c>
      <c r="L8" s="26" t="s">
        <v>217</v>
      </c>
      <c r="M8" s="12">
        <v>24641</v>
      </c>
    </row>
    <row r="9" spans="1:13" x14ac:dyDescent="0.3">
      <c r="A9" s="6">
        <v>5</v>
      </c>
      <c r="B9" s="9" t="s">
        <v>262</v>
      </c>
      <c r="C9" s="10">
        <v>500</v>
      </c>
      <c r="D9" s="13">
        <f t="shared" si="0"/>
        <v>500</v>
      </c>
      <c r="E9" s="7" t="s">
        <v>11</v>
      </c>
      <c r="F9" s="9" t="s">
        <v>22</v>
      </c>
      <c r="G9" s="13">
        <f t="shared" si="1"/>
        <v>500</v>
      </c>
      <c r="H9" s="15" t="str">
        <f t="shared" si="2"/>
        <v>หจก.กำแพงเพชรวิวัฒน์</v>
      </c>
      <c r="I9" s="13">
        <f t="shared" si="3"/>
        <v>500</v>
      </c>
      <c r="J9" s="8" t="s">
        <v>228</v>
      </c>
      <c r="K9" s="14" t="s">
        <v>148</v>
      </c>
      <c r="L9" s="26" t="s">
        <v>217</v>
      </c>
      <c r="M9" s="12">
        <v>24644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149</v>
      </c>
      <c r="L10" s="11" t="s">
        <v>217</v>
      </c>
      <c r="M10" s="12">
        <v>24644</v>
      </c>
    </row>
    <row r="11" spans="1:13" x14ac:dyDescent="0.3">
      <c r="A11" s="6">
        <v>7</v>
      </c>
      <c r="B11" s="9" t="s">
        <v>280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150</v>
      </c>
      <c r="L11" s="11" t="s">
        <v>217</v>
      </c>
      <c r="M11" s="12">
        <v>24647</v>
      </c>
    </row>
    <row r="12" spans="1:13" x14ac:dyDescent="0.3">
      <c r="A12" s="6">
        <v>8</v>
      </c>
      <c r="B12" s="9" t="s">
        <v>281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151</v>
      </c>
      <c r="L12" s="11" t="s">
        <v>217</v>
      </c>
      <c r="M12" s="12">
        <v>24647</v>
      </c>
    </row>
    <row r="13" spans="1:13" ht="19.5" thickBot="1" x14ac:dyDescent="0.35">
      <c r="A13" s="6">
        <v>9</v>
      </c>
      <c r="B13" s="9" t="s">
        <v>246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228</v>
      </c>
      <c r="K13" s="29" t="s">
        <v>152</v>
      </c>
      <c r="L13" s="11" t="s">
        <v>217</v>
      </c>
      <c r="M13" s="30">
        <v>24650</v>
      </c>
    </row>
    <row r="14" spans="1:13" ht="20.25" thickTop="1" thickBot="1" x14ac:dyDescent="0.35">
      <c r="A14" s="6">
        <v>10</v>
      </c>
      <c r="B14" s="9" t="s">
        <v>246</v>
      </c>
      <c r="C14" s="10">
        <v>2000</v>
      </c>
      <c r="D14" s="13">
        <f t="shared" ref="D14" si="4">C14</f>
        <v>2000</v>
      </c>
      <c r="E14" s="7" t="s">
        <v>11</v>
      </c>
      <c r="F14" s="9" t="s">
        <v>22</v>
      </c>
      <c r="G14" s="13">
        <f t="shared" ref="G14" si="5">C14</f>
        <v>2000</v>
      </c>
      <c r="H14" s="15" t="str">
        <f t="shared" ref="H14" si="6">F14</f>
        <v>หจก.กำแพงเพชรวิวัฒน์</v>
      </c>
      <c r="I14" s="13">
        <f t="shared" ref="I14" si="7">C14</f>
        <v>2000</v>
      </c>
      <c r="J14" s="8" t="s">
        <v>228</v>
      </c>
      <c r="K14" s="29" t="s">
        <v>153</v>
      </c>
      <c r="L14" s="11" t="s">
        <v>217</v>
      </c>
      <c r="M14" s="30">
        <v>24650</v>
      </c>
    </row>
    <row r="15" spans="1:13" ht="19.5" thickTop="1" x14ac:dyDescent="0.3"/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15"/>
  <sheetViews>
    <sheetView zoomScale="115" zoomScaleNormal="115"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262</v>
      </c>
      <c r="C5" s="10">
        <v>800</v>
      </c>
      <c r="D5" s="13">
        <f t="shared" ref="D5:D14" si="0">C5</f>
        <v>800</v>
      </c>
      <c r="E5" s="7" t="s">
        <v>11</v>
      </c>
      <c r="F5" s="9" t="s">
        <v>22</v>
      </c>
      <c r="G5" s="13">
        <f t="shared" ref="G5:G14" si="1">C5</f>
        <v>800</v>
      </c>
      <c r="H5" s="15" t="str">
        <f t="shared" ref="H5:H14" si="2">F5</f>
        <v>หจก.กำแพงเพชรวิวัฒน์</v>
      </c>
      <c r="I5" s="13">
        <f t="shared" ref="I5:I14" si="3">C5</f>
        <v>800</v>
      </c>
      <c r="J5" s="8" t="s">
        <v>228</v>
      </c>
      <c r="K5" s="14" t="s">
        <v>154</v>
      </c>
      <c r="L5" s="11" t="s">
        <v>217</v>
      </c>
      <c r="M5" s="12">
        <v>24661</v>
      </c>
    </row>
    <row r="6" spans="1:13" x14ac:dyDescent="0.3">
      <c r="A6" s="6">
        <v>2</v>
      </c>
      <c r="B6" s="9" t="s">
        <v>262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155</v>
      </c>
      <c r="L6" s="11" t="s">
        <v>217</v>
      </c>
      <c r="M6" s="12">
        <v>24661</v>
      </c>
    </row>
    <row r="7" spans="1:13" x14ac:dyDescent="0.3">
      <c r="A7" s="6">
        <v>3</v>
      </c>
      <c r="B7" s="9" t="s">
        <v>283</v>
      </c>
      <c r="C7" s="10">
        <v>2500</v>
      </c>
      <c r="D7" s="13">
        <f t="shared" si="0"/>
        <v>2500</v>
      </c>
      <c r="E7" s="7" t="s">
        <v>11</v>
      </c>
      <c r="F7" s="9" t="s">
        <v>286</v>
      </c>
      <c r="G7" s="13">
        <f t="shared" si="1"/>
        <v>2500</v>
      </c>
      <c r="H7" s="15" t="str">
        <f t="shared" si="2"/>
        <v>ร้านแสงจันทร์การไฟฟ้า โดยนางสมพงษ์ บุญนิยม</v>
      </c>
      <c r="I7" s="13">
        <f t="shared" si="3"/>
        <v>2500</v>
      </c>
      <c r="J7" s="8" t="s">
        <v>228</v>
      </c>
      <c r="K7" s="14" t="s">
        <v>156</v>
      </c>
      <c r="L7" s="11" t="s">
        <v>217</v>
      </c>
      <c r="M7" s="12">
        <v>24665</v>
      </c>
    </row>
    <row r="8" spans="1:13" x14ac:dyDescent="0.3">
      <c r="A8" s="21">
        <v>4</v>
      </c>
      <c r="B8" s="9" t="s">
        <v>246</v>
      </c>
      <c r="C8" s="10">
        <v>1500</v>
      </c>
      <c r="D8" s="22">
        <f t="shared" si="0"/>
        <v>1500</v>
      </c>
      <c r="E8" s="23" t="s">
        <v>11</v>
      </c>
      <c r="F8" s="9" t="s">
        <v>22</v>
      </c>
      <c r="G8" s="22">
        <f t="shared" si="1"/>
        <v>1500</v>
      </c>
      <c r="H8" s="24" t="str">
        <f t="shared" si="2"/>
        <v>หจก.กำแพงเพชรวิวัฒน์</v>
      </c>
      <c r="I8" s="22">
        <f t="shared" si="3"/>
        <v>1500</v>
      </c>
      <c r="J8" s="8" t="s">
        <v>228</v>
      </c>
      <c r="K8" s="14" t="s">
        <v>157</v>
      </c>
      <c r="L8" s="26" t="s">
        <v>217</v>
      </c>
      <c r="M8" s="12">
        <v>24668</v>
      </c>
    </row>
    <row r="9" spans="1:13" x14ac:dyDescent="0.3">
      <c r="A9" s="6">
        <v>5</v>
      </c>
      <c r="B9" s="9" t="s">
        <v>246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158</v>
      </c>
      <c r="L9" s="11" t="s">
        <v>217</v>
      </c>
      <c r="M9" s="12">
        <v>24668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159</v>
      </c>
      <c r="L10" s="11" t="s">
        <v>217</v>
      </c>
      <c r="M10" s="12">
        <v>24670</v>
      </c>
    </row>
    <row r="11" spans="1:13" x14ac:dyDescent="0.3">
      <c r="A11" s="6">
        <v>7</v>
      </c>
      <c r="B11" s="9" t="s">
        <v>63</v>
      </c>
      <c r="C11" s="10">
        <v>1200</v>
      </c>
      <c r="D11" s="13">
        <f t="shared" si="0"/>
        <v>1200</v>
      </c>
      <c r="E11" s="7" t="s">
        <v>11</v>
      </c>
      <c r="F11" s="9" t="s">
        <v>236</v>
      </c>
      <c r="G11" s="13">
        <f t="shared" si="1"/>
        <v>1200</v>
      </c>
      <c r="H11" s="15" t="str">
        <f t="shared" si="2"/>
        <v>ร้านคเชนภัณฑ์โดยนายบัณฑิต หมั่นเขตรกิจ</v>
      </c>
      <c r="I11" s="13">
        <f t="shared" si="3"/>
        <v>1200</v>
      </c>
      <c r="J11" s="8" t="s">
        <v>228</v>
      </c>
      <c r="K11" s="14" t="s">
        <v>160</v>
      </c>
      <c r="L11" s="11" t="s">
        <v>217</v>
      </c>
      <c r="M11" s="12">
        <v>24670</v>
      </c>
    </row>
    <row r="12" spans="1:13" x14ac:dyDescent="0.3">
      <c r="A12" s="6">
        <v>8</v>
      </c>
      <c r="B12" s="9" t="s">
        <v>238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228</v>
      </c>
      <c r="K12" s="14" t="s">
        <v>161</v>
      </c>
      <c r="L12" s="11" t="s">
        <v>217</v>
      </c>
      <c r="M12" s="12">
        <v>24677</v>
      </c>
    </row>
    <row r="13" spans="1:13" x14ac:dyDescent="0.3">
      <c r="A13" s="6">
        <v>9</v>
      </c>
      <c r="B13" s="9" t="s">
        <v>262</v>
      </c>
      <c r="C13" s="10">
        <v>800</v>
      </c>
      <c r="D13" s="13">
        <f t="shared" si="0"/>
        <v>800</v>
      </c>
      <c r="E13" s="7" t="s">
        <v>11</v>
      </c>
      <c r="F13" s="9" t="s">
        <v>22</v>
      </c>
      <c r="G13" s="13">
        <f t="shared" si="1"/>
        <v>800</v>
      </c>
      <c r="H13" s="15" t="str">
        <f t="shared" si="2"/>
        <v>หจก.กำแพงเพชรวิวัฒน์</v>
      </c>
      <c r="I13" s="13">
        <f t="shared" si="3"/>
        <v>800</v>
      </c>
      <c r="J13" s="8" t="s">
        <v>228</v>
      </c>
      <c r="K13" s="14" t="s">
        <v>162</v>
      </c>
      <c r="L13" s="11" t="s">
        <v>217</v>
      </c>
      <c r="M13" s="12">
        <v>24677</v>
      </c>
    </row>
    <row r="14" spans="1:13" x14ac:dyDescent="0.3">
      <c r="A14" s="6">
        <v>10</v>
      </c>
      <c r="B14" s="9" t="s">
        <v>284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163</v>
      </c>
      <c r="L14" s="11" t="s">
        <v>217</v>
      </c>
      <c r="M14" s="12">
        <v>24683</v>
      </c>
    </row>
    <row r="15" spans="1:13" x14ac:dyDescent="0.3">
      <c r="A15" s="6">
        <v>11</v>
      </c>
      <c r="B15" s="9" t="s">
        <v>285</v>
      </c>
      <c r="C15" s="10">
        <v>500</v>
      </c>
      <c r="D15" s="13">
        <f t="shared" ref="D15" si="4">C15</f>
        <v>500</v>
      </c>
      <c r="E15" s="7" t="s">
        <v>11</v>
      </c>
      <c r="F15" s="9" t="s">
        <v>225</v>
      </c>
      <c r="G15" s="13">
        <f t="shared" ref="G15" si="5">C15</f>
        <v>500</v>
      </c>
      <c r="H15" s="15" t="str">
        <f t="shared" ref="H15" si="6">F15</f>
        <v>ร้านทุ่งศรีชีวานนท์</v>
      </c>
      <c r="I15" s="13">
        <f t="shared" ref="I15" si="7">C15</f>
        <v>500</v>
      </c>
      <c r="J15" s="8" t="s">
        <v>228</v>
      </c>
      <c r="K15" s="14" t="s">
        <v>171</v>
      </c>
      <c r="L15" s="11" t="s">
        <v>217</v>
      </c>
      <c r="M15" s="12">
        <v>24683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5"/>
  <sheetViews>
    <sheetView zoomScale="115" zoomScaleNormal="115" workbookViewId="0">
      <selection activeCell="D13" sqref="D13:D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287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262</v>
      </c>
      <c r="C5" s="10">
        <v>740</v>
      </c>
      <c r="D5" s="13">
        <f t="shared" ref="D5:D15" si="0">C5</f>
        <v>740</v>
      </c>
      <c r="E5" s="7" t="s">
        <v>11</v>
      </c>
      <c r="F5" s="9" t="s">
        <v>22</v>
      </c>
      <c r="G5" s="13">
        <f t="shared" ref="G5:G15" si="1">C5</f>
        <v>740</v>
      </c>
      <c r="H5" s="15" t="str">
        <f t="shared" ref="H5:H15" si="2">F5</f>
        <v>หจก.กำแพงเพชรวิวัฒน์</v>
      </c>
      <c r="I5" s="13">
        <f t="shared" ref="I5:I15" si="3">C5</f>
        <v>740</v>
      </c>
      <c r="J5" s="8" t="s">
        <v>228</v>
      </c>
      <c r="K5" s="14" t="s">
        <v>172</v>
      </c>
      <c r="L5" s="11" t="s">
        <v>217</v>
      </c>
      <c r="M5" s="12">
        <v>24685</v>
      </c>
    </row>
    <row r="6" spans="1:13" x14ac:dyDescent="0.3">
      <c r="A6" s="6">
        <v>2</v>
      </c>
      <c r="B6" s="9" t="s">
        <v>238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173</v>
      </c>
      <c r="L6" s="11" t="s">
        <v>217</v>
      </c>
      <c r="M6" s="12">
        <v>24691</v>
      </c>
    </row>
    <row r="7" spans="1:13" x14ac:dyDescent="0.3">
      <c r="A7" s="6">
        <v>3</v>
      </c>
      <c r="B7" s="9" t="s">
        <v>262</v>
      </c>
      <c r="C7" s="10">
        <v>700</v>
      </c>
      <c r="D7" s="13">
        <f t="shared" si="0"/>
        <v>700</v>
      </c>
      <c r="E7" s="7" t="s">
        <v>11</v>
      </c>
      <c r="F7" s="9" t="s">
        <v>22</v>
      </c>
      <c r="G7" s="13">
        <f t="shared" si="1"/>
        <v>700</v>
      </c>
      <c r="H7" s="15" t="str">
        <f t="shared" si="2"/>
        <v>หจก.กำแพงเพชรวิวัฒน์</v>
      </c>
      <c r="I7" s="13">
        <f t="shared" si="3"/>
        <v>700</v>
      </c>
      <c r="J7" s="8" t="s">
        <v>228</v>
      </c>
      <c r="K7" s="14" t="s">
        <v>174</v>
      </c>
      <c r="L7" s="11" t="s">
        <v>217</v>
      </c>
      <c r="M7" s="12">
        <v>24698</v>
      </c>
    </row>
    <row r="8" spans="1:13" x14ac:dyDescent="0.3">
      <c r="A8" s="6">
        <v>4</v>
      </c>
      <c r="B8" s="9" t="s">
        <v>290</v>
      </c>
      <c r="C8" s="10">
        <v>5800</v>
      </c>
      <c r="D8" s="13">
        <f t="shared" si="0"/>
        <v>5800</v>
      </c>
      <c r="E8" s="7" t="s">
        <v>11</v>
      </c>
      <c r="F8" s="9" t="s">
        <v>296</v>
      </c>
      <c r="G8" s="13">
        <f t="shared" si="1"/>
        <v>5800</v>
      </c>
      <c r="H8" s="15" t="str">
        <f t="shared" si="2"/>
        <v>ร้านศรศิริ โดยนางพยงค์ พวงทอง</v>
      </c>
      <c r="I8" s="13">
        <f t="shared" si="3"/>
        <v>5800</v>
      </c>
      <c r="J8" s="8" t="s">
        <v>228</v>
      </c>
      <c r="K8" s="14" t="s">
        <v>175</v>
      </c>
      <c r="L8" s="11" t="s">
        <v>217</v>
      </c>
      <c r="M8" s="12">
        <v>24698</v>
      </c>
    </row>
    <row r="9" spans="1:13" x14ac:dyDescent="0.3">
      <c r="A9" s="6">
        <v>5</v>
      </c>
      <c r="B9" s="9" t="s">
        <v>291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176</v>
      </c>
      <c r="L9" s="11" t="s">
        <v>217</v>
      </c>
      <c r="M9" s="27" t="s">
        <v>288</v>
      </c>
    </row>
    <row r="10" spans="1:13" x14ac:dyDescent="0.3">
      <c r="A10" s="6">
        <v>6</v>
      </c>
      <c r="B10" s="9" t="s">
        <v>190</v>
      </c>
      <c r="C10" s="10">
        <v>205</v>
      </c>
      <c r="D10" s="13">
        <f t="shared" si="0"/>
        <v>205</v>
      </c>
      <c r="E10" s="7" t="s">
        <v>11</v>
      </c>
      <c r="F10" s="9" t="s">
        <v>66</v>
      </c>
      <c r="G10" s="13">
        <f t="shared" si="1"/>
        <v>205</v>
      </c>
      <c r="H10" s="15" t="str">
        <f t="shared" si="2"/>
        <v>หจก.เพื่อนเรียนพานิช</v>
      </c>
      <c r="I10" s="13">
        <f t="shared" si="3"/>
        <v>205</v>
      </c>
      <c r="J10" s="8" t="s">
        <v>228</v>
      </c>
      <c r="K10" s="14" t="s">
        <v>177</v>
      </c>
      <c r="L10" s="11" t="s">
        <v>217</v>
      </c>
      <c r="M10" s="27" t="s">
        <v>289</v>
      </c>
    </row>
    <row r="11" spans="1:13" x14ac:dyDescent="0.3">
      <c r="A11" s="6">
        <v>7</v>
      </c>
      <c r="B11" s="9" t="s">
        <v>292</v>
      </c>
      <c r="C11" s="10">
        <v>13000</v>
      </c>
      <c r="D11" s="13">
        <f t="shared" si="0"/>
        <v>13000</v>
      </c>
      <c r="E11" s="7" t="s">
        <v>11</v>
      </c>
      <c r="F11" s="9" t="s">
        <v>66</v>
      </c>
      <c r="G11" s="13">
        <f t="shared" si="1"/>
        <v>13000</v>
      </c>
      <c r="H11" s="15" t="str">
        <f t="shared" si="2"/>
        <v>หจก.เพื่อนเรียนพานิช</v>
      </c>
      <c r="I11" s="13">
        <f t="shared" si="3"/>
        <v>13000</v>
      </c>
      <c r="J11" s="8" t="s">
        <v>228</v>
      </c>
      <c r="K11" s="14" t="s">
        <v>178</v>
      </c>
      <c r="L11" s="11" t="s">
        <v>217</v>
      </c>
      <c r="M11" s="27" t="s">
        <v>289</v>
      </c>
    </row>
    <row r="12" spans="1:13" x14ac:dyDescent="0.3">
      <c r="A12" s="6">
        <v>8</v>
      </c>
      <c r="B12" s="9" t="s">
        <v>293</v>
      </c>
      <c r="C12" s="10">
        <v>7000</v>
      </c>
      <c r="D12" s="13">
        <f t="shared" si="0"/>
        <v>7000</v>
      </c>
      <c r="E12" s="7" t="s">
        <v>11</v>
      </c>
      <c r="F12" s="9" t="s">
        <v>24</v>
      </c>
      <c r="G12" s="13">
        <f t="shared" si="1"/>
        <v>7000</v>
      </c>
      <c r="H12" s="15" t="str">
        <f t="shared" si="2"/>
        <v>หจก.ส คอมพิวเตอร์</v>
      </c>
      <c r="I12" s="13">
        <f t="shared" si="3"/>
        <v>7000</v>
      </c>
      <c r="J12" s="8" t="s">
        <v>228</v>
      </c>
      <c r="K12" s="14" t="s">
        <v>179</v>
      </c>
      <c r="L12" s="11" t="s">
        <v>217</v>
      </c>
      <c r="M12" s="27" t="s">
        <v>289</v>
      </c>
    </row>
    <row r="13" spans="1:13" x14ac:dyDescent="0.3">
      <c r="A13" s="6">
        <v>9</v>
      </c>
      <c r="B13" s="9" t="s">
        <v>246</v>
      </c>
      <c r="C13" s="10">
        <v>1500</v>
      </c>
      <c r="D13" s="13">
        <f t="shared" si="0"/>
        <v>1500</v>
      </c>
      <c r="E13" s="7" t="s">
        <v>11</v>
      </c>
      <c r="F13" s="9" t="s">
        <v>22</v>
      </c>
      <c r="G13" s="13">
        <f t="shared" si="1"/>
        <v>1500</v>
      </c>
      <c r="H13" s="15" t="str">
        <f t="shared" si="2"/>
        <v>หจก.กำแพงเพชรวิวัฒน์</v>
      </c>
      <c r="I13" s="13">
        <f t="shared" si="3"/>
        <v>1500</v>
      </c>
      <c r="J13" s="8" t="s">
        <v>228</v>
      </c>
      <c r="K13" s="14" t="s">
        <v>180</v>
      </c>
      <c r="L13" s="11" t="s">
        <v>217</v>
      </c>
      <c r="M13" s="27" t="s">
        <v>289</v>
      </c>
    </row>
    <row r="14" spans="1:13" x14ac:dyDescent="0.3">
      <c r="A14" s="6">
        <v>10</v>
      </c>
      <c r="B14" s="9" t="s">
        <v>294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181</v>
      </c>
      <c r="L14" s="11" t="s">
        <v>217</v>
      </c>
      <c r="M14" s="12">
        <v>24714</v>
      </c>
    </row>
    <row r="15" spans="1:13" x14ac:dyDescent="0.3">
      <c r="A15" s="6">
        <v>11</v>
      </c>
      <c r="B15" s="9" t="s">
        <v>295</v>
      </c>
      <c r="C15" s="10">
        <v>500</v>
      </c>
      <c r="D15" s="13">
        <f t="shared" si="0"/>
        <v>500</v>
      </c>
      <c r="E15" s="7" t="s">
        <v>11</v>
      </c>
      <c r="F15" s="9" t="s">
        <v>225</v>
      </c>
      <c r="G15" s="13">
        <f t="shared" si="1"/>
        <v>500</v>
      </c>
      <c r="H15" s="15" t="str">
        <f t="shared" si="2"/>
        <v>ร้านทุ่งศรีชีวานนท์</v>
      </c>
      <c r="I15" s="13">
        <f t="shared" si="3"/>
        <v>500</v>
      </c>
      <c r="J15" s="8" t="s">
        <v>228</v>
      </c>
      <c r="K15" s="14" t="s">
        <v>182</v>
      </c>
      <c r="L15" s="11" t="s">
        <v>217</v>
      </c>
      <c r="M15" s="12">
        <v>24714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9"/>
  <sheetViews>
    <sheetView topLeftCell="A3"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297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298</v>
      </c>
      <c r="C5" s="10">
        <v>2000</v>
      </c>
      <c r="D5" s="13">
        <f t="shared" ref="D5:D9" si="0">C5</f>
        <v>2000</v>
      </c>
      <c r="E5" s="7" t="s">
        <v>11</v>
      </c>
      <c r="F5" s="9" t="s">
        <v>124</v>
      </c>
      <c r="G5" s="13">
        <f t="shared" ref="G5:G9" si="1">C5</f>
        <v>2000</v>
      </c>
      <c r="H5" s="15" t="str">
        <f t="shared" ref="H5:H9" si="2">F5</f>
        <v>นางจิราภรณ์ ธนูทองสัมพันธ์</v>
      </c>
      <c r="I5" s="13">
        <f t="shared" ref="I5:I9" si="3">C5</f>
        <v>2000</v>
      </c>
      <c r="J5" s="8" t="s">
        <v>227</v>
      </c>
      <c r="K5" s="14" t="s">
        <v>28</v>
      </c>
      <c r="L5" s="11" t="s">
        <v>242</v>
      </c>
      <c r="M5" s="12">
        <v>24756</v>
      </c>
    </row>
    <row r="6" spans="1:13" x14ac:dyDescent="0.3">
      <c r="A6" s="6">
        <v>2</v>
      </c>
      <c r="B6" s="9" t="s">
        <v>299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29</v>
      </c>
      <c r="L6" s="11" t="s">
        <v>242</v>
      </c>
      <c r="M6" s="12">
        <v>24760</v>
      </c>
    </row>
    <row r="7" spans="1:13" x14ac:dyDescent="0.3">
      <c r="A7" s="6">
        <v>3</v>
      </c>
      <c r="B7" s="9" t="s">
        <v>300</v>
      </c>
      <c r="C7" s="10">
        <v>241800</v>
      </c>
      <c r="D7" s="13">
        <f t="shared" si="0"/>
        <v>241800</v>
      </c>
      <c r="E7" s="7" t="s">
        <v>11</v>
      </c>
      <c r="F7" s="9" t="s">
        <v>24</v>
      </c>
      <c r="G7" s="13">
        <f t="shared" si="1"/>
        <v>241800</v>
      </c>
      <c r="H7" s="15" t="str">
        <f t="shared" si="2"/>
        <v>หจก.ส คอมพิวเตอร์</v>
      </c>
      <c r="I7" s="13">
        <f t="shared" si="3"/>
        <v>241800</v>
      </c>
      <c r="J7" s="8" t="s">
        <v>228</v>
      </c>
      <c r="K7" s="14" t="s">
        <v>30</v>
      </c>
      <c r="L7" s="11" t="s">
        <v>242</v>
      </c>
      <c r="M7" s="12">
        <v>24761</v>
      </c>
    </row>
    <row r="8" spans="1:13" x14ac:dyDescent="0.3">
      <c r="A8" s="6">
        <v>4</v>
      </c>
      <c r="B8" s="9" t="s">
        <v>301</v>
      </c>
      <c r="C8" s="10">
        <v>2000</v>
      </c>
      <c r="D8" s="13">
        <f t="shared" si="0"/>
        <v>2000</v>
      </c>
      <c r="E8" s="7" t="s">
        <v>11</v>
      </c>
      <c r="F8" s="9" t="s">
        <v>124</v>
      </c>
      <c r="G8" s="13">
        <f t="shared" si="1"/>
        <v>2000</v>
      </c>
      <c r="H8" s="15" t="str">
        <f t="shared" si="2"/>
        <v>นางจิราภรณ์ ธนูทองสัมพันธ์</v>
      </c>
      <c r="I8" s="13">
        <f t="shared" si="3"/>
        <v>2000</v>
      </c>
      <c r="J8" s="8" t="s">
        <v>227</v>
      </c>
      <c r="K8" s="14" t="s">
        <v>31</v>
      </c>
      <c r="L8" s="11" t="s">
        <v>242</v>
      </c>
      <c r="M8" s="12">
        <v>24763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32</v>
      </c>
      <c r="L9" s="11" t="s">
        <v>242</v>
      </c>
      <c r="M9" s="12">
        <v>24769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EC3F-3D91-4A73-BAAE-CD577981D92F}">
  <dimension ref="A1:M11"/>
  <sheetViews>
    <sheetView zoomScale="115" zoomScaleNormal="115" workbookViewId="0">
      <selection activeCell="B15" sqref="B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302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214</v>
      </c>
      <c r="C5" s="10">
        <v>2160</v>
      </c>
      <c r="D5" s="13">
        <f t="shared" ref="D5:D9" si="0">C5</f>
        <v>2160</v>
      </c>
      <c r="E5" s="7" t="s">
        <v>11</v>
      </c>
      <c r="F5" s="9" t="s">
        <v>66</v>
      </c>
      <c r="G5" s="13">
        <f t="shared" ref="G5:G9" si="1">C5</f>
        <v>2160</v>
      </c>
      <c r="H5" s="15" t="str">
        <f t="shared" ref="H5:H9" si="2">F5</f>
        <v>หจก.เพื่อนเรียนพานิช</v>
      </c>
      <c r="I5" s="13">
        <f t="shared" ref="I5:I9" si="3">C5</f>
        <v>2160</v>
      </c>
      <c r="J5" s="8" t="s">
        <v>228</v>
      </c>
      <c r="K5" s="14" t="s">
        <v>33</v>
      </c>
      <c r="L5" s="11" t="s">
        <v>242</v>
      </c>
      <c r="M5" s="12">
        <v>24777</v>
      </c>
    </row>
    <row r="6" spans="1:13" x14ac:dyDescent="0.3">
      <c r="A6" s="6">
        <v>2</v>
      </c>
      <c r="B6" s="9" t="s">
        <v>303</v>
      </c>
      <c r="C6" s="10">
        <v>2000</v>
      </c>
      <c r="D6" s="13">
        <f t="shared" si="0"/>
        <v>2000</v>
      </c>
      <c r="E6" s="7" t="s">
        <v>11</v>
      </c>
      <c r="F6" s="9" t="s">
        <v>22</v>
      </c>
      <c r="G6" s="13">
        <f t="shared" si="1"/>
        <v>2000</v>
      </c>
      <c r="H6" s="15" t="str">
        <f t="shared" si="2"/>
        <v>หจก.กำแพงเพชรวิวัฒน์</v>
      </c>
      <c r="I6" s="13">
        <f t="shared" si="3"/>
        <v>2000</v>
      </c>
      <c r="J6" s="8" t="s">
        <v>228</v>
      </c>
      <c r="K6" s="14" t="s">
        <v>35</v>
      </c>
      <c r="L6" s="11" t="s">
        <v>242</v>
      </c>
      <c r="M6" s="12">
        <v>24777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228</v>
      </c>
      <c r="K7" s="14" t="s">
        <v>36</v>
      </c>
      <c r="L7" s="11" t="s">
        <v>242</v>
      </c>
      <c r="M7" s="12">
        <v>24777</v>
      </c>
    </row>
    <row r="8" spans="1:13" x14ac:dyDescent="0.3">
      <c r="A8" s="6">
        <v>4</v>
      </c>
      <c r="B8" s="9" t="s">
        <v>304</v>
      </c>
      <c r="C8" s="10">
        <v>30000</v>
      </c>
      <c r="D8" s="13">
        <f t="shared" si="0"/>
        <v>30000</v>
      </c>
      <c r="E8" s="7" t="s">
        <v>11</v>
      </c>
      <c r="F8" s="9" t="s">
        <v>124</v>
      </c>
      <c r="G8" s="13">
        <f t="shared" si="1"/>
        <v>30000</v>
      </c>
      <c r="H8" s="15" t="str">
        <f t="shared" si="2"/>
        <v>นางจิราภรณ์ ธนูทองสัมพันธ์</v>
      </c>
      <c r="I8" s="13">
        <f t="shared" si="3"/>
        <v>30000</v>
      </c>
      <c r="J8" s="8" t="s">
        <v>227</v>
      </c>
      <c r="K8" s="14" t="s">
        <v>37</v>
      </c>
      <c r="L8" s="11" t="s">
        <v>242</v>
      </c>
      <c r="M8" s="12">
        <v>24784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38</v>
      </c>
      <c r="L9" s="11" t="s">
        <v>242</v>
      </c>
      <c r="M9" s="12">
        <v>24787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ref="D10:D11" si="4">C10</f>
        <v>1500</v>
      </c>
      <c r="E10" s="7" t="s">
        <v>11</v>
      </c>
      <c r="F10" s="9" t="s">
        <v>22</v>
      </c>
      <c r="G10" s="13">
        <f t="shared" ref="G10:G11" si="5">C10</f>
        <v>1500</v>
      </c>
      <c r="H10" s="15" t="str">
        <f t="shared" ref="H10:H11" si="6">F10</f>
        <v>หจก.กำแพงเพชรวิวัฒน์</v>
      </c>
      <c r="I10" s="13">
        <f t="shared" ref="I10:I11" si="7">C10</f>
        <v>1500</v>
      </c>
      <c r="J10" s="8" t="s">
        <v>228</v>
      </c>
      <c r="K10" s="14" t="s">
        <v>39</v>
      </c>
      <c r="L10" s="11" t="s">
        <v>242</v>
      </c>
      <c r="M10" s="12">
        <v>24797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4"/>
        <v>1500</v>
      </c>
      <c r="E11" s="7" t="s">
        <v>11</v>
      </c>
      <c r="F11" s="9" t="s">
        <v>22</v>
      </c>
      <c r="G11" s="13">
        <f t="shared" si="5"/>
        <v>1500</v>
      </c>
      <c r="H11" s="15" t="str">
        <f t="shared" si="6"/>
        <v>หจก.กำแพงเพชรวิวัฒน์</v>
      </c>
      <c r="I11" s="13">
        <f t="shared" si="7"/>
        <v>1500</v>
      </c>
      <c r="J11" s="8" t="s">
        <v>228</v>
      </c>
      <c r="K11" s="14" t="s">
        <v>40</v>
      </c>
      <c r="L11" s="11" t="s">
        <v>242</v>
      </c>
      <c r="M11" s="12">
        <v>24798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E5CE-1447-462F-99B0-259852E8C55E}">
  <dimension ref="A1:M14"/>
  <sheetViews>
    <sheetView zoomScale="115" zoomScaleNormal="115" workbookViewId="0">
      <selection activeCell="F18" sqref="F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305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1200</v>
      </c>
      <c r="D5" s="13">
        <f t="shared" ref="D5:D11" si="0">C5</f>
        <v>1200</v>
      </c>
      <c r="E5" s="7" t="s">
        <v>11</v>
      </c>
      <c r="F5" s="9" t="s">
        <v>22</v>
      </c>
      <c r="G5" s="13">
        <f t="shared" ref="G5:G11" si="1">C5</f>
        <v>1200</v>
      </c>
      <c r="H5" s="15" t="str">
        <f t="shared" ref="H5:H11" si="2">F5</f>
        <v>หจก.กำแพงเพชรวิวัฒน์</v>
      </c>
      <c r="I5" s="13">
        <f t="shared" ref="I5:I11" si="3">C5</f>
        <v>1200</v>
      </c>
      <c r="J5" s="8" t="s">
        <v>228</v>
      </c>
      <c r="K5" s="14" t="s">
        <v>41</v>
      </c>
      <c r="L5" s="11" t="s">
        <v>242</v>
      </c>
      <c r="M5" s="12">
        <v>24815</v>
      </c>
    </row>
    <row r="6" spans="1:13" x14ac:dyDescent="0.3">
      <c r="A6" s="6">
        <v>2</v>
      </c>
      <c r="B6" s="9" t="s">
        <v>168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228</v>
      </c>
      <c r="K6" s="14" t="s">
        <v>42</v>
      </c>
      <c r="L6" s="11" t="s">
        <v>242</v>
      </c>
      <c r="M6" s="12">
        <v>24817</v>
      </c>
    </row>
    <row r="7" spans="1:13" x14ac:dyDescent="0.3">
      <c r="A7" s="6">
        <v>3</v>
      </c>
      <c r="B7" s="9" t="s">
        <v>306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228</v>
      </c>
      <c r="K7" s="14" t="s">
        <v>43</v>
      </c>
      <c r="L7" s="11" t="s">
        <v>242</v>
      </c>
      <c r="M7" s="12">
        <v>24817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228</v>
      </c>
      <c r="K8" s="14" t="s">
        <v>54</v>
      </c>
      <c r="L8" s="11" t="s">
        <v>242</v>
      </c>
      <c r="M8" s="12">
        <v>24817</v>
      </c>
    </row>
    <row r="9" spans="1:13" x14ac:dyDescent="0.3">
      <c r="A9" s="6">
        <v>5</v>
      </c>
      <c r="B9" s="9" t="s">
        <v>65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55</v>
      </c>
      <c r="L9" s="11" t="s">
        <v>242</v>
      </c>
      <c r="M9" s="12">
        <v>24818</v>
      </c>
    </row>
    <row r="10" spans="1:13" x14ac:dyDescent="0.3">
      <c r="A10" s="6">
        <v>6</v>
      </c>
      <c r="B10" s="9" t="s">
        <v>168</v>
      </c>
      <c r="C10" s="10">
        <v>1200</v>
      </c>
      <c r="D10" s="13">
        <f t="shared" si="0"/>
        <v>1200</v>
      </c>
      <c r="E10" s="7" t="s">
        <v>11</v>
      </c>
      <c r="F10" s="9" t="s">
        <v>22</v>
      </c>
      <c r="G10" s="13">
        <f t="shared" si="1"/>
        <v>1200</v>
      </c>
      <c r="H10" s="15" t="str">
        <f t="shared" si="2"/>
        <v>หจก.กำแพงเพชรวิวัฒน์</v>
      </c>
      <c r="I10" s="13">
        <f t="shared" si="3"/>
        <v>1200</v>
      </c>
      <c r="J10" s="8" t="s">
        <v>228</v>
      </c>
      <c r="K10" s="14" t="s">
        <v>56</v>
      </c>
      <c r="L10" s="11" t="s">
        <v>242</v>
      </c>
      <c r="M10" s="12">
        <v>24823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0"/>
        <v>1500</v>
      </c>
      <c r="E11" s="7" t="s">
        <v>11</v>
      </c>
      <c r="F11" s="9" t="s">
        <v>22</v>
      </c>
      <c r="G11" s="13">
        <f t="shared" si="1"/>
        <v>1500</v>
      </c>
      <c r="H11" s="15" t="str">
        <f t="shared" si="2"/>
        <v>หจก.กำแพงเพชรวิวัฒน์</v>
      </c>
      <c r="I11" s="13">
        <f t="shared" si="3"/>
        <v>1500</v>
      </c>
      <c r="J11" s="8" t="s">
        <v>228</v>
      </c>
      <c r="K11" s="14" t="s">
        <v>57</v>
      </c>
      <c r="L11" s="11" t="s">
        <v>242</v>
      </c>
      <c r="M11" s="12">
        <v>24829</v>
      </c>
    </row>
    <row r="12" spans="1:13" x14ac:dyDescent="0.3">
      <c r="A12" s="6">
        <v>8</v>
      </c>
      <c r="B12" s="9" t="s">
        <v>168</v>
      </c>
      <c r="C12" s="10">
        <v>1500</v>
      </c>
      <c r="D12" s="13">
        <f t="shared" ref="D12:D14" si="4">C12</f>
        <v>1500</v>
      </c>
      <c r="E12" s="7" t="s">
        <v>11</v>
      </c>
      <c r="F12" s="9" t="s">
        <v>22</v>
      </c>
      <c r="G12" s="13">
        <f t="shared" ref="G12:G14" si="5">C12</f>
        <v>1500</v>
      </c>
      <c r="H12" s="15" t="str">
        <f t="shared" ref="H12:H14" si="6">F12</f>
        <v>หจก.กำแพงเพชรวิวัฒน์</v>
      </c>
      <c r="I12" s="13">
        <f t="shared" ref="I12:I14" si="7">C12</f>
        <v>1500</v>
      </c>
      <c r="J12" s="8" t="s">
        <v>228</v>
      </c>
      <c r="K12" s="14" t="s">
        <v>58</v>
      </c>
      <c r="L12" s="11" t="s">
        <v>242</v>
      </c>
      <c r="M12" s="12">
        <v>24829</v>
      </c>
    </row>
    <row r="13" spans="1:13" x14ac:dyDescent="0.3">
      <c r="A13" s="6">
        <v>9</v>
      </c>
      <c r="B13" s="9" t="s">
        <v>308</v>
      </c>
      <c r="C13" s="10">
        <v>10500</v>
      </c>
      <c r="D13" s="13">
        <f t="shared" si="4"/>
        <v>10500</v>
      </c>
      <c r="E13" s="7" t="s">
        <v>11</v>
      </c>
      <c r="F13" s="9" t="s">
        <v>24</v>
      </c>
      <c r="G13" s="13">
        <f t="shared" si="5"/>
        <v>10500</v>
      </c>
      <c r="H13" s="15" t="str">
        <f t="shared" si="6"/>
        <v>หจก.ส คอมพิวเตอร์</v>
      </c>
      <c r="I13" s="13">
        <f t="shared" si="7"/>
        <v>10500</v>
      </c>
      <c r="J13" s="8" t="s">
        <v>228</v>
      </c>
      <c r="K13" s="14" t="s">
        <v>59</v>
      </c>
      <c r="L13" s="11" t="s">
        <v>242</v>
      </c>
      <c r="M13" s="12">
        <v>24829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228</v>
      </c>
      <c r="K14" s="14" t="s">
        <v>60</v>
      </c>
      <c r="L14" s="11" t="s">
        <v>242</v>
      </c>
      <c r="M14" s="12">
        <v>24830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BB85-9EF6-4056-898B-6139F0A5528D}">
  <dimension ref="A1:M12"/>
  <sheetViews>
    <sheetView zoomScale="115" zoomScaleNormal="115" workbookViewId="0">
      <selection activeCell="B19" sqref="B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228</v>
      </c>
      <c r="K5" s="14" t="s">
        <v>61</v>
      </c>
      <c r="L5" s="11" t="s">
        <v>242</v>
      </c>
      <c r="M5" s="12">
        <v>24843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68</v>
      </c>
      <c r="L6" s="11" t="s">
        <v>242</v>
      </c>
      <c r="M6" s="12">
        <v>24845</v>
      </c>
    </row>
    <row r="7" spans="1:13" x14ac:dyDescent="0.3">
      <c r="A7" s="6">
        <v>3</v>
      </c>
      <c r="B7" s="9" t="s">
        <v>214</v>
      </c>
      <c r="C7" s="10">
        <v>5860</v>
      </c>
      <c r="D7" s="13">
        <f t="shared" si="0"/>
        <v>5860</v>
      </c>
      <c r="E7" s="7" t="s">
        <v>11</v>
      </c>
      <c r="F7" s="9" t="s">
        <v>66</v>
      </c>
      <c r="G7" s="13">
        <f t="shared" si="1"/>
        <v>5860</v>
      </c>
      <c r="H7" s="15" t="str">
        <f t="shared" si="2"/>
        <v>หจก.เพื่อนเรียนพานิช</v>
      </c>
      <c r="I7" s="13">
        <f t="shared" si="3"/>
        <v>5860</v>
      </c>
      <c r="J7" s="8" t="s">
        <v>228</v>
      </c>
      <c r="K7" s="14" t="s">
        <v>69</v>
      </c>
      <c r="L7" s="11" t="s">
        <v>242</v>
      </c>
      <c r="M7" s="12">
        <v>24845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70</v>
      </c>
      <c r="L8" s="11" t="s">
        <v>242</v>
      </c>
      <c r="M8" s="12">
        <v>24850</v>
      </c>
    </row>
    <row r="9" spans="1:13" x14ac:dyDescent="0.3">
      <c r="A9" s="6">
        <v>5</v>
      </c>
      <c r="B9" s="9" t="s">
        <v>168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71</v>
      </c>
      <c r="L9" s="11" t="s">
        <v>242</v>
      </c>
      <c r="M9" s="12">
        <v>24852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228</v>
      </c>
      <c r="K10" s="14" t="s">
        <v>72</v>
      </c>
      <c r="L10" s="11" t="s">
        <v>242</v>
      </c>
      <c r="M10" s="12">
        <v>24852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228</v>
      </c>
      <c r="K11" s="14" t="s">
        <v>73</v>
      </c>
      <c r="L11" s="11" t="s">
        <v>242</v>
      </c>
      <c r="M11" s="12">
        <v>24859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228</v>
      </c>
      <c r="K12" s="14" t="s">
        <v>74</v>
      </c>
      <c r="L12" s="11" t="s">
        <v>242</v>
      </c>
      <c r="M12" s="12">
        <v>24859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2534-6A38-4AA3-BDF6-6EDD76A68A4A}">
  <dimension ref="A1:M14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313</v>
      </c>
      <c r="K5" s="14" t="s">
        <v>84</v>
      </c>
      <c r="L5" s="11" t="s">
        <v>242</v>
      </c>
      <c r="M5" s="12">
        <v>24871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85</v>
      </c>
      <c r="L6" s="11" t="s">
        <v>242</v>
      </c>
      <c r="M6" s="12">
        <v>24871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86</v>
      </c>
      <c r="L7" s="11" t="s">
        <v>242</v>
      </c>
      <c r="M7" s="12">
        <v>24873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313</v>
      </c>
      <c r="K8" s="14" t="s">
        <v>87</v>
      </c>
      <c r="L8" s="11" t="s">
        <v>242</v>
      </c>
      <c r="M8" s="12">
        <v>24878</v>
      </c>
    </row>
    <row r="9" spans="1:13" x14ac:dyDescent="0.3">
      <c r="A9" s="6">
        <v>5</v>
      </c>
      <c r="B9" s="9" t="s">
        <v>312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88</v>
      </c>
      <c r="L9" s="11" t="s">
        <v>242</v>
      </c>
      <c r="M9" s="12">
        <v>24885</v>
      </c>
    </row>
    <row r="10" spans="1:13" x14ac:dyDescent="0.3">
      <c r="A10" s="6">
        <v>6</v>
      </c>
      <c r="B10" s="9" t="s">
        <v>312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89</v>
      </c>
      <c r="L10" s="11" t="s">
        <v>242</v>
      </c>
      <c r="M10" s="12">
        <v>24885</v>
      </c>
    </row>
    <row r="11" spans="1:13" x14ac:dyDescent="0.3">
      <c r="A11" s="6">
        <v>7</v>
      </c>
      <c r="B11" s="9" t="s">
        <v>65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90</v>
      </c>
      <c r="L11" s="11" t="s">
        <v>242</v>
      </c>
      <c r="M11" s="12">
        <v>24886</v>
      </c>
    </row>
    <row r="12" spans="1:13" x14ac:dyDescent="0.3">
      <c r="A12" s="6">
        <v>8</v>
      </c>
      <c r="B12" s="9" t="s">
        <v>299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91</v>
      </c>
      <c r="L12" s="11" t="s">
        <v>242</v>
      </c>
      <c r="M12" s="12">
        <v>24886</v>
      </c>
    </row>
    <row r="13" spans="1:13" x14ac:dyDescent="0.3">
      <c r="A13" s="6">
        <v>9</v>
      </c>
      <c r="B13" s="9" t="s">
        <v>168</v>
      </c>
      <c r="C13" s="10">
        <v>1500</v>
      </c>
      <c r="D13" s="13">
        <f t="shared" ref="D13:D14" si="4">C13</f>
        <v>1500</v>
      </c>
      <c r="E13" s="7" t="s">
        <v>11</v>
      </c>
      <c r="F13" s="9" t="s">
        <v>22</v>
      </c>
      <c r="G13" s="13">
        <f t="shared" ref="G13:G14" si="5">C13</f>
        <v>1500</v>
      </c>
      <c r="H13" s="15" t="str">
        <f t="shared" ref="H13:H14" si="6">F13</f>
        <v>หจก.กำแพงเพชรวิวัฒน์</v>
      </c>
      <c r="I13" s="13">
        <f t="shared" ref="I13:I14" si="7">C13</f>
        <v>1500</v>
      </c>
      <c r="J13" s="8" t="s">
        <v>313</v>
      </c>
      <c r="K13" s="14" t="s">
        <v>92</v>
      </c>
      <c r="L13" s="11" t="s">
        <v>242</v>
      </c>
      <c r="M13" s="12">
        <v>24889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313</v>
      </c>
      <c r="K14" s="14" t="s">
        <v>93</v>
      </c>
      <c r="L14" s="11" t="s">
        <v>242</v>
      </c>
      <c r="M14" s="12">
        <v>24893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150F-CA57-441B-B507-E833D2C922E7}">
  <dimension ref="A1:M19"/>
  <sheetViews>
    <sheetView topLeftCell="A3" zoomScale="115" zoomScaleNormal="115" workbookViewId="0">
      <selection activeCell="B23" sqref="B2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299</v>
      </c>
      <c r="C5" s="10">
        <v>1000</v>
      </c>
      <c r="D5" s="13">
        <f t="shared" ref="D5:D14" si="0">C5</f>
        <v>1000</v>
      </c>
      <c r="E5" s="7" t="s">
        <v>11</v>
      </c>
      <c r="F5" s="9" t="s">
        <v>22</v>
      </c>
      <c r="G5" s="13">
        <f t="shared" ref="G5:G14" si="1">C5</f>
        <v>1000</v>
      </c>
      <c r="H5" s="15" t="str">
        <f t="shared" ref="H5:H14" si="2">F5</f>
        <v>หจก.กำแพงเพชรวิวัฒน์</v>
      </c>
      <c r="I5" s="13">
        <f t="shared" ref="I5:I14" si="3">C5</f>
        <v>1000</v>
      </c>
      <c r="J5" s="8" t="s">
        <v>313</v>
      </c>
      <c r="K5" s="14" t="s">
        <v>99</v>
      </c>
      <c r="L5" s="11" t="s">
        <v>242</v>
      </c>
      <c r="M5" s="12">
        <v>24900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102</v>
      </c>
      <c r="L6" s="11" t="s">
        <v>242</v>
      </c>
      <c r="M6" s="12">
        <v>24901</v>
      </c>
    </row>
    <row r="7" spans="1:13" x14ac:dyDescent="0.3">
      <c r="A7" s="6">
        <v>3</v>
      </c>
      <c r="B7" s="9" t="s">
        <v>308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313</v>
      </c>
      <c r="K7" s="14" t="s">
        <v>103</v>
      </c>
      <c r="L7" s="11" t="s">
        <v>242</v>
      </c>
      <c r="M7" s="12">
        <v>24907</v>
      </c>
    </row>
    <row r="8" spans="1:13" x14ac:dyDescent="0.3">
      <c r="A8" s="6">
        <v>4</v>
      </c>
      <c r="B8" s="9" t="s">
        <v>214</v>
      </c>
      <c r="C8" s="10">
        <v>9100</v>
      </c>
      <c r="D8" s="13">
        <f t="shared" si="0"/>
        <v>9100</v>
      </c>
      <c r="E8" s="7" t="s">
        <v>11</v>
      </c>
      <c r="F8" s="9" t="s">
        <v>66</v>
      </c>
      <c r="G8" s="13">
        <f t="shared" si="1"/>
        <v>9100</v>
      </c>
      <c r="H8" s="15" t="str">
        <f t="shared" si="2"/>
        <v>หจก.เพื่อนเรียนพานิช</v>
      </c>
      <c r="I8" s="13">
        <f t="shared" si="3"/>
        <v>9100</v>
      </c>
      <c r="J8" s="8" t="s">
        <v>313</v>
      </c>
      <c r="K8" s="14" t="s">
        <v>104</v>
      </c>
      <c r="L8" s="11" t="s">
        <v>242</v>
      </c>
      <c r="M8" s="12">
        <v>24907</v>
      </c>
    </row>
    <row r="9" spans="1:13" x14ac:dyDescent="0.3">
      <c r="A9" s="6">
        <v>5</v>
      </c>
      <c r="B9" s="9" t="s">
        <v>315</v>
      </c>
      <c r="C9" s="10">
        <v>13600</v>
      </c>
      <c r="D9" s="13">
        <f t="shared" si="0"/>
        <v>13600</v>
      </c>
      <c r="E9" s="7" t="s">
        <v>11</v>
      </c>
      <c r="F9" s="9" t="s">
        <v>309</v>
      </c>
      <c r="G9" s="13">
        <f t="shared" si="1"/>
        <v>13600</v>
      </c>
      <c r="H9" s="15" t="str">
        <f t="shared" si="2"/>
        <v>ศรศิริ โดยนางพยงค์ พวงทอง</v>
      </c>
      <c r="I9" s="13">
        <f t="shared" si="3"/>
        <v>13600</v>
      </c>
      <c r="J9" s="8" t="s">
        <v>313</v>
      </c>
      <c r="K9" s="14" t="s">
        <v>105</v>
      </c>
      <c r="L9" s="11" t="s">
        <v>242</v>
      </c>
      <c r="M9" s="12">
        <v>24907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313</v>
      </c>
      <c r="K10" s="14" t="s">
        <v>106</v>
      </c>
      <c r="L10" s="11" t="s">
        <v>242</v>
      </c>
      <c r="M10" s="12">
        <v>24909</v>
      </c>
    </row>
    <row r="11" spans="1:13" x14ac:dyDescent="0.3">
      <c r="A11" s="6">
        <v>7</v>
      </c>
      <c r="B11" s="9" t="s">
        <v>46</v>
      </c>
      <c r="C11" s="10">
        <v>1400</v>
      </c>
      <c r="D11" s="13">
        <f t="shared" si="0"/>
        <v>1400</v>
      </c>
      <c r="E11" s="7" t="s">
        <v>11</v>
      </c>
      <c r="F11" s="9" t="s">
        <v>318</v>
      </c>
      <c r="G11" s="13">
        <f t="shared" si="1"/>
        <v>1400</v>
      </c>
      <c r="H11" s="15" t="str">
        <f t="shared" si="2"/>
        <v>J แอร์เซอร์วิส</v>
      </c>
      <c r="I11" s="13">
        <f t="shared" si="3"/>
        <v>1400</v>
      </c>
      <c r="J11" s="8" t="s">
        <v>313</v>
      </c>
      <c r="K11" s="14" t="s">
        <v>107</v>
      </c>
      <c r="L11" s="11" t="s">
        <v>242</v>
      </c>
      <c r="M11" s="12">
        <v>24909</v>
      </c>
    </row>
    <row r="12" spans="1:13" x14ac:dyDescent="0.3">
      <c r="A12" s="6">
        <v>8</v>
      </c>
      <c r="B12" s="9" t="s">
        <v>214</v>
      </c>
      <c r="C12" s="10">
        <v>5990</v>
      </c>
      <c r="D12" s="13">
        <f t="shared" si="0"/>
        <v>5990</v>
      </c>
      <c r="E12" s="7" t="s">
        <v>11</v>
      </c>
      <c r="F12" s="9" t="s">
        <v>66</v>
      </c>
      <c r="G12" s="13">
        <f t="shared" si="1"/>
        <v>5990</v>
      </c>
      <c r="H12" s="15" t="str">
        <f t="shared" si="2"/>
        <v>หจก.เพื่อนเรียนพานิช</v>
      </c>
      <c r="I12" s="13">
        <f t="shared" si="3"/>
        <v>5990</v>
      </c>
      <c r="J12" s="8" t="s">
        <v>313</v>
      </c>
      <c r="K12" s="14" t="s">
        <v>108</v>
      </c>
      <c r="L12" s="11" t="s">
        <v>242</v>
      </c>
      <c r="M12" s="12">
        <v>24909</v>
      </c>
    </row>
    <row r="13" spans="1:13" x14ac:dyDescent="0.3">
      <c r="A13" s="6">
        <v>9</v>
      </c>
      <c r="B13" s="9" t="s">
        <v>308</v>
      </c>
      <c r="C13" s="10">
        <v>18700</v>
      </c>
      <c r="D13" s="13">
        <f t="shared" si="0"/>
        <v>18700</v>
      </c>
      <c r="E13" s="7" t="s">
        <v>11</v>
      </c>
      <c r="F13" s="9" t="s">
        <v>309</v>
      </c>
      <c r="G13" s="13">
        <f t="shared" si="1"/>
        <v>18700</v>
      </c>
      <c r="H13" s="15" t="str">
        <f t="shared" si="2"/>
        <v>ศรศิริ โดยนางพยงค์ พวงทอง</v>
      </c>
      <c r="I13" s="13">
        <f t="shared" si="3"/>
        <v>18700</v>
      </c>
      <c r="J13" s="8" t="s">
        <v>313</v>
      </c>
      <c r="K13" s="14" t="s">
        <v>109</v>
      </c>
      <c r="L13" s="11" t="s">
        <v>242</v>
      </c>
      <c r="M13" s="12">
        <v>24909</v>
      </c>
    </row>
    <row r="14" spans="1:13" x14ac:dyDescent="0.3">
      <c r="A14" s="6">
        <v>10</v>
      </c>
      <c r="B14" s="9" t="s">
        <v>316</v>
      </c>
      <c r="C14" s="10">
        <v>3210</v>
      </c>
      <c r="D14" s="13">
        <f t="shared" si="0"/>
        <v>3210</v>
      </c>
      <c r="E14" s="7" t="s">
        <v>11</v>
      </c>
      <c r="F14" s="9" t="s">
        <v>319</v>
      </c>
      <c r="G14" s="13">
        <f t="shared" si="1"/>
        <v>3210</v>
      </c>
      <c r="H14" s="15" t="str">
        <f t="shared" si="2"/>
        <v>ร้านแสงจันทร์การไฟฟ้า</v>
      </c>
      <c r="I14" s="13">
        <f t="shared" si="3"/>
        <v>3210</v>
      </c>
      <c r="J14" s="8" t="s">
        <v>313</v>
      </c>
      <c r="K14" s="14" t="s">
        <v>110</v>
      </c>
      <c r="L14" s="11" t="s">
        <v>242</v>
      </c>
      <c r="M14" s="12">
        <v>24911</v>
      </c>
    </row>
    <row r="15" spans="1:13" x14ac:dyDescent="0.3">
      <c r="A15" s="6">
        <v>11</v>
      </c>
      <c r="B15" s="9" t="s">
        <v>168</v>
      </c>
      <c r="C15" s="10">
        <v>1500</v>
      </c>
      <c r="D15" s="13">
        <f t="shared" ref="D15:D19" si="4">C15</f>
        <v>1500</v>
      </c>
      <c r="E15" s="7" t="s">
        <v>11</v>
      </c>
      <c r="F15" s="9" t="s">
        <v>22</v>
      </c>
      <c r="G15" s="13">
        <f t="shared" ref="G15:G19" si="5">C15</f>
        <v>1500</v>
      </c>
      <c r="H15" s="15" t="str">
        <f t="shared" ref="H15:H19" si="6">F15</f>
        <v>หจก.กำแพงเพชรวิวัฒน์</v>
      </c>
      <c r="I15" s="13">
        <f t="shared" ref="I15:I19" si="7">C15</f>
        <v>1500</v>
      </c>
      <c r="J15" s="8" t="s">
        <v>313</v>
      </c>
      <c r="K15" s="14" t="s">
        <v>111</v>
      </c>
      <c r="L15" s="11" t="s">
        <v>242</v>
      </c>
      <c r="M15" s="12">
        <v>24911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4"/>
        <v>1500</v>
      </c>
      <c r="E16" s="7" t="s">
        <v>11</v>
      </c>
      <c r="F16" s="9" t="s">
        <v>22</v>
      </c>
      <c r="G16" s="13">
        <f t="shared" si="5"/>
        <v>1500</v>
      </c>
      <c r="H16" s="15" t="str">
        <f t="shared" si="6"/>
        <v>หจก.กำแพงเพชรวิวัฒน์</v>
      </c>
      <c r="I16" s="13">
        <f t="shared" si="7"/>
        <v>1500</v>
      </c>
      <c r="J16" s="8" t="s">
        <v>313</v>
      </c>
      <c r="K16" s="14" t="s">
        <v>112</v>
      </c>
      <c r="L16" s="11" t="s">
        <v>242</v>
      </c>
      <c r="M16" s="12">
        <v>24914</v>
      </c>
    </row>
    <row r="17" spans="1:13" x14ac:dyDescent="0.3">
      <c r="A17" s="6">
        <v>13</v>
      </c>
      <c r="B17" s="9" t="s">
        <v>317</v>
      </c>
      <c r="C17" s="10">
        <v>3020</v>
      </c>
      <c r="D17" s="13">
        <f t="shared" si="4"/>
        <v>3020</v>
      </c>
      <c r="E17" s="7" t="s">
        <v>11</v>
      </c>
      <c r="F17" s="9" t="s">
        <v>22</v>
      </c>
      <c r="G17" s="13">
        <f t="shared" si="5"/>
        <v>3020</v>
      </c>
      <c r="H17" s="15" t="str">
        <f t="shared" si="6"/>
        <v>หจก.กำแพงเพชรวิวัฒน์</v>
      </c>
      <c r="I17" s="13">
        <f t="shared" si="7"/>
        <v>3020</v>
      </c>
      <c r="J17" s="8" t="s">
        <v>313</v>
      </c>
      <c r="K17" s="14" t="s">
        <v>125</v>
      </c>
      <c r="L17" s="11" t="s">
        <v>242</v>
      </c>
      <c r="M17" s="12">
        <v>24917</v>
      </c>
    </row>
    <row r="18" spans="1:13" x14ac:dyDescent="0.3">
      <c r="A18" s="6">
        <v>14</v>
      </c>
      <c r="B18" s="9" t="s">
        <v>132</v>
      </c>
      <c r="C18" s="10">
        <v>2000</v>
      </c>
      <c r="D18" s="13">
        <f t="shared" si="4"/>
        <v>2000</v>
      </c>
      <c r="E18" s="7" t="s">
        <v>11</v>
      </c>
      <c r="F18" s="9" t="s">
        <v>22</v>
      </c>
      <c r="G18" s="13">
        <f t="shared" si="5"/>
        <v>2000</v>
      </c>
      <c r="H18" s="15" t="str">
        <f t="shared" si="6"/>
        <v>หจก.กำแพงเพชรวิวัฒน์</v>
      </c>
      <c r="I18" s="13">
        <f t="shared" si="7"/>
        <v>2000</v>
      </c>
      <c r="J18" s="8" t="s">
        <v>313</v>
      </c>
      <c r="K18" s="14" t="s">
        <v>126</v>
      </c>
      <c r="L18" s="11" t="s">
        <v>242</v>
      </c>
      <c r="M18" s="12">
        <v>24917</v>
      </c>
    </row>
    <row r="19" spans="1:13" x14ac:dyDescent="0.3">
      <c r="A19" s="6">
        <v>15</v>
      </c>
      <c r="B19" s="9" t="s">
        <v>168</v>
      </c>
      <c r="C19" s="10">
        <v>1000</v>
      </c>
      <c r="D19" s="13">
        <f t="shared" si="4"/>
        <v>1000</v>
      </c>
      <c r="E19" s="7" t="s">
        <v>11</v>
      </c>
      <c r="F19" s="9" t="s">
        <v>22</v>
      </c>
      <c r="G19" s="13">
        <f t="shared" si="5"/>
        <v>1000</v>
      </c>
      <c r="H19" s="15" t="str">
        <f t="shared" si="6"/>
        <v>หจก.กำแพงเพชรวิวัฒน์</v>
      </c>
      <c r="I19" s="13">
        <f t="shared" si="7"/>
        <v>1000</v>
      </c>
      <c r="J19" s="8" t="s">
        <v>313</v>
      </c>
      <c r="K19" s="14" t="s">
        <v>127</v>
      </c>
      <c r="L19" s="11" t="s">
        <v>242</v>
      </c>
      <c r="M19" s="12">
        <v>24921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B99B-DF02-4C45-9C0B-41AB038FD9A0}">
  <dimension ref="A1:M16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128</v>
      </c>
      <c r="L5" s="11" t="s">
        <v>242</v>
      </c>
      <c r="M5" s="12">
        <v>24936</v>
      </c>
    </row>
    <row r="6" spans="1:13" x14ac:dyDescent="0.3">
      <c r="A6" s="6">
        <v>2</v>
      </c>
      <c r="B6" s="9" t="s">
        <v>312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129</v>
      </c>
      <c r="L6" s="11" t="s">
        <v>242</v>
      </c>
      <c r="M6" s="12">
        <v>24939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130</v>
      </c>
      <c r="L7" s="11" t="s">
        <v>242</v>
      </c>
      <c r="M7" s="12">
        <v>24945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134</v>
      </c>
      <c r="L8" s="11" t="s">
        <v>242</v>
      </c>
      <c r="M8" s="12">
        <v>24945</v>
      </c>
    </row>
    <row r="9" spans="1:13" x14ac:dyDescent="0.3">
      <c r="A9" s="6">
        <v>5</v>
      </c>
      <c r="B9" s="9" t="s">
        <v>321</v>
      </c>
      <c r="C9" s="10">
        <v>5300</v>
      </c>
      <c r="D9" s="13">
        <f t="shared" si="0"/>
        <v>5300</v>
      </c>
      <c r="E9" s="7" t="s">
        <v>11</v>
      </c>
      <c r="F9" s="9" t="s">
        <v>24</v>
      </c>
      <c r="G9" s="13">
        <f t="shared" si="1"/>
        <v>5300</v>
      </c>
      <c r="H9" s="15" t="str">
        <f t="shared" si="2"/>
        <v>หจก.ส คอมพิวเตอร์</v>
      </c>
      <c r="I9" s="13">
        <f t="shared" si="3"/>
        <v>5300</v>
      </c>
      <c r="J9" s="8" t="s">
        <v>313</v>
      </c>
      <c r="K9" s="14" t="s">
        <v>135</v>
      </c>
      <c r="L9" s="11" t="s">
        <v>242</v>
      </c>
      <c r="M9" s="12">
        <v>24946</v>
      </c>
    </row>
    <row r="10" spans="1:13" x14ac:dyDescent="0.3">
      <c r="A10" s="6">
        <v>6</v>
      </c>
      <c r="B10" s="9" t="s">
        <v>322</v>
      </c>
      <c r="C10" s="10">
        <v>1337.5</v>
      </c>
      <c r="D10" s="13">
        <f t="shared" si="0"/>
        <v>1337.5</v>
      </c>
      <c r="E10" s="7" t="s">
        <v>11</v>
      </c>
      <c r="F10" s="9" t="s">
        <v>319</v>
      </c>
      <c r="G10" s="13">
        <f t="shared" si="1"/>
        <v>1337.5</v>
      </c>
      <c r="H10" s="15" t="str">
        <f t="shared" si="2"/>
        <v>ร้านแสงจันทร์การไฟฟ้า</v>
      </c>
      <c r="I10" s="13">
        <f t="shared" si="3"/>
        <v>1337.5</v>
      </c>
      <c r="J10" s="8" t="s">
        <v>324</v>
      </c>
      <c r="K10" s="14" t="s">
        <v>136</v>
      </c>
      <c r="L10" s="11" t="s">
        <v>242</v>
      </c>
      <c r="M10" s="12">
        <v>24949</v>
      </c>
    </row>
    <row r="11" spans="1:13" x14ac:dyDescent="0.3">
      <c r="A11" s="6">
        <v>7</v>
      </c>
      <c r="B11" s="9" t="s">
        <v>14</v>
      </c>
      <c r="C11" s="10">
        <v>2000</v>
      </c>
      <c r="D11" s="13">
        <f t="shared" si="0"/>
        <v>2000</v>
      </c>
      <c r="E11" s="7" t="s">
        <v>11</v>
      </c>
      <c r="F11" s="9" t="s">
        <v>124</v>
      </c>
      <c r="G11" s="13">
        <f t="shared" si="1"/>
        <v>2000</v>
      </c>
      <c r="H11" s="15" t="str">
        <f t="shared" si="2"/>
        <v>นางจิราภรณ์ ธนูทองสัมพันธ์</v>
      </c>
      <c r="I11" s="13">
        <f t="shared" si="3"/>
        <v>2000</v>
      </c>
      <c r="J11" s="8" t="s">
        <v>324</v>
      </c>
      <c r="K11" s="14" t="s">
        <v>137</v>
      </c>
      <c r="L11" s="11" t="s">
        <v>242</v>
      </c>
      <c r="M11" s="12">
        <v>24949</v>
      </c>
    </row>
    <row r="12" spans="1:13" x14ac:dyDescent="0.3">
      <c r="A12" s="6">
        <v>8</v>
      </c>
      <c r="B12" s="9" t="s">
        <v>308</v>
      </c>
      <c r="C12" s="10">
        <v>2800</v>
      </c>
      <c r="D12" s="13">
        <f t="shared" si="0"/>
        <v>2800</v>
      </c>
      <c r="E12" s="7" t="s">
        <v>11</v>
      </c>
      <c r="F12" s="9" t="s">
        <v>24</v>
      </c>
      <c r="G12" s="13">
        <f t="shared" si="1"/>
        <v>2800</v>
      </c>
      <c r="H12" s="15" t="str">
        <f t="shared" si="2"/>
        <v>หจก.ส คอมพิวเตอร์</v>
      </c>
      <c r="I12" s="13">
        <f t="shared" si="3"/>
        <v>2800</v>
      </c>
      <c r="J12" s="8" t="s">
        <v>313</v>
      </c>
      <c r="K12" s="14" t="s">
        <v>138</v>
      </c>
      <c r="L12" s="11" t="s">
        <v>242</v>
      </c>
      <c r="M12" s="12">
        <v>24949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139</v>
      </c>
      <c r="L13" s="11" t="s">
        <v>242</v>
      </c>
      <c r="M13" s="12">
        <v>24952</v>
      </c>
    </row>
    <row r="14" spans="1:13" x14ac:dyDescent="0.3">
      <c r="A14" s="6">
        <v>10</v>
      </c>
      <c r="B14" s="9" t="s">
        <v>299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276</v>
      </c>
      <c r="L14" s="11" t="s">
        <v>242</v>
      </c>
      <c r="M14" s="12">
        <v>24952</v>
      </c>
    </row>
    <row r="15" spans="1:13" x14ac:dyDescent="0.3">
      <c r="A15" s="6">
        <v>11</v>
      </c>
      <c r="B15" s="9" t="s">
        <v>323</v>
      </c>
      <c r="C15" s="10">
        <v>700</v>
      </c>
      <c r="D15" s="13">
        <f t="shared" si="0"/>
        <v>700</v>
      </c>
      <c r="E15" s="7" t="s">
        <v>11</v>
      </c>
      <c r="F15" s="9" t="s">
        <v>22</v>
      </c>
      <c r="G15" s="13">
        <f t="shared" si="1"/>
        <v>700</v>
      </c>
      <c r="H15" s="15" t="str">
        <f t="shared" si="2"/>
        <v>หจก.กำแพงเพชรวิวัฒน์</v>
      </c>
      <c r="I15" s="13">
        <f t="shared" si="3"/>
        <v>700</v>
      </c>
      <c r="J15" s="8" t="s">
        <v>313</v>
      </c>
      <c r="K15" s="14" t="s">
        <v>277</v>
      </c>
      <c r="L15" s="11" t="s">
        <v>242</v>
      </c>
      <c r="M15" s="12">
        <v>24953</v>
      </c>
    </row>
    <row r="16" spans="1:13" x14ac:dyDescent="0.3">
      <c r="A16" s="6">
        <v>12</v>
      </c>
      <c r="B16" s="9" t="s">
        <v>214</v>
      </c>
      <c r="C16" s="10">
        <v>7760</v>
      </c>
      <c r="D16" s="13">
        <f t="shared" si="0"/>
        <v>7760</v>
      </c>
      <c r="E16" s="7" t="s">
        <v>11</v>
      </c>
      <c r="F16" s="9" t="s">
        <v>66</v>
      </c>
      <c r="G16" s="13">
        <f t="shared" si="1"/>
        <v>7760</v>
      </c>
      <c r="H16" s="15" t="str">
        <f t="shared" si="2"/>
        <v>หจก.เพื่อนเรียนพานิช</v>
      </c>
      <c r="I16" s="13">
        <f t="shared" si="3"/>
        <v>7760</v>
      </c>
      <c r="J16" s="8" t="s">
        <v>313</v>
      </c>
      <c r="K16" s="14" t="s">
        <v>141</v>
      </c>
      <c r="L16" s="11" t="s">
        <v>242</v>
      </c>
      <c r="M16" s="12">
        <v>24956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9EF52-75CD-4286-88CF-DEA81C9FF42E}">
  <dimension ref="A1:M19"/>
  <sheetViews>
    <sheetView topLeftCell="A3" zoomScale="115" zoomScaleNormal="115" workbookViewId="0">
      <selection activeCell="E15" sqref="E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142</v>
      </c>
      <c r="L5" s="11" t="s">
        <v>242</v>
      </c>
      <c r="M5" s="12">
        <v>24957</v>
      </c>
    </row>
    <row r="6" spans="1:13" x14ac:dyDescent="0.3">
      <c r="A6" s="6">
        <v>2</v>
      </c>
      <c r="B6" s="9" t="s">
        <v>312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148</v>
      </c>
      <c r="L6" s="11" t="s">
        <v>242</v>
      </c>
      <c r="M6" s="12">
        <v>24959</v>
      </c>
    </row>
    <row r="7" spans="1:13" x14ac:dyDescent="0.3">
      <c r="A7" s="6">
        <v>3</v>
      </c>
      <c r="B7" s="9" t="s">
        <v>299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149</v>
      </c>
      <c r="L7" s="11" t="s">
        <v>242</v>
      </c>
      <c r="M7" s="12">
        <v>24971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14" t="s">
        <v>150</v>
      </c>
      <c r="L8" s="11" t="s">
        <v>242</v>
      </c>
      <c r="M8" s="12">
        <v>24971</v>
      </c>
    </row>
    <row r="9" spans="1:13" x14ac:dyDescent="0.3">
      <c r="A9" s="6">
        <v>5</v>
      </c>
      <c r="B9" s="9" t="s">
        <v>306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313</v>
      </c>
      <c r="K9" s="14" t="s">
        <v>151</v>
      </c>
      <c r="L9" s="11" t="s">
        <v>242</v>
      </c>
      <c r="M9" s="12">
        <v>24971</v>
      </c>
    </row>
    <row r="10" spans="1:13" x14ac:dyDescent="0.3">
      <c r="A10" s="6">
        <v>6</v>
      </c>
      <c r="B10" s="9" t="s">
        <v>307</v>
      </c>
      <c r="C10" s="10">
        <v>1200</v>
      </c>
      <c r="D10" s="13">
        <f t="shared" si="0"/>
        <v>1200</v>
      </c>
      <c r="E10" s="7" t="s">
        <v>11</v>
      </c>
      <c r="F10" s="9" t="s">
        <v>309</v>
      </c>
      <c r="G10" s="13">
        <f t="shared" si="1"/>
        <v>1200</v>
      </c>
      <c r="H10" s="15" t="str">
        <f t="shared" si="2"/>
        <v>ศรศิริ โดยนางพยงค์ พวงทอง</v>
      </c>
      <c r="I10" s="13">
        <f t="shared" si="3"/>
        <v>1200</v>
      </c>
      <c r="J10" s="8" t="s">
        <v>324</v>
      </c>
      <c r="K10" s="14" t="s">
        <v>152</v>
      </c>
      <c r="L10" s="11" t="s">
        <v>242</v>
      </c>
      <c r="M10" s="12">
        <v>24971</v>
      </c>
    </row>
    <row r="11" spans="1:13" x14ac:dyDescent="0.3">
      <c r="A11" s="6">
        <v>7</v>
      </c>
      <c r="B11" s="9" t="s">
        <v>326</v>
      </c>
      <c r="C11" s="10">
        <v>5000</v>
      </c>
      <c r="D11" s="13">
        <f t="shared" si="0"/>
        <v>5000</v>
      </c>
      <c r="E11" s="7" t="s">
        <v>11</v>
      </c>
      <c r="F11" s="9" t="s">
        <v>24</v>
      </c>
      <c r="G11" s="13">
        <f t="shared" si="1"/>
        <v>5000</v>
      </c>
      <c r="H11" s="15" t="str">
        <f t="shared" si="2"/>
        <v>หจก.ส คอมพิวเตอร์</v>
      </c>
      <c r="I11" s="13">
        <f t="shared" si="3"/>
        <v>5000</v>
      </c>
      <c r="J11" s="8" t="s">
        <v>324</v>
      </c>
      <c r="K11" s="14" t="s">
        <v>153</v>
      </c>
      <c r="L11" s="11" t="s">
        <v>242</v>
      </c>
      <c r="M11" s="12">
        <v>24972</v>
      </c>
    </row>
    <row r="12" spans="1:13" x14ac:dyDescent="0.3">
      <c r="A12" s="6">
        <v>8</v>
      </c>
      <c r="B12" s="9" t="s">
        <v>327</v>
      </c>
      <c r="C12" s="10">
        <v>5000</v>
      </c>
      <c r="D12" s="13">
        <f t="shared" si="0"/>
        <v>5000</v>
      </c>
      <c r="E12" s="7" t="s">
        <v>11</v>
      </c>
      <c r="F12" s="9" t="s">
        <v>24</v>
      </c>
      <c r="G12" s="13">
        <f t="shared" si="1"/>
        <v>5000</v>
      </c>
      <c r="H12" s="15" t="str">
        <f t="shared" si="2"/>
        <v>หจก.ส คอมพิวเตอร์</v>
      </c>
      <c r="I12" s="13">
        <f t="shared" si="3"/>
        <v>5000</v>
      </c>
      <c r="J12" s="8" t="s">
        <v>313</v>
      </c>
      <c r="K12" s="14" t="s">
        <v>154</v>
      </c>
      <c r="L12" s="11" t="s">
        <v>242</v>
      </c>
      <c r="M12" s="12">
        <v>24972</v>
      </c>
    </row>
    <row r="13" spans="1:13" x14ac:dyDescent="0.3">
      <c r="A13" s="6">
        <v>9</v>
      </c>
      <c r="B13" s="9" t="s">
        <v>328</v>
      </c>
      <c r="C13" s="10">
        <v>2500</v>
      </c>
      <c r="D13" s="13">
        <f t="shared" si="0"/>
        <v>2500</v>
      </c>
      <c r="E13" s="7" t="s">
        <v>11</v>
      </c>
      <c r="F13" s="9" t="s">
        <v>309</v>
      </c>
      <c r="G13" s="13">
        <f t="shared" si="1"/>
        <v>2500</v>
      </c>
      <c r="H13" s="15" t="str">
        <f t="shared" si="2"/>
        <v>ศรศิริ โดยนางพยงค์ พวงทอง</v>
      </c>
      <c r="I13" s="13">
        <f t="shared" si="3"/>
        <v>2500</v>
      </c>
      <c r="J13" s="8" t="s">
        <v>313</v>
      </c>
      <c r="K13" s="14" t="s">
        <v>155</v>
      </c>
      <c r="L13" s="11" t="s">
        <v>242</v>
      </c>
      <c r="M13" s="12">
        <v>24973</v>
      </c>
    </row>
    <row r="14" spans="1:13" x14ac:dyDescent="0.3">
      <c r="A14" s="6">
        <v>10</v>
      </c>
      <c r="B14" s="9" t="s">
        <v>321</v>
      </c>
      <c r="C14" s="10">
        <v>5000</v>
      </c>
      <c r="D14" s="13">
        <f t="shared" si="0"/>
        <v>5000</v>
      </c>
      <c r="E14" s="7" t="s">
        <v>11</v>
      </c>
      <c r="F14" s="9" t="s">
        <v>309</v>
      </c>
      <c r="G14" s="13">
        <f t="shared" si="1"/>
        <v>5000</v>
      </c>
      <c r="H14" s="15" t="str">
        <f t="shared" si="2"/>
        <v>ศรศิริ โดยนางพยงค์ พวงทอง</v>
      </c>
      <c r="I14" s="13">
        <f t="shared" si="3"/>
        <v>5000</v>
      </c>
      <c r="J14" s="8" t="s">
        <v>313</v>
      </c>
      <c r="K14" s="14" t="s">
        <v>156</v>
      </c>
      <c r="L14" s="11" t="s">
        <v>242</v>
      </c>
      <c r="M14" s="12">
        <v>24973</v>
      </c>
    </row>
    <row r="15" spans="1:13" x14ac:dyDescent="0.3">
      <c r="A15" s="6">
        <v>11</v>
      </c>
      <c r="B15" s="9" t="s">
        <v>299</v>
      </c>
      <c r="C15" s="10">
        <v>2000</v>
      </c>
      <c r="D15" s="13">
        <f t="shared" si="0"/>
        <v>2000</v>
      </c>
      <c r="E15" s="7" t="s">
        <v>11</v>
      </c>
      <c r="F15" s="9" t="s">
        <v>22</v>
      </c>
      <c r="G15" s="13">
        <f t="shared" si="1"/>
        <v>2000</v>
      </c>
      <c r="H15" s="15" t="str">
        <f t="shared" si="2"/>
        <v>หจก.กำแพงเพชรวิวัฒน์</v>
      </c>
      <c r="I15" s="13">
        <f t="shared" si="3"/>
        <v>2000</v>
      </c>
      <c r="J15" s="8" t="s">
        <v>313</v>
      </c>
      <c r="K15" s="14" t="s">
        <v>157</v>
      </c>
      <c r="L15" s="11" t="s">
        <v>242</v>
      </c>
      <c r="M15" s="12">
        <v>24977</v>
      </c>
    </row>
    <row r="16" spans="1:13" x14ac:dyDescent="0.3">
      <c r="A16" s="6">
        <v>12</v>
      </c>
      <c r="B16" s="9" t="s">
        <v>65</v>
      </c>
      <c r="C16" s="10">
        <v>1000</v>
      </c>
      <c r="D16" s="13">
        <f t="shared" si="0"/>
        <v>1000</v>
      </c>
      <c r="E16" s="7" t="s">
        <v>11</v>
      </c>
      <c r="F16" s="9" t="s">
        <v>22</v>
      </c>
      <c r="G16" s="13">
        <f t="shared" si="1"/>
        <v>1000</v>
      </c>
      <c r="H16" s="15" t="str">
        <f t="shared" si="2"/>
        <v>หจก.กำแพงเพชรวิวัฒน์</v>
      </c>
      <c r="I16" s="13">
        <f t="shared" si="3"/>
        <v>1000</v>
      </c>
      <c r="J16" s="8" t="s">
        <v>313</v>
      </c>
      <c r="K16" s="14" t="s">
        <v>158</v>
      </c>
      <c r="L16" s="11" t="s">
        <v>242</v>
      </c>
      <c r="M16" s="12">
        <v>24977</v>
      </c>
    </row>
    <row r="17" spans="1:13" x14ac:dyDescent="0.3">
      <c r="A17" s="6">
        <v>13</v>
      </c>
      <c r="B17" s="9" t="s">
        <v>312</v>
      </c>
      <c r="C17" s="10">
        <v>1000</v>
      </c>
      <c r="D17" s="13">
        <f t="shared" ref="D17:D18" si="4">C17</f>
        <v>1000</v>
      </c>
      <c r="E17" s="7" t="s">
        <v>11</v>
      </c>
      <c r="F17" s="9" t="s">
        <v>22</v>
      </c>
      <c r="G17" s="13">
        <f t="shared" ref="G17:G18" si="5">C17</f>
        <v>1000</v>
      </c>
      <c r="H17" s="15" t="str">
        <f t="shared" ref="H17:H18" si="6">F17</f>
        <v>หจก.กำแพงเพชรวิวัฒน์</v>
      </c>
      <c r="I17" s="13">
        <f t="shared" ref="I17:I18" si="7">C17</f>
        <v>1000</v>
      </c>
      <c r="J17" s="8" t="s">
        <v>313</v>
      </c>
      <c r="K17" s="14" t="s">
        <v>159</v>
      </c>
      <c r="L17" s="11" t="s">
        <v>242</v>
      </c>
      <c r="M17" s="12">
        <v>24984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si="4"/>
        <v>1000</v>
      </c>
      <c r="E18" s="7" t="s">
        <v>11</v>
      </c>
      <c r="F18" s="9" t="s">
        <v>22</v>
      </c>
      <c r="G18" s="13">
        <f t="shared" si="5"/>
        <v>1000</v>
      </c>
      <c r="H18" s="15" t="str">
        <f t="shared" si="6"/>
        <v>หจก.กำแพงเพชรวิวัฒน์</v>
      </c>
      <c r="I18" s="13">
        <f t="shared" si="7"/>
        <v>1000</v>
      </c>
      <c r="J18" s="8" t="s">
        <v>313</v>
      </c>
      <c r="K18" s="14" t="s">
        <v>160</v>
      </c>
      <c r="L18" s="11" t="s">
        <v>242</v>
      </c>
      <c r="M18" s="12">
        <v>24985</v>
      </c>
    </row>
    <row r="19" spans="1:13" x14ac:dyDescent="0.3">
      <c r="A19" s="6">
        <v>15</v>
      </c>
      <c r="B19" s="9" t="s">
        <v>168</v>
      </c>
      <c r="C19" s="10">
        <v>1500</v>
      </c>
      <c r="D19" s="13">
        <f t="shared" ref="D19" si="8">C19</f>
        <v>1500</v>
      </c>
      <c r="E19" s="7" t="s">
        <v>11</v>
      </c>
      <c r="F19" s="9" t="s">
        <v>22</v>
      </c>
      <c r="G19" s="13">
        <f t="shared" ref="G19" si="9">C19</f>
        <v>1500</v>
      </c>
      <c r="H19" s="15" t="str">
        <f t="shared" ref="H19" si="10">F19</f>
        <v>หจก.กำแพงเพชรวิวัฒน์</v>
      </c>
      <c r="I19" s="13">
        <f t="shared" ref="I19" si="11">C19</f>
        <v>1500</v>
      </c>
      <c r="J19" s="8" t="s">
        <v>313</v>
      </c>
      <c r="K19" s="14" t="s">
        <v>161</v>
      </c>
      <c r="L19" s="11" t="s">
        <v>242</v>
      </c>
      <c r="M19" s="12">
        <v>24985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DCC8-CD08-4747-ADF7-B6B1759D2602}">
  <dimension ref="A1:M16"/>
  <sheetViews>
    <sheetView zoomScale="115" zoomScaleNormal="115" workbookViewId="0">
      <selection activeCell="B13" sqref="B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46</v>
      </c>
      <c r="C5" s="10">
        <v>3650</v>
      </c>
      <c r="D5" s="13">
        <f t="shared" ref="D5:D16" si="0">C5</f>
        <v>3650</v>
      </c>
      <c r="E5" s="7" t="s">
        <v>11</v>
      </c>
      <c r="F5" s="9" t="s">
        <v>334</v>
      </c>
      <c r="G5" s="13">
        <f t="shared" ref="G5:G16" si="1">C5</f>
        <v>3650</v>
      </c>
      <c r="H5" s="15" t="str">
        <f t="shared" ref="H5:H16" si="2">F5</f>
        <v>บ้านช่างแอร์โดยนส.ศิริวรรณ หอมจันทร์</v>
      </c>
      <c r="I5" s="13">
        <f t="shared" ref="I5:I16" si="3">C5</f>
        <v>3650</v>
      </c>
      <c r="J5" s="8" t="s">
        <v>313</v>
      </c>
      <c r="K5" s="14" t="s">
        <v>162</v>
      </c>
      <c r="L5" s="11" t="s">
        <v>242</v>
      </c>
      <c r="M5" s="12">
        <v>24993</v>
      </c>
    </row>
    <row r="6" spans="1:13" x14ac:dyDescent="0.3">
      <c r="A6" s="6">
        <v>2</v>
      </c>
      <c r="B6" s="9" t="s">
        <v>168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313</v>
      </c>
      <c r="K6" s="14" t="s">
        <v>163</v>
      </c>
      <c r="L6" s="11" t="s">
        <v>242</v>
      </c>
      <c r="M6" s="12">
        <v>24995</v>
      </c>
    </row>
    <row r="7" spans="1:13" x14ac:dyDescent="0.3">
      <c r="A7" s="6">
        <v>3</v>
      </c>
      <c r="B7" s="9" t="s">
        <v>212</v>
      </c>
      <c r="C7" s="10">
        <v>5920</v>
      </c>
      <c r="D7" s="13">
        <f t="shared" si="0"/>
        <v>5920</v>
      </c>
      <c r="E7" s="7" t="s">
        <v>11</v>
      </c>
      <c r="F7" s="9" t="s">
        <v>66</v>
      </c>
      <c r="G7" s="13">
        <f t="shared" si="1"/>
        <v>5920</v>
      </c>
      <c r="H7" s="15" t="str">
        <f t="shared" si="2"/>
        <v>หจก.เพื่อนเรียนพานิช</v>
      </c>
      <c r="I7" s="13">
        <f t="shared" si="3"/>
        <v>5920</v>
      </c>
      <c r="J7" s="8" t="s">
        <v>313</v>
      </c>
      <c r="K7" s="14" t="s">
        <v>171</v>
      </c>
      <c r="L7" s="11" t="s">
        <v>242</v>
      </c>
      <c r="M7" s="12">
        <v>24998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172</v>
      </c>
      <c r="L8" s="11" t="s">
        <v>242</v>
      </c>
      <c r="M8" s="12">
        <v>24998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313</v>
      </c>
      <c r="K9" s="14" t="s">
        <v>173</v>
      </c>
      <c r="L9" s="11" t="s">
        <v>242</v>
      </c>
      <c r="M9" s="12">
        <v>25000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324</v>
      </c>
      <c r="K10" s="14" t="s">
        <v>174</v>
      </c>
      <c r="L10" s="11" t="s">
        <v>242</v>
      </c>
      <c r="M10" s="12">
        <v>25000</v>
      </c>
    </row>
    <row r="11" spans="1:13" x14ac:dyDescent="0.3">
      <c r="A11" s="6">
        <v>7</v>
      </c>
      <c r="B11" s="9" t="s">
        <v>168</v>
      </c>
      <c r="C11" s="10">
        <v>1300</v>
      </c>
      <c r="D11" s="13">
        <f t="shared" si="0"/>
        <v>1300</v>
      </c>
      <c r="E11" s="7" t="s">
        <v>11</v>
      </c>
      <c r="F11" s="9" t="s">
        <v>22</v>
      </c>
      <c r="G11" s="13">
        <f t="shared" si="1"/>
        <v>1300</v>
      </c>
      <c r="H11" s="15" t="str">
        <f t="shared" si="2"/>
        <v>หจก.กำแพงเพชรวิวัฒน์</v>
      </c>
      <c r="I11" s="13">
        <f t="shared" si="3"/>
        <v>1300</v>
      </c>
      <c r="J11" s="8" t="s">
        <v>324</v>
      </c>
      <c r="K11" s="31" t="s">
        <v>175</v>
      </c>
      <c r="L11" s="11" t="s">
        <v>242</v>
      </c>
      <c r="M11" s="12">
        <v>25000</v>
      </c>
    </row>
    <row r="12" spans="1:13" x14ac:dyDescent="0.3">
      <c r="A12" s="6">
        <v>8</v>
      </c>
      <c r="B12" s="9" t="s">
        <v>168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313</v>
      </c>
      <c r="K12" s="14" t="s">
        <v>176</v>
      </c>
      <c r="L12" s="11" t="s">
        <v>242</v>
      </c>
      <c r="M12" s="27" t="s">
        <v>330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177</v>
      </c>
      <c r="L13" s="11" t="s">
        <v>242</v>
      </c>
      <c r="M13" s="27" t="s">
        <v>330</v>
      </c>
    </row>
    <row r="14" spans="1:13" x14ac:dyDescent="0.3">
      <c r="A14" s="6">
        <v>10</v>
      </c>
      <c r="B14" s="9" t="s">
        <v>168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178</v>
      </c>
      <c r="L14" s="11" t="s">
        <v>242</v>
      </c>
      <c r="M14" s="27" t="s">
        <v>331</v>
      </c>
    </row>
    <row r="15" spans="1:13" x14ac:dyDescent="0.3">
      <c r="A15" s="6">
        <v>11</v>
      </c>
      <c r="B15" s="9" t="s">
        <v>312</v>
      </c>
      <c r="C15" s="10">
        <v>1610</v>
      </c>
      <c r="D15" s="13">
        <f t="shared" si="0"/>
        <v>1610</v>
      </c>
      <c r="E15" s="7" t="s">
        <v>11</v>
      </c>
      <c r="F15" s="9" t="s">
        <v>22</v>
      </c>
      <c r="G15" s="13">
        <f t="shared" si="1"/>
        <v>1610</v>
      </c>
      <c r="H15" s="15" t="str">
        <f t="shared" si="2"/>
        <v>หจก.กำแพงเพชรวิวัฒน์</v>
      </c>
      <c r="I15" s="13">
        <f t="shared" si="3"/>
        <v>1610</v>
      </c>
      <c r="J15" s="8" t="s">
        <v>313</v>
      </c>
      <c r="K15" s="14" t="s">
        <v>179</v>
      </c>
      <c r="L15" s="11" t="s">
        <v>242</v>
      </c>
      <c r="M15" s="27" t="s">
        <v>332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180</v>
      </c>
      <c r="L16" s="11" t="s">
        <v>242</v>
      </c>
      <c r="M16" s="27" t="s">
        <v>333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53B8-ACEC-458E-89BB-3CEC172227DE}">
  <dimension ref="A1:M18"/>
  <sheetViews>
    <sheetView tabSelected="1" zoomScale="115" zoomScaleNormal="115" workbookViewId="0">
      <selection activeCell="I21" sqref="I21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335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214</v>
      </c>
      <c r="C5" s="10">
        <v>9175</v>
      </c>
      <c r="D5" s="13">
        <f t="shared" ref="D5:D16" si="0">C5</f>
        <v>9175</v>
      </c>
      <c r="E5" s="7" t="s">
        <v>11</v>
      </c>
      <c r="F5" s="9" t="s">
        <v>66</v>
      </c>
      <c r="G5" s="13">
        <f t="shared" ref="G5:G16" si="1">C5</f>
        <v>9175</v>
      </c>
      <c r="H5" s="15" t="str">
        <f t="shared" ref="H5:H16" si="2">F5</f>
        <v>หจก.เพื่อนเรียนพานิช</v>
      </c>
      <c r="I5" s="13">
        <f t="shared" ref="I5:I16" si="3">C5</f>
        <v>9175</v>
      </c>
      <c r="J5" s="8" t="s">
        <v>313</v>
      </c>
      <c r="K5" s="14" t="s">
        <v>181</v>
      </c>
      <c r="L5" s="11" t="s">
        <v>242</v>
      </c>
      <c r="M5" s="12" t="s">
        <v>336</v>
      </c>
    </row>
    <row r="6" spans="1:13" x14ac:dyDescent="0.3">
      <c r="A6" s="6">
        <v>2</v>
      </c>
      <c r="B6" s="9" t="s">
        <v>14</v>
      </c>
      <c r="C6" s="10">
        <v>2000</v>
      </c>
      <c r="D6" s="13">
        <f t="shared" si="0"/>
        <v>2000</v>
      </c>
      <c r="E6" s="7" t="s">
        <v>11</v>
      </c>
      <c r="F6" s="9" t="s">
        <v>124</v>
      </c>
      <c r="G6" s="13">
        <f t="shared" si="1"/>
        <v>2000</v>
      </c>
      <c r="H6" s="15" t="str">
        <f t="shared" si="2"/>
        <v>นางจิราภรณ์ ธนูทองสัมพันธ์</v>
      </c>
      <c r="I6" s="13">
        <f t="shared" si="3"/>
        <v>2000</v>
      </c>
      <c r="J6" s="8" t="s">
        <v>324</v>
      </c>
      <c r="K6" s="14" t="s">
        <v>182</v>
      </c>
      <c r="L6" s="11" t="s">
        <v>242</v>
      </c>
      <c r="M6" s="12">
        <v>25023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183</v>
      </c>
      <c r="L7" s="11" t="s">
        <v>242</v>
      </c>
      <c r="M7" s="12">
        <v>25026</v>
      </c>
    </row>
    <row r="8" spans="1:13" x14ac:dyDescent="0.3">
      <c r="A8" s="6">
        <v>4</v>
      </c>
      <c r="B8" s="9" t="s">
        <v>308</v>
      </c>
      <c r="C8" s="10">
        <v>10800</v>
      </c>
      <c r="D8" s="13">
        <f t="shared" si="0"/>
        <v>10800</v>
      </c>
      <c r="E8" s="7" t="s">
        <v>11</v>
      </c>
      <c r="F8" s="9" t="s">
        <v>309</v>
      </c>
      <c r="G8" s="13">
        <f t="shared" si="1"/>
        <v>10800</v>
      </c>
      <c r="H8" s="15" t="str">
        <f t="shared" si="2"/>
        <v>ศรศิริ โดยนางพยงค์ พวงทอง</v>
      </c>
      <c r="I8" s="13">
        <f t="shared" si="3"/>
        <v>10800</v>
      </c>
      <c r="J8" s="8" t="s">
        <v>313</v>
      </c>
      <c r="K8" s="14" t="s">
        <v>184</v>
      </c>
      <c r="L8" s="11" t="s">
        <v>242</v>
      </c>
      <c r="M8" s="12">
        <v>25027</v>
      </c>
    </row>
    <row r="9" spans="1:13" x14ac:dyDescent="0.3">
      <c r="A9" s="6">
        <v>5</v>
      </c>
      <c r="B9" s="9" t="s">
        <v>307</v>
      </c>
      <c r="C9" s="10">
        <v>1200</v>
      </c>
      <c r="D9" s="13">
        <f t="shared" si="0"/>
        <v>1200</v>
      </c>
      <c r="E9" s="7" t="s">
        <v>11</v>
      </c>
      <c r="F9" s="9" t="s">
        <v>309</v>
      </c>
      <c r="G9" s="13">
        <f t="shared" si="1"/>
        <v>1200</v>
      </c>
      <c r="H9" s="15" t="str">
        <f t="shared" si="2"/>
        <v>ศรศิริ โดยนางพยงค์ พวงทอง</v>
      </c>
      <c r="I9" s="13">
        <f t="shared" si="3"/>
        <v>1200</v>
      </c>
      <c r="J9" s="8" t="s">
        <v>313</v>
      </c>
      <c r="K9" s="14" t="s">
        <v>185</v>
      </c>
      <c r="L9" s="11" t="s">
        <v>242</v>
      </c>
      <c r="M9" s="12">
        <v>25034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186</v>
      </c>
      <c r="L10" s="11" t="s">
        <v>242</v>
      </c>
      <c r="M10" s="12">
        <v>25035</v>
      </c>
    </row>
    <row r="11" spans="1:13" x14ac:dyDescent="0.3">
      <c r="A11" s="6">
        <v>7</v>
      </c>
      <c r="B11" s="9" t="s">
        <v>337</v>
      </c>
      <c r="C11" s="10">
        <v>14000</v>
      </c>
      <c r="D11" s="13">
        <f t="shared" si="0"/>
        <v>14000</v>
      </c>
      <c r="E11" s="7" t="s">
        <v>11</v>
      </c>
      <c r="F11" s="9" t="s">
        <v>24</v>
      </c>
      <c r="G11" s="13">
        <f t="shared" si="1"/>
        <v>14000</v>
      </c>
      <c r="H11" s="15" t="str">
        <f t="shared" si="2"/>
        <v>หจก.ส คอมพิวเตอร์</v>
      </c>
      <c r="I11" s="13">
        <f t="shared" si="3"/>
        <v>14000</v>
      </c>
      <c r="J11" s="8" t="s">
        <v>313</v>
      </c>
      <c r="K11" s="14" t="s">
        <v>187</v>
      </c>
      <c r="L11" s="11" t="s">
        <v>242</v>
      </c>
      <c r="M11" s="12">
        <v>25036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313</v>
      </c>
      <c r="K12" s="14" t="s">
        <v>198</v>
      </c>
      <c r="L12" s="11" t="s">
        <v>242</v>
      </c>
      <c r="M12" s="12">
        <v>25036</v>
      </c>
    </row>
    <row r="13" spans="1:13" x14ac:dyDescent="0.3">
      <c r="A13" s="6">
        <v>9</v>
      </c>
      <c r="B13" s="9" t="s">
        <v>65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199</v>
      </c>
      <c r="L13" s="11" t="s">
        <v>242</v>
      </c>
      <c r="M13" s="12">
        <v>25042</v>
      </c>
    </row>
    <row r="14" spans="1:13" x14ac:dyDescent="0.3">
      <c r="A14" s="6">
        <v>10</v>
      </c>
      <c r="B14" s="9" t="s">
        <v>65</v>
      </c>
      <c r="C14" s="10">
        <v>700</v>
      </c>
      <c r="D14" s="13">
        <f t="shared" si="0"/>
        <v>700</v>
      </c>
      <c r="E14" s="7" t="s">
        <v>11</v>
      </c>
      <c r="F14" s="9" t="s">
        <v>22</v>
      </c>
      <c r="G14" s="13">
        <f t="shared" si="1"/>
        <v>700</v>
      </c>
      <c r="H14" s="15" t="str">
        <f t="shared" si="2"/>
        <v>หจก.กำแพงเพชรวิวัฒน์</v>
      </c>
      <c r="I14" s="13">
        <f t="shared" si="3"/>
        <v>700</v>
      </c>
      <c r="J14" s="8" t="s">
        <v>313</v>
      </c>
      <c r="K14" s="14" t="s">
        <v>200</v>
      </c>
      <c r="L14" s="11" t="s">
        <v>242</v>
      </c>
      <c r="M14" s="12">
        <v>25042</v>
      </c>
    </row>
    <row r="15" spans="1:13" x14ac:dyDescent="0.3">
      <c r="A15" s="6">
        <v>11</v>
      </c>
      <c r="B15" s="9" t="s">
        <v>321</v>
      </c>
      <c r="C15" s="10">
        <v>7275</v>
      </c>
      <c r="D15" s="13">
        <f t="shared" si="0"/>
        <v>7275</v>
      </c>
      <c r="E15" s="7" t="s">
        <v>11</v>
      </c>
      <c r="F15" s="9" t="s">
        <v>309</v>
      </c>
      <c r="G15" s="13">
        <f t="shared" si="1"/>
        <v>7275</v>
      </c>
      <c r="H15" s="15" t="str">
        <f t="shared" si="2"/>
        <v>ศรศิริ โดยนางพยงค์ พวงทอง</v>
      </c>
      <c r="I15" s="13">
        <f t="shared" si="3"/>
        <v>7275</v>
      </c>
      <c r="J15" s="8" t="s">
        <v>313</v>
      </c>
      <c r="K15" s="14" t="s">
        <v>201</v>
      </c>
      <c r="L15" s="11" t="s">
        <v>242</v>
      </c>
      <c r="M15" s="12">
        <v>25043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202</v>
      </c>
      <c r="L16" s="11" t="s">
        <v>242</v>
      </c>
      <c r="M16" s="12">
        <v>25044</v>
      </c>
    </row>
    <row r="17" spans="1:13" x14ac:dyDescent="0.3">
      <c r="A17" s="6">
        <v>13</v>
      </c>
      <c r="B17" s="9" t="s">
        <v>168</v>
      </c>
      <c r="C17" s="10">
        <v>1000</v>
      </c>
      <c r="D17" s="13">
        <f t="shared" ref="D17" si="4">C17</f>
        <v>1000</v>
      </c>
      <c r="E17" s="7" t="s">
        <v>11</v>
      </c>
      <c r="F17" s="9" t="s">
        <v>22</v>
      </c>
      <c r="G17" s="13">
        <f t="shared" ref="G17" si="5">C17</f>
        <v>1000</v>
      </c>
      <c r="H17" s="15" t="str">
        <f t="shared" ref="H17" si="6">F17</f>
        <v>หจก.กำแพงเพชรวิวัฒน์</v>
      </c>
      <c r="I17" s="13">
        <f t="shared" ref="I17" si="7">C17</f>
        <v>1000</v>
      </c>
      <c r="J17" s="8" t="s">
        <v>313</v>
      </c>
      <c r="K17" s="14" t="s">
        <v>203</v>
      </c>
      <c r="L17" s="11" t="s">
        <v>242</v>
      </c>
      <c r="M17" s="12">
        <v>25048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ref="D18" si="8">C18</f>
        <v>1000</v>
      </c>
      <c r="E18" s="7" t="s">
        <v>11</v>
      </c>
      <c r="F18" s="9" t="s">
        <v>22</v>
      </c>
      <c r="G18" s="13">
        <f t="shared" ref="G18" si="9">C18</f>
        <v>1000</v>
      </c>
      <c r="H18" s="15" t="str">
        <f t="shared" ref="H18" si="10">F18</f>
        <v>หจก.กำแพงเพชรวิวัฒน์</v>
      </c>
      <c r="I18" s="13">
        <f t="shared" ref="I18" si="11">C18</f>
        <v>1000</v>
      </c>
      <c r="J18" s="8" t="s">
        <v>313</v>
      </c>
      <c r="K18" s="14" t="s">
        <v>204</v>
      </c>
      <c r="L18" s="11" t="s">
        <v>242</v>
      </c>
      <c r="M18" s="12">
        <v>25048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33</vt:i4>
      </vt:variant>
      <vt:variant>
        <vt:lpstr>ช่วงที่มีชื่อ</vt:lpstr>
      </vt:variant>
      <vt:variant>
        <vt:i4>33</vt:i4>
      </vt:variant>
    </vt:vector>
  </HeadingPairs>
  <TitlesOfParts>
    <vt:vector size="66" baseType="lpstr">
      <vt:lpstr>สรุปผล ตค65</vt:lpstr>
      <vt:lpstr>สรุปผล พย65</vt:lpstr>
      <vt:lpstr>สรุปผล ธค65</vt:lpstr>
      <vt:lpstr>สรุปผล มค66</vt:lpstr>
      <vt:lpstr>สรุปผล กพ66</vt:lpstr>
      <vt:lpstr>สรุปผล มีค66</vt:lpstr>
      <vt:lpstr>สรุปผล เมย66</vt:lpstr>
      <vt:lpstr>สรุปผล พค66</vt:lpstr>
      <vt:lpstr>สรุปผล มิย66</vt:lpstr>
      <vt:lpstr>สรุปผล กค66</vt:lpstr>
      <vt:lpstr>สรุปผล สค66</vt:lpstr>
      <vt:lpstr>สรุปผล กย66</vt:lpstr>
      <vt:lpstr>สรุปผล ตค66</vt:lpstr>
      <vt:lpstr>สรุปผล พย66</vt:lpstr>
      <vt:lpstr>สรุปผล ธค66</vt:lpstr>
      <vt:lpstr>สรุปผล มค67</vt:lpstr>
      <vt:lpstr>สรุปผล กพ67</vt:lpstr>
      <vt:lpstr>สรุปผล มีค67</vt:lpstr>
      <vt:lpstr>สรุปผล เมย67</vt:lpstr>
      <vt:lpstr>สรุปผล พค67</vt:lpstr>
      <vt:lpstr>สรุปผล มิย67</vt:lpstr>
      <vt:lpstr>สรุปผล กค67</vt:lpstr>
      <vt:lpstr>สรุปผล สค67</vt:lpstr>
      <vt:lpstr>สรุปผล ต.ค.67</vt:lpstr>
      <vt:lpstr>สรุปผล พย67</vt:lpstr>
      <vt:lpstr>สรุปผลธค67</vt:lpstr>
      <vt:lpstr>สรุปผลมค68</vt:lpstr>
      <vt:lpstr>สรุปผลกพ68</vt:lpstr>
      <vt:lpstr>สรุปผลมีค68</vt:lpstr>
      <vt:lpstr>สรุปผลเมย68</vt:lpstr>
      <vt:lpstr>สรุปผลพค68</vt:lpstr>
      <vt:lpstr>สรุปผลมิย68</vt:lpstr>
      <vt:lpstr>สรุปผลกค68</vt:lpstr>
      <vt:lpstr>'สรุปผล กค66'!Print_Titles</vt:lpstr>
      <vt:lpstr>'สรุปผล กค67'!Print_Titles</vt:lpstr>
      <vt:lpstr>'สรุปผล กพ66'!Print_Titles</vt:lpstr>
      <vt:lpstr>'สรุปผล กพ67'!Print_Titles</vt:lpstr>
      <vt:lpstr>'สรุปผล กย66'!Print_Titles</vt:lpstr>
      <vt:lpstr>'สรุปผล ต.ค.67'!Print_Titles</vt:lpstr>
      <vt:lpstr>'สรุปผล ตค65'!Print_Titles</vt:lpstr>
      <vt:lpstr>'สรุปผล ตค66'!Print_Titles</vt:lpstr>
      <vt:lpstr>'สรุปผล ธค65'!Print_Titles</vt:lpstr>
      <vt:lpstr>'สรุปผล ธค66'!Print_Titles</vt:lpstr>
      <vt:lpstr>'สรุปผล พค66'!Print_Titles</vt:lpstr>
      <vt:lpstr>'สรุปผล พค67'!Print_Titles</vt:lpstr>
      <vt:lpstr>'สรุปผล พย65'!Print_Titles</vt:lpstr>
      <vt:lpstr>'สรุปผล พย66'!Print_Titles</vt:lpstr>
      <vt:lpstr>'สรุปผล พย67'!Print_Titles</vt:lpstr>
      <vt:lpstr>'สรุปผล มค66'!Print_Titles</vt:lpstr>
      <vt:lpstr>'สรุปผล มค67'!Print_Titles</vt:lpstr>
      <vt:lpstr>'สรุปผล มิย66'!Print_Titles</vt:lpstr>
      <vt:lpstr>'สรุปผล มิย67'!Print_Titles</vt:lpstr>
      <vt:lpstr>'สรุปผล มีค66'!Print_Titles</vt:lpstr>
      <vt:lpstr>'สรุปผล มีค67'!Print_Titles</vt:lpstr>
      <vt:lpstr>'สรุปผล เมย66'!Print_Titles</vt:lpstr>
      <vt:lpstr>'สรุปผล เมย67'!Print_Titles</vt:lpstr>
      <vt:lpstr>'สรุปผล สค66'!Print_Titles</vt:lpstr>
      <vt:lpstr>'สรุปผล สค67'!Print_Titles</vt:lpstr>
      <vt:lpstr>สรุปผลกค68!Print_Titles</vt:lpstr>
      <vt:lpstr>สรุปผลกพ68!Print_Titles</vt:lpstr>
      <vt:lpstr>สรุปผลธค67!Print_Titles</vt:lpstr>
      <vt:lpstr>สรุปผลพค68!Print_Titles</vt:lpstr>
      <vt:lpstr>สรุปผลมค68!Print_Titles</vt:lpstr>
      <vt:lpstr>สรุปผลมิย68!Print_Titles</vt:lpstr>
      <vt:lpstr>สรุปผลมีค68!Print_Titles</vt:lpstr>
      <vt:lpstr>สรุปผลเมย68!Print_Titles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Oil</dc:creator>
  <cp:lastModifiedBy>Dเกษตร สหกรณ์</cp:lastModifiedBy>
  <cp:lastPrinted>2025-07-30T05:41:51Z</cp:lastPrinted>
  <dcterms:created xsi:type="dcterms:W3CDTF">2017-10-27T03:53:47Z</dcterms:created>
  <dcterms:modified xsi:type="dcterms:W3CDTF">2025-07-30T05:41:52Z</dcterms:modified>
</cp:coreProperties>
</file>