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9\Excel 69\"/>
    </mc:Choice>
  </mc:AlternateContent>
  <xr:revisionPtr revIDLastSave="0" documentId="13_ncr:1_{01B0612B-7E92-4C94-983F-CE811EC1E3EF}" xr6:coauthVersionLast="47" xr6:coauthVersionMax="47" xr10:uidLastSave="{00000000-0000-0000-0000-000000000000}"/>
  <bookViews>
    <workbookView xWindow="-120" yWindow="-120" windowWidth="29040" windowHeight="15720" firstSheet="43" activeTab="43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state="hidden" r:id="rId33"/>
    <sheet name="สรุปผลสค68" sheetId="46" state="hidden" r:id="rId34"/>
    <sheet name="สรุปผลกย68" sheetId="47" state="hidden" r:id="rId35"/>
    <sheet name="สรุปผลตค68" sheetId="48" state="hidden" r:id="rId36"/>
    <sheet name="สรุปผลพย68" sheetId="49" state="hidden" r:id="rId37"/>
    <sheet name="สรุปผลธค68" sheetId="50" state="hidden" r:id="rId38"/>
    <sheet name="สรุปผลมค69" sheetId="51" state="hidden" r:id="rId39"/>
    <sheet name="สรุปผลกพ69" sheetId="52" state="hidden" r:id="rId40"/>
    <sheet name="สรุปผลมีค69" sheetId="53" state="hidden" r:id="rId41"/>
    <sheet name="สรุปผลเมย69" sheetId="54" state="hidden" r:id="rId42"/>
    <sheet name="สรุปผลพค69" sheetId="55" state="hidden" r:id="rId43"/>
    <sheet name="สรุปผลมิย69" sheetId="56" r:id="rId44"/>
  </sheets>
  <definedNames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39">สรุปผลกพ69!$1:$3</definedName>
    <definedName name="_xlnm.Print_Titles" localSheetId="34">สรุปผลกย68!$1:$3</definedName>
    <definedName name="_xlnm.Print_Titles" localSheetId="35">สรุปผลตค68!$1:$3</definedName>
    <definedName name="_xlnm.Print_Titles" localSheetId="25">สรุปผลธค67!$1:$3</definedName>
    <definedName name="_xlnm.Print_Titles" localSheetId="37">สรุปผลธค68!$1:$3</definedName>
    <definedName name="_xlnm.Print_Titles" localSheetId="30">สรุปผลพค68!$1:$3</definedName>
    <definedName name="_xlnm.Print_Titles" localSheetId="42">สรุปผลพค69!$1:$3</definedName>
    <definedName name="_xlnm.Print_Titles" localSheetId="36">สรุปผลพย68!$1:$3</definedName>
    <definedName name="_xlnm.Print_Titles" localSheetId="26">สรุปผลมค68!$1:$3</definedName>
    <definedName name="_xlnm.Print_Titles" localSheetId="38">สรุปผลมค69!$1:$3</definedName>
    <definedName name="_xlnm.Print_Titles" localSheetId="31">สรุปผลมิย68!$1:$3</definedName>
    <definedName name="_xlnm.Print_Titles" localSheetId="43">สรุปผลมิย69!$1:$3</definedName>
    <definedName name="_xlnm.Print_Titles" localSheetId="28">สรุปผลมีค68!$1:$3</definedName>
    <definedName name="_xlnm.Print_Titles" localSheetId="40">สรุปผลมีค69!$1:$3</definedName>
    <definedName name="_xlnm.Print_Titles" localSheetId="29">สรุปผลเมย68!$1:$3</definedName>
    <definedName name="_xlnm.Print_Titles" localSheetId="41">สรุปผลเมย69!$1:$3</definedName>
    <definedName name="_xlnm.Print_Titles" localSheetId="33">สรุปผลสค68!$1:$3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56" l="1"/>
  <c r="H15" i="56"/>
  <c r="G15" i="56"/>
  <c r="D15" i="56"/>
  <c r="I14" i="56"/>
  <c r="H14" i="56"/>
  <c r="G14" i="56"/>
  <c r="D14" i="56"/>
  <c r="I13" i="56"/>
  <c r="H13" i="56"/>
  <c r="G13" i="56"/>
  <c r="D13" i="56"/>
  <c r="I12" i="56"/>
  <c r="H12" i="56"/>
  <c r="G12" i="56"/>
  <c r="D12" i="56"/>
  <c r="I11" i="56"/>
  <c r="H11" i="56"/>
  <c r="G11" i="56"/>
  <c r="D11" i="56"/>
  <c r="I10" i="56"/>
  <c r="H10" i="56"/>
  <c r="G10" i="56"/>
  <c r="D10" i="56"/>
  <c r="I9" i="56"/>
  <c r="H9" i="56"/>
  <c r="G9" i="56"/>
  <c r="D9" i="56"/>
  <c r="I8" i="56"/>
  <c r="H8" i="56"/>
  <c r="G8" i="56"/>
  <c r="D8" i="56"/>
  <c r="I7" i="56"/>
  <c r="H7" i="56"/>
  <c r="G7" i="56"/>
  <c r="D7" i="56"/>
  <c r="I6" i="56"/>
  <c r="H6" i="56"/>
  <c r="G6" i="56"/>
  <c r="D6" i="56"/>
  <c r="I5" i="56"/>
  <c r="H5" i="56"/>
  <c r="G5" i="56"/>
  <c r="D5" i="56"/>
  <c r="D14" i="55"/>
  <c r="G14" i="55"/>
  <c r="H14" i="55"/>
  <c r="I14" i="55"/>
  <c r="D15" i="55"/>
  <c r="G15" i="55"/>
  <c r="H15" i="55"/>
  <c r="I15" i="55"/>
  <c r="D16" i="55"/>
  <c r="G16" i="55"/>
  <c r="H16" i="55"/>
  <c r="I16" i="55"/>
  <c r="D17" i="55"/>
  <c r="G17" i="55"/>
  <c r="H17" i="55"/>
  <c r="I17" i="55"/>
  <c r="I13" i="55"/>
  <c r="H13" i="55"/>
  <c r="G13" i="55"/>
  <c r="D13" i="55"/>
  <c r="I12" i="55"/>
  <c r="H12" i="55"/>
  <c r="G12" i="55"/>
  <c r="D12" i="55"/>
  <c r="I11" i="55"/>
  <c r="H11" i="55"/>
  <c r="G11" i="55"/>
  <c r="D11" i="55"/>
  <c r="I10" i="55"/>
  <c r="H10" i="55"/>
  <c r="G10" i="55"/>
  <c r="D10" i="55"/>
  <c r="I9" i="55"/>
  <c r="H9" i="55"/>
  <c r="G9" i="55"/>
  <c r="D9" i="55"/>
  <c r="I8" i="55"/>
  <c r="H8" i="55"/>
  <c r="G8" i="55"/>
  <c r="D8" i="55"/>
  <c r="I7" i="55"/>
  <c r="H7" i="55"/>
  <c r="G7" i="55"/>
  <c r="D7" i="55"/>
  <c r="I6" i="55"/>
  <c r="H6" i="55"/>
  <c r="G6" i="55"/>
  <c r="D6" i="55"/>
  <c r="I5" i="55"/>
  <c r="H5" i="55"/>
  <c r="G5" i="55"/>
  <c r="D5" i="55"/>
  <c r="I13" i="54"/>
  <c r="H13" i="54"/>
  <c r="G13" i="54"/>
  <c r="D13" i="54"/>
  <c r="I12" i="54"/>
  <c r="H12" i="54"/>
  <c r="G12" i="54"/>
  <c r="D12" i="54"/>
  <c r="I11" i="54"/>
  <c r="H11" i="54"/>
  <c r="G11" i="54"/>
  <c r="D11" i="54"/>
  <c r="I10" i="54"/>
  <c r="H10" i="54"/>
  <c r="G10" i="54"/>
  <c r="D10" i="54"/>
  <c r="I9" i="54"/>
  <c r="H9" i="54"/>
  <c r="G9" i="54"/>
  <c r="D9" i="54"/>
  <c r="I8" i="54"/>
  <c r="H8" i="54"/>
  <c r="G8" i="54"/>
  <c r="D8" i="54"/>
  <c r="I7" i="54"/>
  <c r="H7" i="54"/>
  <c r="G7" i="54"/>
  <c r="D7" i="54"/>
  <c r="I6" i="54"/>
  <c r="H6" i="54"/>
  <c r="G6" i="54"/>
  <c r="D6" i="54"/>
  <c r="I5" i="54"/>
  <c r="H5" i="54"/>
  <c r="G5" i="54"/>
  <c r="D5" i="54"/>
  <c r="D18" i="53"/>
  <c r="G18" i="53"/>
  <c r="H18" i="53"/>
  <c r="I18" i="53"/>
  <c r="D19" i="53"/>
  <c r="G19" i="53"/>
  <c r="H19" i="53"/>
  <c r="I19" i="53"/>
  <c r="D20" i="53"/>
  <c r="G20" i="53"/>
  <c r="H20" i="53"/>
  <c r="I20" i="53"/>
  <c r="D21" i="53"/>
  <c r="G21" i="53"/>
  <c r="H21" i="53"/>
  <c r="I21" i="53"/>
  <c r="D22" i="53"/>
  <c r="G22" i="53"/>
  <c r="H22" i="53"/>
  <c r="I22" i="53"/>
  <c r="I17" i="53"/>
  <c r="H17" i="53"/>
  <c r="G17" i="53"/>
  <c r="D17" i="53"/>
  <c r="I16" i="53"/>
  <c r="H16" i="53"/>
  <c r="G16" i="53"/>
  <c r="D16" i="53"/>
  <c r="I15" i="53"/>
  <c r="H15" i="53"/>
  <c r="G15" i="53"/>
  <c r="D15" i="53"/>
  <c r="I14" i="53"/>
  <c r="H14" i="53"/>
  <c r="G14" i="53"/>
  <c r="D14" i="53"/>
  <c r="I13" i="53"/>
  <c r="H13" i="53"/>
  <c r="G13" i="53"/>
  <c r="D13" i="53"/>
  <c r="I12" i="53"/>
  <c r="H12" i="53"/>
  <c r="G12" i="53"/>
  <c r="D12" i="53"/>
  <c r="I11" i="53"/>
  <c r="H11" i="53"/>
  <c r="G11" i="53"/>
  <c r="D11" i="53"/>
  <c r="I10" i="53"/>
  <c r="H10" i="53"/>
  <c r="G10" i="53"/>
  <c r="D10" i="53"/>
  <c r="I9" i="53"/>
  <c r="H9" i="53"/>
  <c r="G9" i="53"/>
  <c r="D9" i="53"/>
  <c r="I8" i="53"/>
  <c r="H8" i="53"/>
  <c r="G8" i="53"/>
  <c r="D8" i="53"/>
  <c r="I7" i="53"/>
  <c r="H7" i="53"/>
  <c r="G7" i="53"/>
  <c r="D7" i="53"/>
  <c r="I6" i="53"/>
  <c r="H6" i="53"/>
  <c r="G6" i="53"/>
  <c r="D6" i="53"/>
  <c r="I5" i="53"/>
  <c r="H5" i="53"/>
  <c r="G5" i="53"/>
  <c r="D5" i="53"/>
  <c r="I17" i="52"/>
  <c r="H17" i="52"/>
  <c r="G17" i="52"/>
  <c r="D17" i="52"/>
  <c r="I16" i="52"/>
  <c r="H16" i="52"/>
  <c r="G16" i="52"/>
  <c r="D16" i="52"/>
  <c r="I15" i="52"/>
  <c r="H15" i="52"/>
  <c r="G15" i="52"/>
  <c r="D15" i="52"/>
  <c r="I14" i="52"/>
  <c r="H14" i="52"/>
  <c r="G14" i="52"/>
  <c r="D14" i="52"/>
  <c r="I13" i="52"/>
  <c r="H13" i="52"/>
  <c r="G13" i="52"/>
  <c r="D13" i="52"/>
  <c r="I12" i="52"/>
  <c r="H12" i="52"/>
  <c r="G12" i="52"/>
  <c r="D12" i="52"/>
  <c r="I11" i="52"/>
  <c r="H11" i="52"/>
  <c r="G11" i="52"/>
  <c r="D11" i="52"/>
  <c r="I10" i="52"/>
  <c r="H10" i="52"/>
  <c r="G10" i="52"/>
  <c r="D10" i="52"/>
  <c r="I9" i="52"/>
  <c r="H9" i="52"/>
  <c r="G9" i="52"/>
  <c r="D9" i="52"/>
  <c r="I8" i="52"/>
  <c r="H8" i="52"/>
  <c r="G8" i="52"/>
  <c r="D8" i="52"/>
  <c r="I7" i="52"/>
  <c r="H7" i="52"/>
  <c r="G7" i="52"/>
  <c r="D7" i="52"/>
  <c r="I6" i="52"/>
  <c r="H6" i="52"/>
  <c r="G6" i="52"/>
  <c r="D6" i="52"/>
  <c r="I5" i="52"/>
  <c r="H5" i="52"/>
  <c r="G5" i="52"/>
  <c r="D5" i="52"/>
  <c r="D14" i="51"/>
  <c r="G14" i="51"/>
  <c r="H14" i="51"/>
  <c r="I14" i="51"/>
  <c r="D15" i="51"/>
  <c r="G15" i="51"/>
  <c r="H15" i="51"/>
  <c r="I15" i="51"/>
  <c r="D16" i="51"/>
  <c r="G16" i="51"/>
  <c r="H16" i="51"/>
  <c r="I16" i="51"/>
  <c r="D17" i="51"/>
  <c r="G17" i="51"/>
  <c r="H17" i="51"/>
  <c r="I17" i="51"/>
  <c r="D18" i="51"/>
  <c r="G18" i="51"/>
  <c r="H18" i="51"/>
  <c r="I18" i="51"/>
  <c r="D19" i="51"/>
  <c r="G19" i="51"/>
  <c r="H19" i="51"/>
  <c r="I19" i="51"/>
  <c r="D20" i="51"/>
  <c r="G20" i="51"/>
  <c r="H20" i="51"/>
  <c r="I20" i="51"/>
  <c r="D21" i="51"/>
  <c r="G21" i="51"/>
  <c r="H21" i="51"/>
  <c r="I21" i="51"/>
  <c r="D22" i="51"/>
  <c r="G22" i="51"/>
  <c r="H22" i="51"/>
  <c r="I22" i="51"/>
  <c r="D23" i="51"/>
  <c r="G23" i="51"/>
  <c r="H23" i="51"/>
  <c r="I23" i="51"/>
  <c r="I13" i="51"/>
  <c r="H13" i="51"/>
  <c r="G13" i="51"/>
  <c r="D13" i="51"/>
  <c r="I12" i="51"/>
  <c r="H12" i="51"/>
  <c r="G12" i="51"/>
  <c r="D12" i="51"/>
  <c r="I11" i="51"/>
  <c r="H11" i="51"/>
  <c r="G11" i="51"/>
  <c r="D11" i="51"/>
  <c r="I10" i="51"/>
  <c r="H10" i="51"/>
  <c r="G10" i="51"/>
  <c r="D10" i="51"/>
  <c r="I9" i="51"/>
  <c r="H9" i="51"/>
  <c r="G9" i="51"/>
  <c r="D9" i="51"/>
  <c r="I8" i="51"/>
  <c r="H8" i="51"/>
  <c r="G8" i="51"/>
  <c r="D8" i="51"/>
  <c r="I7" i="51"/>
  <c r="H7" i="51"/>
  <c r="G7" i="51"/>
  <c r="D7" i="51"/>
  <c r="I6" i="51"/>
  <c r="H6" i="51"/>
  <c r="G6" i="51"/>
  <c r="D6" i="51"/>
  <c r="I5" i="51"/>
  <c r="H5" i="51"/>
  <c r="G5" i="51"/>
  <c r="D5" i="51"/>
  <c r="D11" i="50"/>
  <c r="G11" i="50"/>
  <c r="H11" i="50"/>
  <c r="I11" i="50"/>
  <c r="D12" i="50"/>
  <c r="G12" i="50"/>
  <c r="H12" i="50"/>
  <c r="I12" i="50"/>
  <c r="D13" i="50"/>
  <c r="G13" i="50"/>
  <c r="H13" i="50"/>
  <c r="I13" i="50"/>
  <c r="I10" i="50"/>
  <c r="H10" i="50"/>
  <c r="G10" i="50"/>
  <c r="D10" i="50"/>
  <c r="I9" i="50"/>
  <c r="H9" i="50"/>
  <c r="G9" i="50"/>
  <c r="D9" i="50"/>
  <c r="I8" i="50"/>
  <c r="H8" i="50"/>
  <c r="G8" i="50"/>
  <c r="D8" i="50"/>
  <c r="I7" i="50"/>
  <c r="H7" i="50"/>
  <c r="G7" i="50"/>
  <c r="D7" i="50"/>
  <c r="I6" i="50"/>
  <c r="H6" i="50"/>
  <c r="G6" i="50"/>
  <c r="D6" i="50"/>
  <c r="I5" i="50"/>
  <c r="H5" i="50"/>
  <c r="G5" i="50"/>
  <c r="D5" i="50"/>
  <c r="I10" i="49"/>
  <c r="H10" i="49"/>
  <c r="G10" i="49"/>
  <c r="D10" i="49"/>
  <c r="I9" i="49"/>
  <c r="H9" i="49"/>
  <c r="G9" i="49"/>
  <c r="D9" i="49"/>
  <c r="I8" i="49"/>
  <c r="H8" i="49"/>
  <c r="G8" i="49"/>
  <c r="D8" i="49"/>
  <c r="I7" i="49"/>
  <c r="H7" i="49"/>
  <c r="G7" i="49"/>
  <c r="D7" i="49"/>
  <c r="I6" i="49"/>
  <c r="H6" i="49"/>
  <c r="G6" i="49"/>
  <c r="D6" i="49"/>
  <c r="I5" i="49"/>
  <c r="H5" i="49"/>
  <c r="G5" i="49"/>
  <c r="D5" i="49"/>
  <c r="I11" i="48"/>
  <c r="H11" i="48"/>
  <c r="G11" i="48"/>
  <c r="D11" i="48"/>
  <c r="I10" i="48"/>
  <c r="H10" i="48"/>
  <c r="G10" i="48"/>
  <c r="D10" i="48"/>
  <c r="I9" i="48"/>
  <c r="H9" i="48"/>
  <c r="G9" i="48"/>
  <c r="D9" i="48"/>
  <c r="I8" i="48"/>
  <c r="H8" i="48"/>
  <c r="G8" i="48"/>
  <c r="D8" i="48"/>
  <c r="I7" i="48"/>
  <c r="H7" i="48"/>
  <c r="G7" i="48"/>
  <c r="D7" i="48"/>
  <c r="I6" i="48"/>
  <c r="H6" i="48"/>
  <c r="G6" i="48"/>
  <c r="D6" i="48"/>
  <c r="I5" i="48"/>
  <c r="H5" i="48"/>
  <c r="G5" i="48"/>
  <c r="D5" i="48"/>
  <c r="D17" i="47"/>
  <c r="G17" i="47"/>
  <c r="H17" i="47"/>
  <c r="I17" i="47"/>
  <c r="D18" i="47"/>
  <c r="G18" i="47"/>
  <c r="H18" i="47"/>
  <c r="I18" i="47"/>
  <c r="D19" i="47"/>
  <c r="G19" i="47"/>
  <c r="H19" i="47"/>
  <c r="I19" i="47"/>
  <c r="D20" i="47"/>
  <c r="G20" i="47"/>
  <c r="H20" i="47"/>
  <c r="I20" i="47"/>
  <c r="D21" i="47"/>
  <c r="G21" i="47"/>
  <c r="H21" i="47"/>
  <c r="I21" i="47"/>
  <c r="D22" i="47"/>
  <c r="G22" i="47"/>
  <c r="H22" i="47"/>
  <c r="I22" i="47"/>
  <c r="D23" i="47"/>
  <c r="G23" i="47"/>
  <c r="H23" i="47"/>
  <c r="I23" i="47"/>
  <c r="D24" i="47"/>
  <c r="G24" i="47"/>
  <c r="H24" i="47"/>
  <c r="I24" i="47"/>
  <c r="D25" i="47"/>
  <c r="G25" i="47"/>
  <c r="H25" i="47"/>
  <c r="I25" i="47"/>
  <c r="I16" i="47"/>
  <c r="H16" i="47"/>
  <c r="G16" i="47"/>
  <c r="D16" i="47"/>
  <c r="I15" i="47"/>
  <c r="H15" i="47"/>
  <c r="G15" i="47"/>
  <c r="D15" i="47"/>
  <c r="I14" i="47"/>
  <c r="H14" i="47"/>
  <c r="G14" i="47"/>
  <c r="D14" i="47"/>
  <c r="I13" i="47"/>
  <c r="H13" i="47"/>
  <c r="G13" i="47"/>
  <c r="D13" i="47"/>
  <c r="I12" i="47"/>
  <c r="H12" i="47"/>
  <c r="G12" i="47"/>
  <c r="D12" i="47"/>
  <c r="I11" i="47"/>
  <c r="H11" i="47"/>
  <c r="G11" i="47"/>
  <c r="D11" i="47"/>
  <c r="I10" i="47"/>
  <c r="H10" i="47"/>
  <c r="G10" i="47"/>
  <c r="D10" i="47"/>
  <c r="I9" i="47"/>
  <c r="H9" i="47"/>
  <c r="G9" i="47"/>
  <c r="D9" i="47"/>
  <c r="I8" i="47"/>
  <c r="H8" i="47"/>
  <c r="G8" i="47"/>
  <c r="D8" i="47"/>
  <c r="I7" i="47"/>
  <c r="H7" i="47"/>
  <c r="G7" i="47"/>
  <c r="D7" i="47"/>
  <c r="I6" i="47"/>
  <c r="H6" i="47"/>
  <c r="G6" i="47"/>
  <c r="D6" i="47"/>
  <c r="I5" i="47"/>
  <c r="H5" i="47"/>
  <c r="G5" i="47"/>
  <c r="D5" i="47"/>
  <c r="I16" i="46"/>
  <c r="H16" i="46"/>
  <c r="G16" i="46"/>
  <c r="D16" i="46"/>
  <c r="I15" i="46"/>
  <c r="H15" i="46"/>
  <c r="G15" i="46"/>
  <c r="D15" i="46"/>
  <c r="I14" i="46"/>
  <c r="H14" i="46"/>
  <c r="G14" i="46"/>
  <c r="D14" i="46"/>
  <c r="I13" i="46"/>
  <c r="H13" i="46"/>
  <c r="G13" i="46"/>
  <c r="D13" i="46"/>
  <c r="I12" i="46"/>
  <c r="H12" i="46"/>
  <c r="G12" i="46"/>
  <c r="D12" i="46"/>
  <c r="I11" i="46"/>
  <c r="H11" i="46"/>
  <c r="G11" i="46"/>
  <c r="D11" i="46"/>
  <c r="I10" i="46"/>
  <c r="H10" i="46"/>
  <c r="G10" i="46"/>
  <c r="D10" i="46"/>
  <c r="I9" i="46"/>
  <c r="H9" i="46"/>
  <c r="G9" i="46"/>
  <c r="D9" i="46"/>
  <c r="I8" i="46"/>
  <c r="H8" i="46"/>
  <c r="G8" i="46"/>
  <c r="D8" i="46"/>
  <c r="I7" i="46"/>
  <c r="H7" i="46"/>
  <c r="G7" i="46"/>
  <c r="D7" i="46"/>
  <c r="I6" i="46"/>
  <c r="H6" i="46"/>
  <c r="G6" i="46"/>
  <c r="D6" i="46"/>
  <c r="I5" i="46"/>
  <c r="H5" i="46"/>
  <c r="G5" i="46"/>
  <c r="D5" i="46"/>
  <c r="D18" i="45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<sst xmlns="http://schemas.openxmlformats.org/spreadsheetml/2006/main" count="3239" uniqueCount="442">
  <si>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</si>
  <si>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</si>
  <si>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</si>
  <si>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</si>
  <si>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</si>
  <si>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</si>
  <si>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</si>
  <si>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</si>
  <si>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</si>
  <si>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</si>
  <si>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</si>
  <si>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</si>
  <si>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</si>
  <si>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</si>
  <si>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</si>
  <si>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</si>
  <si>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</si>
  <si>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</si>
  <si>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</si>
  <si>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</si>
  <si>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</si>
  <si>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</si>
  <si>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</si>
  <si>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</si>
  <si>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</si>
  <si>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</si>
  <si>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</si>
  <si>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</si>
  <si>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</si>
  <si>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</si>
  <si>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</si>
  <si>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</si>
  <si>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</si>
  <si>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</si>
  <si>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</si>
  <si>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</si>
  <si>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</si>
  <si>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</si>
  <si>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</si>
  <si>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</si>
  <si>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</si>
  <si>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</si>
  <si>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</si>
  <si>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</si>
  <si>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</si>
  <si>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</si>
  <si>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</si>
  <si>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</si>
  <si>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</si>
  <si>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</si>
  <si>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</si>
  <si>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</si>
  <si>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</si>
  <si>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</si>
  <si>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</si>
  <si>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</si>
  <si>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</si>
  <si>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</si>
  <si>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</si>
  <si>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</si>
  <si>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</si>
  <si>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</si>
  <si>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</si>
  <si>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</si>
  <si>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</si>
  <si>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</si>
  <si>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</si>
  <si>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</si>
  <si>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</si>
  <si>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</si>
  <si>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</si>
  <si>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</si>
  <si>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</si>
  <si>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</si>
  <si>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</si>
  <si>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</si>
  <si>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</si>
  <si>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</si>
  <si>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</si>
  <si>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</si>
  <si>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</si>
  <si>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</si>
  <si>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</si>
  <si>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</si>
  <si>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</si>
  <si>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</si>
  <si>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</si>
  <si>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</si>
  <si>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</si>
  <si>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</si>
  <si>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</si>
  <si>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</si>
  <si>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</si>
  <si>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</si>
  <si>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</si>
  <si>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</si>
  <si>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</si>
  <si>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</si>
  <si>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</si>
  <si>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</si>
  <si>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</si>
  <si>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</si>
  <si>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</si>
  <si>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</si>
  <si>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</si>
  <si>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</si>
  <si>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</si>
  <si>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</si>
  <si>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</si>
  <si>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</si>
  <si>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</si>
  <si>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</si>
  <si>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</si>
  <si>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</si>
  <si>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</si>
  <si>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</si>
  <si>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</si>
  <si>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</si>
  <si>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</si>
  <si>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</si>
  <si>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</si>
  <si>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</si>
  <si>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</si>
  <si>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</si>
  <si>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</si>
  <si>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</si>
  <si>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</si>
  <si>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</si>
  <si>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</si>
  <si>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</si>
  <si>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</si>
  <si>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</si>
  <si>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</si>
  <si>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</si>
  <si>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</si>
  <si>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</si>
  <si>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</si>
  <si>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</si>
  <si>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</si>
  <si>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</si>
  <si>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</si>
  <si>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</si>
  <si>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</si>
  <si>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</si>
  <si>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</si>
  <si>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</si>
  <si>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</si>
  <si>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</si>
  <si>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</si>
  <si>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</si>
  <si>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</si>
  <si>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</si>
  <si>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</si>
  <si>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</si>
  <si>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</si>
  <si>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</si>
  <si>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</si>
  <si>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</si>
  <si>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</si>
  <si>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</si>
  <si>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</si>
  <si>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</si>
  <si>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</si>
  <si>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</si>
  <si>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</si>
  <si>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</si>
  <si>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</si>
  <si>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</si>
  <si>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</si>
  <si>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</si>
  <si>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</si>
  <si>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</si>
  <si>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</si>
  <si>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</si>
  <si>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</si>
  <si>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</si>
  <si>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</si>
  <si>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</si>
  <si>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</si>
  <si>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</si>
  <si>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</si>
  <si>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</si>
  <si>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</si>
  <si>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</si>
  <si>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</si>
  <si>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</si>
  <si>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</si>
  <si>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</si>
  <si>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</si>
  <si>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</si>
  <si>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</si>
  <si>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</si>
  <si>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</si>
  <si>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</si>
  <si>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</si>
  <si>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</si>
  <si>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</si>
  <si>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</si>
  <si>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</si>
  <si>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</si>
  <si>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</si>
  <si>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</si>
  <si>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</si>
  <si>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</si>
  <si>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</si>
  <si>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</si>
  <si>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</si>
  <si>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</si>
  <si>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</si>
  <si>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</si>
  <si>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</si>
  <si>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</si>
  <si>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</si>
  <si>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</si>
  <si>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</si>
  <si>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</si>
  <si>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</si>
  <si>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</si>
  <si>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</si>
  <si>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</si>
  <si>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</si>
  <si>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</si>
  <si>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</si>
  <si>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</si>
  <si>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</si>
  <si>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</si>
  <si>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</si>
  <si>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</si>
  <si>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</si>
  <si>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</si>
  <si>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</si>
  <si>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</si>
  <si>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</si>
  <si>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</si>
  <si>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</si>
  <si>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</si>
  <si>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</si>
  <si>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</si>
  <si>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</si>
  <si>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</si>
  <si>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</si>
  <si>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</si>
  <si>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</si>
  <si>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</si>
  <si>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</si>
  <si>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</si>
  <si>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</si>
  <si>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</si>
  <si>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</si>
  <si>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</si>
  <si>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</si>
  <si>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</si>
  <si>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</si>
  <si>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</si>
  <si>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</si>
  <si>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</si>
  <si>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</si>
  <si>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</si>
  <si>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</si>
  <si>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</si>
  <si>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</si>
  <si>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</si>
  <si>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</si>
  <si>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</si>
  <si>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</si>
  <si>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</si>
  <si>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</si>
  <si>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</si>
  <si>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</si>
  <si>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</si>
  <si>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</si>
  <si>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</si>
  <si>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</si>
  <si>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</si>
  <si>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</si>
  <si>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</si>
  <si>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</si>
  <si>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</si>
  <si>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</si>
  <si>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</si>
  <si>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</si>
  <si>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</si>
  <si>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</si>
  <si>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</si>
  <si>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</si>
  <si>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</si>
  <si>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</si>
  <si>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</si>
  <si>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</si>
  <si>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</si>
  <si>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</si>
  <si>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</si>
  <si>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</si>
  <si>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</si>
  <si>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</si>
  <si>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</si>
  <si>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</si>
  <si>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</si>
  <si>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</si>
  <si>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</si>
  <si>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</si>
  <si>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</si>
  <si>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</si>
  <si>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</si>
  <si>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</si>
  <si>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</si>
  <si>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</si>
  <si>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</si>
  <si>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</si>
  <si>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</si>
  <si>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</si>
  <si>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</si>
  <si>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</si>
  <si>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</si>
  <si>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</si>
  <si>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</si>
  <si>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</si>
  <si>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</si>
  <si>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</si>
  <si>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</si>
  <si>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</si>
  <si>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</si>
  <si>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</si>
  <si>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</si>
  <si>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</si>
  <si>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</si>
  <si>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</si>
  <si>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</si>
  <si>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</si>
  <si>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</si>
  <si>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</si>
  <si>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</si>
  <si>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</si>
  <si>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</si>
  <si>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</si>
  <si>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</si>
  <si>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</si>
  <si>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</si>
  <si>
    <t>สรุปผลการดำเนินการจัดซื้อ/จัดจ้าง ประจำเดือน สิงหาคม 2568</t>
  </si>
  <si>
    <t>114</t>
  </si>
  <si>
    <t>115</t>
  </si>
  <si>
    <t>116</t>
  </si>
  <si>
    <t>117</t>
  </si>
  <si>
    <t>118</t>
  </si>
  <si>
    <t>119</t>
  </si>
  <si>
    <t>120</t>
  </si>
  <si>
    <t>จัดซื้อวัสดุสำนักงานและวัสดุงานบ้านงานครัว งบ SC</t>
  </si>
  <si>
    <t>จ้างเหมาบริการเปลี่ยนยางรถยนต์ กง 9287 กพ</t>
  </si>
  <si>
    <t>จ้างเหมาบริการเปลี่ยนยางรถยนต์ กฉ 9154 กพ</t>
  </si>
  <si>
    <t>จ้างเหมาบริการถ่ายน้ำมันเครื่องรถยนต์ กง9287กพ</t>
  </si>
  <si>
    <t>จ้างเหมาบริการถ่ายน้ำมันเครื่องรถยนต์ กฉ9154กพ</t>
  </si>
  <si>
    <t>บ.กำแพงเพชรศูนย์รวมยาง จำกัด</t>
  </si>
  <si>
    <t>บ.สยามนิสสันกำแพงเพชร จำกัด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</si>
  <si>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</si>
  <si>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</si>
  <si>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</si>
  <si>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</si>
  <si>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</si>
  <si>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</si>
  <si>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</si>
  <si>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</si>
  <si>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</si>
  <si>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</si>
  <si>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</si>
  <si>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</si>
  <si>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</si>
  <si>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</si>
  <si>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</si>
  <si>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</si>
  <si>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</si>
  <si>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</si>
  <si>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</si>
  <si>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</si>
  <si>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</si>
  <si>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จัดซื้อครุภัณฑ์สำนักงาน (เครื่องปรับอากาศ)</t>
  </si>
  <si>
    <t>จัดซื้อวัสดุสำนักงาน งบ Q restaurant</t>
  </si>
  <si>
    <t>จ้างเหมาบริการซ่อมบำรุงครุภัณฑ์คอมพิวเตอร์</t>
  </si>
  <si>
    <t>จัดซื้อวัสดุสำนักงาน (หมึกถ่ายเอกสาร)</t>
  </si>
  <si>
    <t>หจก.ทวีแอร์ นิว เซอร์วิส</t>
  </si>
  <si>
    <t>บ.เอสเค โอเอ เซ็นเตอร์ จำกัด</t>
  </si>
  <si>
    <t>สรุปผลการดำเนินการจัดซื้อ/จัดจ้าง ประจำเดือน กันยายน 2568</t>
  </si>
  <si>
    <t>สรุปผลการดำเนินการจัดซื้อ/จัดจ้าง ประจำเดือน ตุลาคม 2568</t>
  </si>
  <si>
    <t>10 ตค 68</t>
  </si>
  <si>
    <t>14 ตค 68</t>
  </si>
  <si>
    <t>22 ตค 68</t>
  </si>
  <si>
    <t>จัดซื้อวัสดุเชิ้อเพลิงงบจัดเก็บข้อมูลฯ กฉ 9154 กพ</t>
  </si>
  <si>
    <t>จัดซื้อวัสดุเชิ้อเพลิงงบจัดเก็บข้อมูลฯ กง 9287 กพ</t>
  </si>
  <si>
    <t>จัดซื้อครุภัณฑ์ไฟฟ้าและวิทยุ</t>
  </si>
  <si>
    <t>นางจิราภร ธนูทองสัมพันธ์</t>
  </si>
  <si>
    <t>หจก. ส คอมพิวเตอร์</t>
  </si>
  <si>
    <t>บ.ทิพย์อีเลคโทรนิคส์เซลล์แอนด์เซอร์วิส</t>
  </si>
  <si>
    <t>สรุปผลการดำเนินการจัดซื้อ/จัดจ้าง ประจำเดือน พฤศจิกายน 2568</t>
  </si>
  <si>
    <t>จ้างเหมาบริการจัดงานวันพระบิดาแห่งฝนหลวง</t>
  </si>
  <si>
    <t>จัดซื้อวัสดุเชิ้อเพลิงงบจัดเก็บข้อมูลฯ กต3645 กพ</t>
  </si>
  <si>
    <t>สรุปผลการดำเนินการจัดซื้อ/จัดจ้าง ประจำเดือน ธันวาคม 2568</t>
  </si>
  <si>
    <t>จัดซื้อวัสดุการเกษตร (เมล็ดพันธุ์ผัก)</t>
  </si>
  <si>
    <t>จัดซื้อวัสดุสำนักงานงบจัดเก็บข้อมูลฯ</t>
  </si>
  <si>
    <t>จัดซื้อวัสดุคอมพิวเตอร์และวัสดุสำนักงานงบจัดเก็บข้อมูลฯ</t>
  </si>
  <si>
    <t>จัดซื้อวัสดุเชิ้อเพลิงงบพระราชดำริ กง 9287 กพ</t>
  </si>
  <si>
    <t>จัดซื้อวัสดุเชิ้อเพลิงงบจัดเก็บข้อมูลฯ กต 3645 กพ</t>
  </si>
  <si>
    <t>สรุปผลการดำเนินการจัดซื้อ/จัดจ้าง ประจำเดือน มกราคม 2569</t>
  </si>
  <si>
    <t>จัดซื้อวัสดุคอมพิวเตอร์ กลุ่มช่วยเหลือฯ</t>
  </si>
  <si>
    <t>จัดซื้อวัสดุคอมพิวเตอร์ กลุ่มสารสนเทศการเกษตร</t>
  </si>
  <si>
    <t>จัดซื้อวัสดุเชิ้อเพลิงงบเกษตรมูลค่าสูง กง 9287 กพ</t>
  </si>
  <si>
    <t>จัดซื้อวัสดุเชิ้อเพลิงงบจัดเก็บข้อมูลฯ นข 3319 กพ</t>
  </si>
  <si>
    <t>จ้างซ่อมเครื่องปรับอากาศ (ห้องประชุมสนง.ฯ)</t>
  </si>
  <si>
    <t>จ้างซ่อมเครื่องปรับอากาศ (ห้องสนง.ฯ)</t>
  </si>
  <si>
    <t>จัดซื้อแบตเตอรี่ นข 3319 กพ</t>
  </si>
  <si>
    <t>จัดซื้อวัสดุเชิ้อเพลิงงบกองทุนฯ กง 9287 กพ</t>
  </si>
  <si>
    <t>ร้านบ้านช่างแอร์เซอร์วิส</t>
  </si>
  <si>
    <t>สรุปผลการดำเนินการจัดซื้อ/จัดจ้าง ประจำเดือน กุมภาพันธ์ 2569</t>
  </si>
  <si>
    <t>27 ก.พ 69</t>
  </si>
  <si>
    <t>จัดซื้อวัสดุสำนักงานงบกองทุนหมุนเวียนฯ</t>
  </si>
  <si>
    <t>จัดซื้อวัสดุเชิ้อเพลิงงบพระราชดำริ นข 3319 กพ</t>
  </si>
  <si>
    <t>จัดซื้อวัสดุคอมพิวเตอร์ กลุ่มยุทธ์ฯ</t>
  </si>
  <si>
    <t>จัดซื้อวัสดุเชิ้อเพลิงงบ 1 ท้องถิ่น กต 3645 กพ</t>
  </si>
  <si>
    <t>จัดซื้อวัสดุคอมฯและวัสดุสำนักงาน</t>
  </si>
  <si>
    <t>จัดซื้อวัสดุคอมพิวเตอร์ ฝ่ายบริหาร</t>
  </si>
  <si>
    <t>สรุปผลการดำเนินการจัดซื้อ/จัดจ้าง ประจำเดือน มีนาคม  2569</t>
  </si>
  <si>
    <t>จ้างซ่อมแซมยานพาหนะ นข 3319 กพ</t>
  </si>
  <si>
    <t>จัดซื้อวัสดุเชิ้อเพลิงงบ 1 ท้องถิ่น กง 9287 กพ</t>
  </si>
  <si>
    <t>จัดซื้อวัสดุสำนักงานงบ 1 ท้องถิ่น กลุ่มยุทธฯ</t>
  </si>
  <si>
    <t>จัดซื้อวัสดุเชิ้อเพลิงงบจัดเก็บข้อมูลฯ นข3319 กพ</t>
  </si>
  <si>
    <t>จัดซื้อวัสดุเชิ้อเพลิงงบ Q restaurant กง 9287 กพ</t>
  </si>
  <si>
    <t>สรุปผลการดำเนินการจัดซื้อ/จัดจ้าง ประจำเดือน เมษายน  2569</t>
  </si>
  <si>
    <t>จัดซื้อวัสดุเชิ้อเพลิงงบกองทุนหมุนเวียนฯ  กฉ 9154 กพ</t>
  </si>
  <si>
    <t>จัดซื้อวัสดุเชิ้อเพลิงงบกองทุนหมุนเวียนฯ  กต 3645 กพ</t>
  </si>
  <si>
    <t>จ้างเหมาบริการถ่ายน้ำมันเครื่อง กต 3645</t>
  </si>
  <si>
    <t>3 เมย 69</t>
  </si>
  <si>
    <t>8 เมย 69</t>
  </si>
  <si>
    <t>16 เมย 69</t>
  </si>
  <si>
    <t>17 เมย 69</t>
  </si>
  <si>
    <t>สรุปผลการดำเนินการจัดซื้อ/จัดจ้าง ประจำเดือน พฤษภาคม  2569</t>
  </si>
  <si>
    <t>26 พ.ค.69</t>
  </si>
  <si>
    <t>28 พ.ค.69</t>
  </si>
  <si>
    <t>29 พ.ค.69</t>
  </si>
  <si>
    <t>จ้างเหมาบริการซ่อมเครื่องปรับอากาศ กลุ่มยุทธฯ</t>
  </si>
  <si>
    <t>จ้างเหมาบริการซ่อมเครื่องปรับอากาศ กลุ่มช่วยเหลือ+ฝ่ายบริหาร</t>
  </si>
  <si>
    <t>ร้านครูบิ๋ม พิมพ์ป้าย</t>
  </si>
  <si>
    <t>สรุปผลการดำเนินการจัดซื้อ/จัดจ้าง ประจำเดือน มิถุนายน  2569</t>
  </si>
  <si>
    <t>29 มิย 69</t>
  </si>
  <si>
    <t>30 มิย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</si>
</sst>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187" fontId="5" fillId="0" borderId="2" xfId="0" applyNumberFormat="1" applyFont="1" applyBorder="1" applyAlignment="1">
      <alignment horizontal="center"/>
    </xf>
    <xf numFmtId="0" fontId="5" fillId="0" borderId="2" xfId="0" applyFont="1" applyBorder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56" t="s">
        <v>12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53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83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101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140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169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170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197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241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263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275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287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297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302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305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963F-F1CD-4995-A9C1-FEF4C1A41DD6}">
  <dimension ref="A1:M16"/>
  <sheetViews>
    <sheetView zoomScale="115" zoomScaleNormal="115" workbookViewId="0">
      <selection activeCell="D19" sqref="D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338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346</v>
      </c>
      <c r="C5" s="10">
        <v>9780</v>
      </c>
      <c r="D5" s="13">
        <f t="shared" ref="D5:D16" si="0">C5</f>
        <v>9780</v>
      </c>
      <c r="E5" s="7" t="s">
        <v>11</v>
      </c>
      <c r="F5" s="9" t="s">
        <v>66</v>
      </c>
      <c r="G5" s="13">
        <f t="shared" ref="G5:G16" si="1">C5</f>
        <v>9780</v>
      </c>
      <c r="H5" s="15" t="str">
        <f t="shared" ref="H5:H16" si="2">F5</f>
        <v>หจก.เพื่อนเรียนพานิช</v>
      </c>
      <c r="I5" s="13">
        <f t="shared" ref="I5:I16" si="3">C5</f>
        <v>9780</v>
      </c>
      <c r="J5" s="8" t="s">
        <v>313</v>
      </c>
      <c r="K5" s="14" t="s">
        <v>205</v>
      </c>
      <c r="L5" s="11" t="s">
        <v>242</v>
      </c>
      <c r="M5" s="12">
        <v>25054</v>
      </c>
    </row>
    <row r="6" spans="1:13" x14ac:dyDescent="0.3">
      <c r="A6" s="6">
        <v>2</v>
      </c>
      <c r="B6" s="9" t="s">
        <v>308</v>
      </c>
      <c r="C6" s="10">
        <v>11600</v>
      </c>
      <c r="D6" s="13">
        <f t="shared" si="0"/>
        <v>11600</v>
      </c>
      <c r="E6" s="7" t="s">
        <v>11</v>
      </c>
      <c r="F6" s="9" t="s">
        <v>309</v>
      </c>
      <c r="G6" s="13">
        <f t="shared" si="1"/>
        <v>11600</v>
      </c>
      <c r="H6" s="15" t="str">
        <f t="shared" si="2"/>
        <v>ศรศิริ โดยนางพยงค์ พวงทอง</v>
      </c>
      <c r="I6" s="13">
        <f t="shared" si="3"/>
        <v>11600</v>
      </c>
      <c r="J6" s="8" t="s">
        <v>324</v>
      </c>
      <c r="K6" s="14" t="s">
        <v>206</v>
      </c>
      <c r="L6" s="11" t="s">
        <v>242</v>
      </c>
      <c r="M6" s="12">
        <v>25054</v>
      </c>
    </row>
    <row r="7" spans="1:13" x14ac:dyDescent="0.3">
      <c r="A7" s="6">
        <v>3</v>
      </c>
      <c r="B7" s="9" t="s">
        <v>214</v>
      </c>
      <c r="C7" s="10">
        <v>11180</v>
      </c>
      <c r="D7" s="13">
        <f t="shared" si="0"/>
        <v>11180</v>
      </c>
      <c r="E7" s="7" t="s">
        <v>11</v>
      </c>
      <c r="F7" s="9" t="s">
        <v>24</v>
      </c>
      <c r="G7" s="13">
        <f t="shared" si="1"/>
        <v>11180</v>
      </c>
      <c r="H7" s="15" t="str">
        <f t="shared" si="2"/>
        <v>หจก.ส คอมพิวเตอร์</v>
      </c>
      <c r="I7" s="13">
        <f t="shared" si="3"/>
        <v>11180</v>
      </c>
      <c r="J7" s="8" t="s">
        <v>313</v>
      </c>
      <c r="K7" s="14" t="s">
        <v>207</v>
      </c>
      <c r="L7" s="11" t="s">
        <v>242</v>
      </c>
      <c r="M7" s="12">
        <v>25054</v>
      </c>
    </row>
    <row r="8" spans="1:13" x14ac:dyDescent="0.3">
      <c r="A8" s="6">
        <v>4</v>
      </c>
      <c r="B8" s="9" t="s">
        <v>168</v>
      </c>
      <c r="C8" s="10">
        <v>1200</v>
      </c>
      <c r="D8" s="13">
        <f t="shared" si="0"/>
        <v>1200</v>
      </c>
      <c r="E8" s="7" t="s">
        <v>11</v>
      </c>
      <c r="F8" s="9" t="s">
        <v>22</v>
      </c>
      <c r="G8" s="13">
        <f t="shared" si="1"/>
        <v>1200</v>
      </c>
      <c r="H8" s="15" t="str">
        <f t="shared" si="2"/>
        <v>หจก.กำแพงเพชรวิวัฒน์</v>
      </c>
      <c r="I8" s="13">
        <f t="shared" si="3"/>
        <v>1200</v>
      </c>
      <c r="J8" s="8" t="s">
        <v>313</v>
      </c>
      <c r="K8" s="14" t="s">
        <v>208</v>
      </c>
      <c r="L8" s="11" t="s">
        <v>242</v>
      </c>
      <c r="M8" s="12">
        <v>25056</v>
      </c>
    </row>
    <row r="9" spans="1:13" x14ac:dyDescent="0.3">
      <c r="A9" s="6">
        <v>5</v>
      </c>
      <c r="B9" s="9" t="s">
        <v>65</v>
      </c>
      <c r="C9" s="10">
        <v>700</v>
      </c>
      <c r="D9" s="13">
        <f t="shared" si="0"/>
        <v>700</v>
      </c>
      <c r="E9" s="7" t="s">
        <v>11</v>
      </c>
      <c r="F9" s="9" t="s">
        <v>22</v>
      </c>
      <c r="G9" s="13">
        <f t="shared" si="1"/>
        <v>700</v>
      </c>
      <c r="H9" s="15" t="str">
        <f t="shared" si="2"/>
        <v>หจก.กำแพงเพชรวิวัฒน์</v>
      </c>
      <c r="I9" s="13">
        <f t="shared" si="3"/>
        <v>700</v>
      </c>
      <c r="J9" s="8" t="s">
        <v>313</v>
      </c>
      <c r="K9" s="14" t="s">
        <v>209</v>
      </c>
      <c r="L9" s="11" t="s">
        <v>242</v>
      </c>
      <c r="M9" s="12">
        <v>25058</v>
      </c>
    </row>
    <row r="10" spans="1:13" x14ac:dyDescent="0.3">
      <c r="A10" s="6">
        <v>6</v>
      </c>
      <c r="B10" s="9" t="s">
        <v>168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313</v>
      </c>
      <c r="K10" s="14" t="s">
        <v>339</v>
      </c>
      <c r="L10" s="11" t="s">
        <v>242</v>
      </c>
      <c r="M10" s="12">
        <v>25063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340</v>
      </c>
      <c r="L11" s="11" t="s">
        <v>242</v>
      </c>
      <c r="M11" s="12">
        <v>25075</v>
      </c>
    </row>
    <row r="12" spans="1:13" x14ac:dyDescent="0.3">
      <c r="A12" s="6">
        <v>8</v>
      </c>
      <c r="B12" s="9" t="s">
        <v>132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341</v>
      </c>
      <c r="L12" s="11" t="s">
        <v>242</v>
      </c>
      <c r="M12" s="12">
        <v>25076</v>
      </c>
    </row>
    <row r="13" spans="1:13" x14ac:dyDescent="0.3">
      <c r="A13" s="6">
        <v>9</v>
      </c>
      <c r="B13" s="28" t="s">
        <v>347</v>
      </c>
      <c r="C13" s="10">
        <v>18000</v>
      </c>
      <c r="D13" s="13">
        <f t="shared" si="0"/>
        <v>18000</v>
      </c>
      <c r="E13" s="7" t="s">
        <v>11</v>
      </c>
      <c r="F13" s="9" t="s">
        <v>351</v>
      </c>
      <c r="G13" s="13">
        <f t="shared" si="1"/>
        <v>18000</v>
      </c>
      <c r="H13" s="15" t="str">
        <f t="shared" si="2"/>
        <v>บ.กำแพงเพชรศูนย์รวมยาง จำกัด</v>
      </c>
      <c r="I13" s="13">
        <f t="shared" si="3"/>
        <v>18000</v>
      </c>
      <c r="J13" s="8" t="s">
        <v>313</v>
      </c>
      <c r="K13" s="14" t="s">
        <v>342</v>
      </c>
      <c r="L13" s="11" t="s">
        <v>242</v>
      </c>
      <c r="M13" s="12">
        <v>25077</v>
      </c>
    </row>
    <row r="14" spans="1:13" x14ac:dyDescent="0.3">
      <c r="A14" s="6">
        <v>10</v>
      </c>
      <c r="B14" s="28" t="s">
        <v>348</v>
      </c>
      <c r="C14" s="10">
        <v>17600</v>
      </c>
      <c r="D14" s="13">
        <f t="shared" si="0"/>
        <v>17600</v>
      </c>
      <c r="E14" s="7" t="s">
        <v>11</v>
      </c>
      <c r="F14" s="9" t="s">
        <v>351</v>
      </c>
      <c r="G14" s="13">
        <f t="shared" si="1"/>
        <v>17600</v>
      </c>
      <c r="H14" s="15" t="str">
        <f t="shared" si="2"/>
        <v>บ.กำแพงเพชรศูนย์รวมยาง จำกัด</v>
      </c>
      <c r="I14" s="13">
        <f t="shared" si="3"/>
        <v>17600</v>
      </c>
      <c r="J14" s="8" t="s">
        <v>313</v>
      </c>
      <c r="K14" s="14" t="s">
        <v>343</v>
      </c>
      <c r="L14" s="11" t="s">
        <v>242</v>
      </c>
      <c r="M14" s="12">
        <v>25077</v>
      </c>
    </row>
    <row r="15" spans="1:13" x14ac:dyDescent="0.3">
      <c r="A15" s="6">
        <v>11</v>
      </c>
      <c r="B15" s="9" t="s">
        <v>349</v>
      </c>
      <c r="C15" s="10">
        <v>5243</v>
      </c>
      <c r="D15" s="13">
        <f t="shared" si="0"/>
        <v>5243</v>
      </c>
      <c r="E15" s="7" t="s">
        <v>11</v>
      </c>
      <c r="F15" s="9" t="s">
        <v>352</v>
      </c>
      <c r="G15" s="13">
        <f t="shared" si="1"/>
        <v>5243</v>
      </c>
      <c r="H15" s="15" t="str">
        <f t="shared" si="2"/>
        <v>บ.สยามนิสสันกำแพงเพชร จำกัด</v>
      </c>
      <c r="I15" s="13">
        <f t="shared" si="3"/>
        <v>5243</v>
      </c>
      <c r="J15" s="8" t="s">
        <v>313</v>
      </c>
      <c r="K15" s="14" t="s">
        <v>344</v>
      </c>
      <c r="L15" s="11" t="s">
        <v>242</v>
      </c>
      <c r="M15" s="12">
        <v>25077</v>
      </c>
    </row>
    <row r="16" spans="1:13" x14ac:dyDescent="0.3">
      <c r="A16" s="6">
        <v>12</v>
      </c>
      <c r="B16" s="9" t="s">
        <v>350</v>
      </c>
      <c r="C16" s="10">
        <v>5408.85</v>
      </c>
      <c r="D16" s="13">
        <f t="shared" si="0"/>
        <v>5408.85</v>
      </c>
      <c r="E16" s="7" t="s">
        <v>11</v>
      </c>
      <c r="F16" s="9" t="s">
        <v>352</v>
      </c>
      <c r="G16" s="13">
        <f t="shared" si="1"/>
        <v>5408.85</v>
      </c>
      <c r="H16" s="15" t="str">
        <f t="shared" si="2"/>
        <v>บ.สยามนิสสันกำแพงเพชร จำกัด</v>
      </c>
      <c r="I16" s="13">
        <f t="shared" si="3"/>
        <v>5408.85</v>
      </c>
      <c r="J16" s="8" t="s">
        <v>313</v>
      </c>
      <c r="K16" s="14" t="s">
        <v>345</v>
      </c>
      <c r="L16" s="11" t="s">
        <v>242</v>
      </c>
      <c r="M16" s="12">
        <v>25077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0A28-AB48-4C92-A701-EDCC9EE3CB10}">
  <dimension ref="A1:M25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380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6" si="0">C5</f>
        <v>1500</v>
      </c>
      <c r="E5" s="7" t="s">
        <v>11</v>
      </c>
      <c r="F5" s="9" t="s">
        <v>22</v>
      </c>
      <c r="G5" s="13">
        <f t="shared" ref="G5:G16" si="1">C5</f>
        <v>1500</v>
      </c>
      <c r="H5" s="15" t="str">
        <f t="shared" ref="H5:H16" si="2">F5</f>
        <v>หจก.กำแพงเพชรวิวัฒน์</v>
      </c>
      <c r="I5" s="13">
        <f t="shared" ref="I5:I16" si="3">C5</f>
        <v>1500</v>
      </c>
      <c r="J5" s="8" t="s">
        <v>313</v>
      </c>
      <c r="K5" s="14" t="s">
        <v>353</v>
      </c>
      <c r="L5" s="11" t="s">
        <v>242</v>
      </c>
      <c r="M5" s="12">
        <v>25079</v>
      </c>
    </row>
    <row r="6" spans="1:13" x14ac:dyDescent="0.3">
      <c r="A6" s="6">
        <v>2</v>
      </c>
      <c r="B6" s="9" t="s">
        <v>374</v>
      </c>
      <c r="C6" s="10">
        <v>94400</v>
      </c>
      <c r="D6" s="13">
        <f t="shared" si="0"/>
        <v>94400</v>
      </c>
      <c r="E6" s="7" t="s">
        <v>11</v>
      </c>
      <c r="F6" s="9" t="s">
        <v>378</v>
      </c>
      <c r="G6" s="13">
        <f t="shared" si="1"/>
        <v>94400</v>
      </c>
      <c r="H6" s="15" t="str">
        <f t="shared" si="2"/>
        <v>หจก.ทวีแอร์ นิว เซอร์วิส</v>
      </c>
      <c r="I6" s="13">
        <f t="shared" si="3"/>
        <v>94400</v>
      </c>
      <c r="J6" s="8" t="s">
        <v>324</v>
      </c>
      <c r="K6" s="14" t="s">
        <v>354</v>
      </c>
      <c r="L6" s="11" t="s">
        <v>242</v>
      </c>
      <c r="M6" s="12">
        <v>25082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355</v>
      </c>
      <c r="L7" s="11" t="s">
        <v>242</v>
      </c>
      <c r="M7" s="12">
        <v>25083</v>
      </c>
    </row>
    <row r="8" spans="1:13" x14ac:dyDescent="0.3">
      <c r="A8" s="6">
        <v>4</v>
      </c>
      <c r="B8" s="9" t="s">
        <v>46</v>
      </c>
      <c r="C8" s="10">
        <v>2550</v>
      </c>
      <c r="D8" s="13">
        <f t="shared" si="0"/>
        <v>2550</v>
      </c>
      <c r="E8" s="7" t="s">
        <v>11</v>
      </c>
      <c r="F8" s="9" t="s">
        <v>334</v>
      </c>
      <c r="G8" s="13">
        <f t="shared" si="1"/>
        <v>2550</v>
      </c>
      <c r="H8" s="15" t="str">
        <f t="shared" si="2"/>
        <v>บ้านช่างแอร์โดยนส.ศิริวรรณ หอมจันทร์</v>
      </c>
      <c r="I8" s="13">
        <f t="shared" si="3"/>
        <v>2550</v>
      </c>
      <c r="J8" s="8" t="s">
        <v>324</v>
      </c>
      <c r="K8" s="14" t="s">
        <v>356</v>
      </c>
      <c r="L8" s="11" t="s">
        <v>242</v>
      </c>
      <c r="M8" s="12">
        <v>25083</v>
      </c>
    </row>
    <row r="9" spans="1:13" x14ac:dyDescent="0.3">
      <c r="A9" s="6">
        <v>5</v>
      </c>
      <c r="B9" s="9" t="s">
        <v>375</v>
      </c>
      <c r="C9" s="10">
        <v>1230</v>
      </c>
      <c r="D9" s="13">
        <f t="shared" si="0"/>
        <v>1230</v>
      </c>
      <c r="E9" s="7" t="s">
        <v>11</v>
      </c>
      <c r="F9" s="9" t="s">
        <v>66</v>
      </c>
      <c r="G9" s="13">
        <f t="shared" si="1"/>
        <v>1230</v>
      </c>
      <c r="H9" s="15" t="str">
        <f t="shared" si="2"/>
        <v>หจก.เพื่อนเรียนพานิช</v>
      </c>
      <c r="I9" s="13">
        <f t="shared" si="3"/>
        <v>1230</v>
      </c>
      <c r="J9" s="8" t="s">
        <v>313</v>
      </c>
      <c r="K9" s="14" t="s">
        <v>357</v>
      </c>
      <c r="L9" s="11" t="s">
        <v>242</v>
      </c>
      <c r="M9" s="12">
        <v>25083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358</v>
      </c>
      <c r="L10" s="11" t="s">
        <v>242</v>
      </c>
      <c r="M10" s="12">
        <v>25085</v>
      </c>
    </row>
    <row r="11" spans="1:13" x14ac:dyDescent="0.3">
      <c r="A11" s="6">
        <v>7</v>
      </c>
      <c r="B11" s="9" t="s">
        <v>19</v>
      </c>
      <c r="C11" s="10">
        <v>2380</v>
      </c>
      <c r="D11" s="13">
        <f t="shared" si="0"/>
        <v>2380</v>
      </c>
      <c r="E11" s="7" t="s">
        <v>11</v>
      </c>
      <c r="F11" s="9" t="s">
        <v>66</v>
      </c>
      <c r="G11" s="13">
        <f t="shared" si="1"/>
        <v>2380</v>
      </c>
      <c r="H11" s="15" t="str">
        <f t="shared" si="2"/>
        <v>หจก.เพื่อนเรียนพานิช</v>
      </c>
      <c r="I11" s="13">
        <f t="shared" si="3"/>
        <v>2380</v>
      </c>
      <c r="J11" s="8" t="s">
        <v>313</v>
      </c>
      <c r="K11" s="14" t="s">
        <v>359</v>
      </c>
      <c r="L11" s="11" t="s">
        <v>242</v>
      </c>
      <c r="M11" s="12">
        <v>25086</v>
      </c>
    </row>
    <row r="12" spans="1:13" x14ac:dyDescent="0.3">
      <c r="A12" s="6">
        <v>8</v>
      </c>
      <c r="B12" s="9" t="s">
        <v>376</v>
      </c>
      <c r="C12" s="10">
        <v>3550</v>
      </c>
      <c r="D12" s="13">
        <f t="shared" si="0"/>
        <v>3550</v>
      </c>
      <c r="E12" s="7" t="s">
        <v>11</v>
      </c>
      <c r="F12" s="9" t="s">
        <v>24</v>
      </c>
      <c r="G12" s="13">
        <f t="shared" si="1"/>
        <v>3550</v>
      </c>
      <c r="H12" s="15" t="str">
        <f t="shared" si="2"/>
        <v>หจก.ส คอมพิวเตอร์</v>
      </c>
      <c r="I12" s="13">
        <f t="shared" si="3"/>
        <v>3550</v>
      </c>
      <c r="J12" s="8" t="s">
        <v>324</v>
      </c>
      <c r="K12" s="14" t="s">
        <v>360</v>
      </c>
      <c r="L12" s="11" t="s">
        <v>242</v>
      </c>
      <c r="M12" s="12">
        <v>25086</v>
      </c>
    </row>
    <row r="13" spans="1:13" x14ac:dyDescent="0.3">
      <c r="A13" s="6">
        <v>9</v>
      </c>
      <c r="B13" s="9" t="s">
        <v>18</v>
      </c>
      <c r="C13" s="10">
        <v>3750</v>
      </c>
      <c r="D13" s="13">
        <f t="shared" si="0"/>
        <v>3750</v>
      </c>
      <c r="E13" s="7" t="s">
        <v>11</v>
      </c>
      <c r="F13" s="9" t="s">
        <v>24</v>
      </c>
      <c r="G13" s="13">
        <f t="shared" si="1"/>
        <v>3750</v>
      </c>
      <c r="H13" s="15" t="str">
        <f t="shared" si="2"/>
        <v>หจก.ส คอมพิวเตอร์</v>
      </c>
      <c r="I13" s="13">
        <f t="shared" si="3"/>
        <v>3750</v>
      </c>
      <c r="J13" s="8" t="s">
        <v>313</v>
      </c>
      <c r="K13" s="14" t="s">
        <v>361</v>
      </c>
      <c r="L13" s="11" t="s">
        <v>242</v>
      </c>
      <c r="M13" s="12">
        <v>25086</v>
      </c>
    </row>
    <row r="14" spans="1:13" x14ac:dyDescent="0.3">
      <c r="A14" s="6">
        <v>10</v>
      </c>
      <c r="B14" s="9" t="s">
        <v>377</v>
      </c>
      <c r="C14" s="10">
        <v>3800</v>
      </c>
      <c r="D14" s="13">
        <f t="shared" si="0"/>
        <v>3800</v>
      </c>
      <c r="E14" s="7" t="s">
        <v>11</v>
      </c>
      <c r="F14" s="9" t="s">
        <v>379</v>
      </c>
      <c r="G14" s="13">
        <f t="shared" si="1"/>
        <v>3800</v>
      </c>
      <c r="H14" s="15" t="str">
        <f t="shared" si="2"/>
        <v>บ.เอสเค โอเอ เซ็นเตอร์ จำกัด</v>
      </c>
      <c r="I14" s="13">
        <f t="shared" si="3"/>
        <v>3800</v>
      </c>
      <c r="J14" s="8" t="s">
        <v>313</v>
      </c>
      <c r="K14" s="14" t="s">
        <v>362</v>
      </c>
      <c r="L14" s="11" t="s">
        <v>242</v>
      </c>
      <c r="M14" s="12">
        <v>25089</v>
      </c>
    </row>
    <row r="15" spans="1:13" x14ac:dyDescent="0.3">
      <c r="A15" s="6">
        <v>11</v>
      </c>
      <c r="B15" s="9" t="s">
        <v>168</v>
      </c>
      <c r="C15" s="10">
        <v>1000</v>
      </c>
      <c r="D15" s="13">
        <f t="shared" si="0"/>
        <v>1000</v>
      </c>
      <c r="E15" s="7" t="s">
        <v>11</v>
      </c>
      <c r="F15" s="9" t="s">
        <v>22</v>
      </c>
      <c r="G15" s="13">
        <f t="shared" si="1"/>
        <v>1000</v>
      </c>
      <c r="H15" s="15" t="str">
        <f t="shared" si="2"/>
        <v>หจก.กำแพงเพชรวิวัฒน์</v>
      </c>
      <c r="I15" s="13">
        <f t="shared" si="3"/>
        <v>1000</v>
      </c>
      <c r="J15" s="8" t="s">
        <v>313</v>
      </c>
      <c r="K15" s="14" t="s">
        <v>363</v>
      </c>
      <c r="L15" s="11" t="s">
        <v>242</v>
      </c>
      <c r="M15" s="12">
        <v>25091</v>
      </c>
    </row>
    <row r="16" spans="1:13" x14ac:dyDescent="0.3">
      <c r="A16" s="6">
        <v>12</v>
      </c>
      <c r="B16" s="9" t="s">
        <v>168</v>
      </c>
      <c r="C16" s="10">
        <v>1000.51</v>
      </c>
      <c r="D16" s="13">
        <f t="shared" si="0"/>
        <v>1000.51</v>
      </c>
      <c r="E16" s="7" t="s">
        <v>11</v>
      </c>
      <c r="F16" s="9" t="s">
        <v>22</v>
      </c>
      <c r="G16" s="13">
        <f t="shared" si="1"/>
        <v>1000.51</v>
      </c>
      <c r="H16" s="15" t="str">
        <f t="shared" si="2"/>
        <v>หจก.กำแพงเพชรวิวัฒน์</v>
      </c>
      <c r="I16" s="13">
        <f t="shared" si="3"/>
        <v>1000.51</v>
      </c>
      <c r="J16" s="8" t="s">
        <v>313</v>
      </c>
      <c r="K16" s="14" t="s">
        <v>364</v>
      </c>
      <c r="L16" s="11" t="s">
        <v>242</v>
      </c>
      <c r="M16" s="12">
        <v>25091</v>
      </c>
    </row>
    <row r="17" spans="1:13" x14ac:dyDescent="0.3">
      <c r="A17" s="6">
        <v>13</v>
      </c>
      <c r="B17" s="9" t="s">
        <v>214</v>
      </c>
      <c r="C17" s="10">
        <v>4900</v>
      </c>
      <c r="D17" s="13">
        <f t="shared" ref="D17:D25" si="4">C17</f>
        <v>4900</v>
      </c>
      <c r="E17" s="7" t="s">
        <v>11</v>
      </c>
      <c r="F17" s="9" t="s">
        <v>66</v>
      </c>
      <c r="G17" s="13">
        <f t="shared" ref="G17:G25" si="5">C17</f>
        <v>4900</v>
      </c>
      <c r="H17" s="15" t="str">
        <f t="shared" ref="H17:H25" si="6">F17</f>
        <v>หจก.เพื่อนเรียนพานิช</v>
      </c>
      <c r="I17" s="13">
        <f t="shared" ref="I17:I25" si="7">C17</f>
        <v>4900</v>
      </c>
      <c r="J17" s="8" t="s">
        <v>313</v>
      </c>
      <c r="K17" s="14" t="s">
        <v>365</v>
      </c>
      <c r="L17" s="11" t="s">
        <v>242</v>
      </c>
      <c r="M17" s="12">
        <v>25091</v>
      </c>
    </row>
    <row r="18" spans="1:13" x14ac:dyDescent="0.3">
      <c r="A18" s="6">
        <v>14</v>
      </c>
      <c r="B18" s="9" t="s">
        <v>308</v>
      </c>
      <c r="C18" s="10">
        <v>10800</v>
      </c>
      <c r="D18" s="13">
        <f t="shared" si="4"/>
        <v>10800</v>
      </c>
      <c r="E18" s="7" t="s">
        <v>11</v>
      </c>
      <c r="F18" s="9" t="s">
        <v>309</v>
      </c>
      <c r="G18" s="13">
        <f t="shared" si="5"/>
        <v>10800</v>
      </c>
      <c r="H18" s="15" t="str">
        <f t="shared" si="6"/>
        <v>ศรศิริ โดยนางพยงค์ พวงทอง</v>
      </c>
      <c r="I18" s="13">
        <f t="shared" si="7"/>
        <v>10800</v>
      </c>
      <c r="J18" s="8" t="s">
        <v>313</v>
      </c>
      <c r="K18" s="14" t="s">
        <v>366</v>
      </c>
      <c r="L18" s="11" t="s">
        <v>242</v>
      </c>
      <c r="M18" s="12">
        <v>25093</v>
      </c>
    </row>
    <row r="19" spans="1:13" x14ac:dyDescent="0.3">
      <c r="A19" s="6">
        <v>15</v>
      </c>
      <c r="B19" s="9" t="s">
        <v>168</v>
      </c>
      <c r="C19" s="10">
        <v>1001</v>
      </c>
      <c r="D19" s="13">
        <f t="shared" si="4"/>
        <v>1001</v>
      </c>
      <c r="E19" s="7" t="s">
        <v>11</v>
      </c>
      <c r="F19" s="9" t="s">
        <v>22</v>
      </c>
      <c r="G19" s="13">
        <f t="shared" si="5"/>
        <v>1001</v>
      </c>
      <c r="H19" s="15" t="str">
        <f t="shared" si="6"/>
        <v>หจก.กำแพงเพชรวิวัฒน์</v>
      </c>
      <c r="I19" s="13">
        <f t="shared" si="7"/>
        <v>1001</v>
      </c>
      <c r="J19" s="8" t="s">
        <v>313</v>
      </c>
      <c r="K19" s="14" t="s">
        <v>367</v>
      </c>
      <c r="L19" s="11" t="s">
        <v>242</v>
      </c>
      <c r="M19" s="12">
        <v>25098</v>
      </c>
    </row>
    <row r="20" spans="1:13" x14ac:dyDescent="0.3">
      <c r="A20" s="6">
        <v>16</v>
      </c>
      <c r="B20" s="9" t="s">
        <v>168</v>
      </c>
      <c r="C20" s="10">
        <v>1200</v>
      </c>
      <c r="D20" s="13">
        <f t="shared" si="4"/>
        <v>1200</v>
      </c>
      <c r="E20" s="7" t="s">
        <v>11</v>
      </c>
      <c r="F20" s="9" t="s">
        <v>22</v>
      </c>
      <c r="G20" s="13">
        <f t="shared" si="5"/>
        <v>1200</v>
      </c>
      <c r="H20" s="15" t="str">
        <f t="shared" si="6"/>
        <v>หจก.กำแพงเพชรวิวัฒน์</v>
      </c>
      <c r="I20" s="13">
        <f t="shared" si="7"/>
        <v>1200</v>
      </c>
      <c r="J20" s="8" t="s">
        <v>313</v>
      </c>
      <c r="K20" s="14" t="s">
        <v>368</v>
      </c>
      <c r="L20" s="11" t="s">
        <v>242</v>
      </c>
      <c r="M20" s="12">
        <v>25105</v>
      </c>
    </row>
    <row r="21" spans="1:13" x14ac:dyDescent="0.3">
      <c r="A21" s="6">
        <v>17</v>
      </c>
      <c r="B21" s="9" t="s">
        <v>168</v>
      </c>
      <c r="C21" s="10">
        <v>1200</v>
      </c>
      <c r="D21" s="13">
        <f t="shared" si="4"/>
        <v>1200</v>
      </c>
      <c r="E21" s="7" t="s">
        <v>11</v>
      </c>
      <c r="F21" s="9" t="s">
        <v>22</v>
      </c>
      <c r="G21" s="13">
        <f t="shared" si="5"/>
        <v>1200</v>
      </c>
      <c r="H21" s="15" t="str">
        <f t="shared" si="6"/>
        <v>หจก.กำแพงเพชรวิวัฒน์</v>
      </c>
      <c r="I21" s="13">
        <f t="shared" si="7"/>
        <v>1200</v>
      </c>
      <c r="J21" s="8" t="s">
        <v>313</v>
      </c>
      <c r="K21" s="14" t="s">
        <v>369</v>
      </c>
      <c r="L21" s="11" t="s">
        <v>242</v>
      </c>
      <c r="M21" s="12">
        <v>25105</v>
      </c>
    </row>
    <row r="22" spans="1:13" x14ac:dyDescent="0.3">
      <c r="A22" s="6">
        <v>18</v>
      </c>
      <c r="B22" s="9" t="s">
        <v>168</v>
      </c>
      <c r="C22" s="10">
        <v>1000</v>
      </c>
      <c r="D22" s="13">
        <f t="shared" si="4"/>
        <v>1000</v>
      </c>
      <c r="E22" s="7" t="s">
        <v>11</v>
      </c>
      <c r="F22" s="9" t="s">
        <v>22</v>
      </c>
      <c r="G22" s="13">
        <f t="shared" si="5"/>
        <v>1000</v>
      </c>
      <c r="H22" s="15" t="str">
        <f t="shared" si="6"/>
        <v>หจก.กำแพงเพชรวิวัฒน์</v>
      </c>
      <c r="I22" s="13">
        <f t="shared" si="7"/>
        <v>1000</v>
      </c>
      <c r="J22" s="8" t="s">
        <v>313</v>
      </c>
      <c r="K22" s="14" t="s">
        <v>370</v>
      </c>
      <c r="L22" s="11" t="s">
        <v>242</v>
      </c>
      <c r="M22" s="12">
        <v>25105</v>
      </c>
    </row>
    <row r="23" spans="1:13" x14ac:dyDescent="0.3">
      <c r="A23" s="6">
        <v>19</v>
      </c>
      <c r="B23" s="9" t="s">
        <v>214</v>
      </c>
      <c r="C23" s="10">
        <v>5040</v>
      </c>
      <c r="D23" s="13">
        <f t="shared" si="4"/>
        <v>5040</v>
      </c>
      <c r="E23" s="7" t="s">
        <v>11</v>
      </c>
      <c r="F23" s="9" t="s">
        <v>66</v>
      </c>
      <c r="G23" s="13">
        <f t="shared" si="5"/>
        <v>5040</v>
      </c>
      <c r="H23" s="15" t="str">
        <f t="shared" si="6"/>
        <v>หจก.เพื่อนเรียนพานิช</v>
      </c>
      <c r="I23" s="13">
        <f t="shared" si="7"/>
        <v>5040</v>
      </c>
      <c r="J23" s="8" t="s">
        <v>313</v>
      </c>
      <c r="K23" s="14" t="s">
        <v>371</v>
      </c>
      <c r="L23" s="11" t="s">
        <v>242</v>
      </c>
      <c r="M23" s="12">
        <v>25105</v>
      </c>
    </row>
    <row r="24" spans="1:13" x14ac:dyDescent="0.3">
      <c r="A24" s="6">
        <v>20</v>
      </c>
      <c r="B24" s="9" t="s">
        <v>308</v>
      </c>
      <c r="C24" s="10">
        <v>2830</v>
      </c>
      <c r="D24" s="13">
        <f t="shared" si="4"/>
        <v>2830</v>
      </c>
      <c r="E24" s="7" t="s">
        <v>11</v>
      </c>
      <c r="F24" s="9" t="s">
        <v>24</v>
      </c>
      <c r="G24" s="13">
        <f t="shared" si="5"/>
        <v>2830</v>
      </c>
      <c r="H24" s="15" t="str">
        <f t="shared" si="6"/>
        <v>หจก.ส คอมพิวเตอร์</v>
      </c>
      <c r="I24" s="13">
        <f t="shared" si="7"/>
        <v>2830</v>
      </c>
      <c r="J24" s="8" t="s">
        <v>313</v>
      </c>
      <c r="K24" s="14" t="s">
        <v>372</v>
      </c>
      <c r="L24" s="11" t="s">
        <v>242</v>
      </c>
      <c r="M24" s="12">
        <v>25106</v>
      </c>
    </row>
    <row r="25" spans="1:13" x14ac:dyDescent="0.3">
      <c r="A25" s="6">
        <v>21</v>
      </c>
      <c r="B25" s="9" t="s">
        <v>168</v>
      </c>
      <c r="C25" s="10">
        <v>770</v>
      </c>
      <c r="D25" s="13">
        <f t="shared" si="4"/>
        <v>770</v>
      </c>
      <c r="E25" s="7" t="s">
        <v>11</v>
      </c>
      <c r="F25" s="9" t="s">
        <v>22</v>
      </c>
      <c r="G25" s="13">
        <f t="shared" si="5"/>
        <v>770</v>
      </c>
      <c r="H25" s="15" t="str">
        <f t="shared" si="6"/>
        <v>หจก.กำแพงเพชรวิวัฒน์</v>
      </c>
      <c r="I25" s="13">
        <f t="shared" si="7"/>
        <v>770</v>
      </c>
      <c r="J25" s="8" t="s">
        <v>313</v>
      </c>
      <c r="K25" s="14" t="s">
        <v>373</v>
      </c>
      <c r="L25" s="11" t="s">
        <v>242</v>
      </c>
      <c r="M25" s="12">
        <v>25106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7AE0-48A3-4B4D-9C4D-85D9686A0E57}">
  <dimension ref="A1:M11"/>
  <sheetViews>
    <sheetView zoomScale="115" zoomScaleNormal="115" workbookViewId="0">
      <selection activeCell="D20" sqref="D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381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11" si="0">C5</f>
        <v>2000</v>
      </c>
      <c r="E5" s="7" t="s">
        <v>11</v>
      </c>
      <c r="F5" s="9" t="s">
        <v>388</v>
      </c>
      <c r="G5" s="13">
        <f t="shared" ref="G5:G11" si="1">C5</f>
        <v>2000</v>
      </c>
      <c r="H5" s="15" t="str">
        <f t="shared" ref="H5:H11" si="2">F5</f>
        <v>นางจิราภร ธนูทองสัมพันธ์</v>
      </c>
      <c r="I5" s="13">
        <f t="shared" ref="I5:I11" si="3">C5</f>
        <v>2000</v>
      </c>
      <c r="J5" s="8" t="s">
        <v>324</v>
      </c>
      <c r="K5" s="6">
        <v>1</v>
      </c>
      <c r="L5" s="11" t="s">
        <v>243</v>
      </c>
      <c r="M5" s="12" t="s">
        <v>382</v>
      </c>
    </row>
    <row r="6" spans="1:13" x14ac:dyDescent="0.3">
      <c r="A6" s="6">
        <v>2</v>
      </c>
      <c r="B6" s="9" t="s">
        <v>385</v>
      </c>
      <c r="C6" s="10">
        <v>1300</v>
      </c>
      <c r="D6" s="13">
        <f t="shared" si="0"/>
        <v>1300</v>
      </c>
      <c r="E6" s="7" t="s">
        <v>11</v>
      </c>
      <c r="F6" s="9" t="s">
        <v>22</v>
      </c>
      <c r="G6" s="13">
        <f t="shared" si="1"/>
        <v>1300</v>
      </c>
      <c r="H6" s="15" t="str">
        <f t="shared" si="2"/>
        <v>หจก.กำแพงเพชรวิวัฒน์</v>
      </c>
      <c r="I6" s="13">
        <f t="shared" si="3"/>
        <v>1300</v>
      </c>
      <c r="J6" s="8" t="s">
        <v>313</v>
      </c>
      <c r="K6" s="6">
        <v>2</v>
      </c>
      <c r="L6" s="11" t="s">
        <v>243</v>
      </c>
      <c r="M6" s="12" t="s">
        <v>383</v>
      </c>
    </row>
    <row r="7" spans="1:13" x14ac:dyDescent="0.3">
      <c r="A7" s="6">
        <v>3</v>
      </c>
      <c r="B7" s="9" t="s">
        <v>14</v>
      </c>
      <c r="C7" s="10">
        <v>2000</v>
      </c>
      <c r="D7" s="13">
        <f t="shared" si="0"/>
        <v>2000</v>
      </c>
      <c r="E7" s="7" t="s">
        <v>11</v>
      </c>
      <c r="F7" s="9" t="s">
        <v>388</v>
      </c>
      <c r="G7" s="13">
        <f t="shared" si="1"/>
        <v>2000</v>
      </c>
      <c r="H7" s="15" t="str">
        <f t="shared" si="2"/>
        <v>นางจิราภร ธนูทองสัมพันธ์</v>
      </c>
      <c r="I7" s="13">
        <f t="shared" si="3"/>
        <v>2000</v>
      </c>
      <c r="J7" s="8" t="s">
        <v>324</v>
      </c>
      <c r="K7" s="6">
        <v>3</v>
      </c>
      <c r="L7" s="11" t="s">
        <v>243</v>
      </c>
      <c r="M7" s="12" t="s">
        <v>384</v>
      </c>
    </row>
    <row r="8" spans="1:13" x14ac:dyDescent="0.3">
      <c r="A8" s="6">
        <v>4</v>
      </c>
      <c r="B8" s="9" t="s">
        <v>385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6">
        <v>4</v>
      </c>
      <c r="L8" s="11" t="s">
        <v>243</v>
      </c>
      <c r="M8" s="12">
        <v>25140</v>
      </c>
    </row>
    <row r="9" spans="1:13" x14ac:dyDescent="0.3">
      <c r="A9" s="6">
        <v>5</v>
      </c>
      <c r="B9" s="9" t="s">
        <v>386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6">
        <v>5</v>
      </c>
      <c r="L9" s="11" t="s">
        <v>243</v>
      </c>
      <c r="M9" s="12">
        <v>25140</v>
      </c>
    </row>
    <row r="10" spans="1:13" x14ac:dyDescent="0.3">
      <c r="A10" s="6">
        <v>6</v>
      </c>
      <c r="B10" s="9" t="s">
        <v>300</v>
      </c>
      <c r="C10" s="10">
        <v>375600</v>
      </c>
      <c r="D10" s="13">
        <f t="shared" si="0"/>
        <v>375600</v>
      </c>
      <c r="E10" s="7" t="s">
        <v>11</v>
      </c>
      <c r="F10" s="9" t="s">
        <v>389</v>
      </c>
      <c r="G10" s="13">
        <f t="shared" si="1"/>
        <v>375600</v>
      </c>
      <c r="H10" s="15" t="str">
        <f t="shared" si="2"/>
        <v>หจก. ส คอมพิวเตอร์</v>
      </c>
      <c r="I10" s="13">
        <f t="shared" si="3"/>
        <v>375600</v>
      </c>
      <c r="J10" s="8" t="s">
        <v>313</v>
      </c>
      <c r="K10" s="6">
        <v>6</v>
      </c>
      <c r="L10" s="11" t="s">
        <v>243</v>
      </c>
      <c r="M10" s="12">
        <v>25140</v>
      </c>
    </row>
    <row r="11" spans="1:13" x14ac:dyDescent="0.3">
      <c r="A11" s="6">
        <v>7</v>
      </c>
      <c r="B11" s="9" t="s">
        <v>387</v>
      </c>
      <c r="C11" s="10">
        <v>274000</v>
      </c>
      <c r="D11" s="13">
        <f t="shared" si="0"/>
        <v>274000</v>
      </c>
      <c r="E11" s="7" t="s">
        <v>11</v>
      </c>
      <c r="F11" s="9" t="s">
        <v>390</v>
      </c>
      <c r="G11" s="13">
        <f t="shared" si="1"/>
        <v>274000</v>
      </c>
      <c r="H11" s="15" t="str">
        <f t="shared" si="2"/>
        <v>บ.ทิพย์อีเลคโทรนิคส์เซลล์แอนด์เซอร์วิส</v>
      </c>
      <c r="I11" s="13">
        <f t="shared" si="3"/>
        <v>274000</v>
      </c>
      <c r="J11" s="8" t="s">
        <v>313</v>
      </c>
      <c r="K11" s="6">
        <v>7</v>
      </c>
      <c r="L11" s="11" t="s">
        <v>243</v>
      </c>
      <c r="M11" s="12">
        <v>25140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EF36-0719-47D4-9892-81228E502E15}">
  <dimension ref="A1:M10"/>
  <sheetViews>
    <sheetView zoomScale="115" zoomScaleNormal="115" workbookViewId="0">
      <selection activeCell="E18" sqref="E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391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392</v>
      </c>
      <c r="C5" s="10">
        <v>30000</v>
      </c>
      <c r="D5" s="13">
        <f t="shared" ref="D5:D9" si="0">C5</f>
        <v>30000</v>
      </c>
      <c r="E5" s="7" t="s">
        <v>11</v>
      </c>
      <c r="F5" s="9" t="s">
        <v>388</v>
      </c>
      <c r="G5" s="13">
        <f t="shared" ref="G5:G9" si="1">C5</f>
        <v>30000</v>
      </c>
      <c r="H5" s="15" t="str">
        <f t="shared" ref="H5:H9" si="2">F5</f>
        <v>นางจิราภร ธนูทองสัมพันธ์</v>
      </c>
      <c r="I5" s="13">
        <f t="shared" ref="I5:I9" si="3">C5</f>
        <v>30000</v>
      </c>
      <c r="J5" s="8" t="s">
        <v>324</v>
      </c>
      <c r="K5" s="14" t="s">
        <v>36</v>
      </c>
      <c r="L5" s="11" t="s">
        <v>243</v>
      </c>
      <c r="M5" s="12">
        <v>25145</v>
      </c>
    </row>
    <row r="6" spans="1:13" x14ac:dyDescent="0.3">
      <c r="A6" s="6">
        <v>2</v>
      </c>
      <c r="B6" s="9" t="s">
        <v>386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37</v>
      </c>
      <c r="L6" s="11" t="s">
        <v>243</v>
      </c>
      <c r="M6" s="12">
        <v>25147</v>
      </c>
    </row>
    <row r="7" spans="1:13" x14ac:dyDescent="0.3">
      <c r="A7" s="6">
        <v>3</v>
      </c>
      <c r="B7" s="9" t="s">
        <v>385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38</v>
      </c>
      <c r="L7" s="11" t="s">
        <v>243</v>
      </c>
      <c r="M7" s="12">
        <v>25147</v>
      </c>
    </row>
    <row r="8" spans="1:13" x14ac:dyDescent="0.3">
      <c r="A8" s="6">
        <v>4</v>
      </c>
      <c r="B8" s="9" t="s">
        <v>18</v>
      </c>
      <c r="C8" s="10">
        <v>2900</v>
      </c>
      <c r="D8" s="13">
        <f t="shared" si="0"/>
        <v>2900</v>
      </c>
      <c r="E8" s="7" t="s">
        <v>11</v>
      </c>
      <c r="F8" s="9" t="s">
        <v>389</v>
      </c>
      <c r="G8" s="13">
        <f t="shared" si="1"/>
        <v>2900</v>
      </c>
      <c r="H8" s="15" t="str">
        <f t="shared" si="2"/>
        <v>หจก. ส คอมพิวเตอร์</v>
      </c>
      <c r="I8" s="13">
        <f t="shared" si="3"/>
        <v>2900</v>
      </c>
      <c r="J8" s="8" t="s">
        <v>313</v>
      </c>
      <c r="K8" s="14" t="s">
        <v>39</v>
      </c>
      <c r="L8" s="11" t="s">
        <v>243</v>
      </c>
      <c r="M8" s="12">
        <v>25154</v>
      </c>
    </row>
    <row r="9" spans="1:13" x14ac:dyDescent="0.3">
      <c r="A9" s="6">
        <v>5</v>
      </c>
      <c r="B9" s="9" t="s">
        <v>393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40</v>
      </c>
      <c r="L9" s="11" t="s">
        <v>243</v>
      </c>
      <c r="M9" s="12">
        <v>25162</v>
      </c>
    </row>
    <row r="10" spans="1:13" x14ac:dyDescent="0.3">
      <c r="A10" s="6">
        <v>6</v>
      </c>
      <c r="B10" s="9" t="s">
        <v>385</v>
      </c>
      <c r="C10" s="10">
        <v>1500</v>
      </c>
      <c r="D10" s="13">
        <f t="shared" ref="D10" si="4">C10</f>
        <v>1500</v>
      </c>
      <c r="E10" s="7" t="s">
        <v>11</v>
      </c>
      <c r="F10" s="9" t="s">
        <v>22</v>
      </c>
      <c r="G10" s="13">
        <f t="shared" ref="G10" si="5">C10</f>
        <v>1500</v>
      </c>
      <c r="H10" s="15" t="str">
        <f t="shared" ref="H10" si="6">F10</f>
        <v>หจก.กำแพงเพชรวิวัฒน์</v>
      </c>
      <c r="I10" s="13">
        <f t="shared" ref="I10" si="7">C10</f>
        <v>1500</v>
      </c>
      <c r="J10" s="8" t="s">
        <v>313</v>
      </c>
      <c r="K10" s="6">
        <v>13</v>
      </c>
      <c r="L10" s="11" t="s">
        <v>243</v>
      </c>
      <c r="M10" s="12">
        <v>25170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EE950-0106-4901-9206-1A8DA9ACDF8E}">
  <dimension ref="A1:M13"/>
  <sheetViews>
    <sheetView zoomScale="115" zoomScaleNormal="115" workbookViewId="0">
      <selection activeCell="C19" sqref="C19"/>
    </sheetView>
  </sheetViews>
  <sheetFormatPr defaultRowHeight="18.75" x14ac:dyDescent="0.3"/>
  <cols>
    <col min="1" max="1" width="5.25" style="2" bestFit="1" customWidth="1"/>
    <col min="2" max="2" width="36.875" style="1" bestFit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3.8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394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385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313</v>
      </c>
      <c r="K5" s="14" t="s">
        <v>42</v>
      </c>
      <c r="L5" s="11" t="s">
        <v>243</v>
      </c>
      <c r="M5" s="12">
        <v>25180</v>
      </c>
    </row>
    <row r="6" spans="1:13" x14ac:dyDescent="0.3">
      <c r="A6" s="6">
        <v>2</v>
      </c>
      <c r="B6" s="9" t="s">
        <v>386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43</v>
      </c>
      <c r="L6" s="11" t="s">
        <v>243</v>
      </c>
      <c r="M6" s="12">
        <v>25181</v>
      </c>
    </row>
    <row r="7" spans="1:13" x14ac:dyDescent="0.3">
      <c r="A7" s="6">
        <v>3</v>
      </c>
      <c r="B7" s="9" t="s">
        <v>395</v>
      </c>
      <c r="C7" s="10">
        <v>900</v>
      </c>
      <c r="D7" s="13">
        <f t="shared" si="0"/>
        <v>900</v>
      </c>
      <c r="E7" s="7" t="s">
        <v>11</v>
      </c>
      <c r="F7" s="9" t="s">
        <v>309</v>
      </c>
      <c r="G7" s="13">
        <f t="shared" si="1"/>
        <v>900</v>
      </c>
      <c r="H7" s="15" t="str">
        <f t="shared" si="2"/>
        <v>ศรศิริ โดยนางพยงค์ พวงทอง</v>
      </c>
      <c r="I7" s="13">
        <f t="shared" si="3"/>
        <v>900</v>
      </c>
      <c r="J7" s="8" t="s">
        <v>313</v>
      </c>
      <c r="K7" s="14" t="s">
        <v>54</v>
      </c>
      <c r="L7" s="11" t="s">
        <v>243</v>
      </c>
      <c r="M7" s="12">
        <v>25183</v>
      </c>
    </row>
    <row r="8" spans="1:13" x14ac:dyDescent="0.3">
      <c r="A8" s="6">
        <v>4</v>
      </c>
      <c r="B8" s="9" t="s">
        <v>396</v>
      </c>
      <c r="C8" s="10">
        <v>2980</v>
      </c>
      <c r="D8" s="13">
        <f t="shared" si="0"/>
        <v>2980</v>
      </c>
      <c r="E8" s="7" t="s">
        <v>11</v>
      </c>
      <c r="F8" s="9" t="s">
        <v>66</v>
      </c>
      <c r="G8" s="13">
        <f t="shared" si="1"/>
        <v>2980</v>
      </c>
      <c r="H8" s="15" t="str">
        <f t="shared" si="2"/>
        <v>หจก.เพื่อนเรียนพานิช</v>
      </c>
      <c r="I8" s="13">
        <f t="shared" si="3"/>
        <v>2980</v>
      </c>
      <c r="J8" s="8" t="s">
        <v>313</v>
      </c>
      <c r="K8" s="14" t="s">
        <v>55</v>
      </c>
      <c r="L8" s="11" t="s">
        <v>243</v>
      </c>
      <c r="M8" s="12">
        <v>25183</v>
      </c>
    </row>
    <row r="9" spans="1:13" x14ac:dyDescent="0.3">
      <c r="A9" s="6">
        <v>5</v>
      </c>
      <c r="B9" s="9" t="s">
        <v>397</v>
      </c>
      <c r="C9" s="10">
        <v>980</v>
      </c>
      <c r="D9" s="13">
        <f t="shared" si="0"/>
        <v>980</v>
      </c>
      <c r="E9" s="7" t="s">
        <v>11</v>
      </c>
      <c r="F9" s="9" t="s">
        <v>389</v>
      </c>
      <c r="G9" s="13">
        <f t="shared" si="1"/>
        <v>980</v>
      </c>
      <c r="H9" s="15" t="str">
        <f t="shared" si="2"/>
        <v>หจก. ส คอมพิวเตอร์</v>
      </c>
      <c r="I9" s="13">
        <f t="shared" si="3"/>
        <v>980</v>
      </c>
      <c r="J9" s="8" t="s">
        <v>313</v>
      </c>
      <c r="K9" s="14" t="s">
        <v>56</v>
      </c>
      <c r="L9" s="11" t="s">
        <v>243</v>
      </c>
      <c r="M9" s="12">
        <v>25183</v>
      </c>
    </row>
    <row r="10" spans="1:13" x14ac:dyDescent="0.3">
      <c r="A10" s="6">
        <v>6</v>
      </c>
      <c r="B10" s="9" t="s">
        <v>385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57</v>
      </c>
      <c r="L10" s="11" t="s">
        <v>243</v>
      </c>
      <c r="M10" s="12">
        <v>25184</v>
      </c>
    </row>
    <row r="11" spans="1:13" x14ac:dyDescent="0.3">
      <c r="A11" s="6">
        <v>7</v>
      </c>
      <c r="B11" s="9" t="s">
        <v>385</v>
      </c>
      <c r="C11" s="10">
        <v>1000</v>
      </c>
      <c r="D11" s="13">
        <f t="shared" ref="D11:D13" si="4">C11</f>
        <v>1000</v>
      </c>
      <c r="E11" s="7" t="s">
        <v>11</v>
      </c>
      <c r="F11" s="9" t="s">
        <v>22</v>
      </c>
      <c r="G11" s="13">
        <f t="shared" ref="G11:G13" si="5">C11</f>
        <v>1000</v>
      </c>
      <c r="H11" s="15" t="str">
        <f t="shared" ref="H11:H13" si="6">F11</f>
        <v>หจก.กำแพงเพชรวิวัฒน์</v>
      </c>
      <c r="I11" s="13">
        <f t="shared" ref="I11:I13" si="7">C11</f>
        <v>1000</v>
      </c>
      <c r="J11" s="8" t="s">
        <v>313</v>
      </c>
      <c r="K11" s="14" t="s">
        <v>58</v>
      </c>
      <c r="L11" s="11" t="s">
        <v>243</v>
      </c>
      <c r="M11" s="12">
        <v>25194</v>
      </c>
    </row>
    <row r="12" spans="1:13" x14ac:dyDescent="0.3">
      <c r="A12" s="6">
        <v>8</v>
      </c>
      <c r="B12" s="9" t="s">
        <v>398</v>
      </c>
      <c r="C12" s="10">
        <v>1100</v>
      </c>
      <c r="D12" s="13">
        <f t="shared" si="4"/>
        <v>1100</v>
      </c>
      <c r="E12" s="7" t="s">
        <v>11</v>
      </c>
      <c r="F12" s="9" t="s">
        <v>22</v>
      </c>
      <c r="G12" s="13">
        <f t="shared" si="5"/>
        <v>1100</v>
      </c>
      <c r="H12" s="15" t="str">
        <f t="shared" si="6"/>
        <v>หจก.กำแพงเพชรวิวัฒน์</v>
      </c>
      <c r="I12" s="13">
        <f t="shared" si="7"/>
        <v>1100</v>
      </c>
      <c r="J12" s="8" t="s">
        <v>313</v>
      </c>
      <c r="K12" s="14" t="s">
        <v>59</v>
      </c>
      <c r="L12" s="11" t="s">
        <v>243</v>
      </c>
      <c r="M12" s="12">
        <v>25194</v>
      </c>
    </row>
    <row r="13" spans="1:13" x14ac:dyDescent="0.3">
      <c r="A13" s="6">
        <v>9</v>
      </c>
      <c r="B13" s="9" t="s">
        <v>399</v>
      </c>
      <c r="C13" s="10">
        <v>1000</v>
      </c>
      <c r="D13" s="13">
        <f t="shared" si="4"/>
        <v>1000</v>
      </c>
      <c r="E13" s="7" t="s">
        <v>11</v>
      </c>
      <c r="F13" s="9" t="s">
        <v>22</v>
      </c>
      <c r="G13" s="13">
        <f t="shared" si="5"/>
        <v>1000</v>
      </c>
      <c r="H13" s="15" t="str">
        <f t="shared" si="6"/>
        <v>หจก.กำแพงเพชรวิวัฒน์</v>
      </c>
      <c r="I13" s="13">
        <f t="shared" si="7"/>
        <v>1000</v>
      </c>
      <c r="J13" s="8" t="s">
        <v>313</v>
      </c>
      <c r="K13" s="14" t="s">
        <v>60</v>
      </c>
      <c r="L13" s="11" t="s">
        <v>243</v>
      </c>
      <c r="M13" s="12">
        <v>25196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F4D86-16A2-4FFD-A5BB-F6EEDC63148B}">
  <dimension ref="A1:M23"/>
  <sheetViews>
    <sheetView topLeftCell="A17" zoomScale="115" zoomScaleNormal="115" workbookViewId="0">
      <selection activeCell="B9" sqref="B9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400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385</v>
      </c>
      <c r="C5" s="10">
        <v>1000</v>
      </c>
      <c r="D5" s="10">
        <f t="shared" ref="D5:D13" si="0">C5</f>
        <v>1000</v>
      </c>
      <c r="E5" s="37" t="s">
        <v>11</v>
      </c>
      <c r="F5" s="9" t="s">
        <v>22</v>
      </c>
      <c r="G5" s="10">
        <f t="shared" ref="G5:G13" si="1">C5</f>
        <v>1000</v>
      </c>
      <c r="H5" s="38" t="str">
        <f t="shared" ref="H5:H13" si="2">F5</f>
        <v>หจก.กำแพงเพชรวิวัฒน์</v>
      </c>
      <c r="I5" s="10">
        <f t="shared" ref="I5:I13" si="3">C5</f>
        <v>1000</v>
      </c>
      <c r="J5" s="9" t="s">
        <v>313</v>
      </c>
      <c r="K5" s="14" t="s">
        <v>68</v>
      </c>
      <c r="L5" s="39" t="s">
        <v>243</v>
      </c>
      <c r="M5" s="12">
        <v>25215</v>
      </c>
    </row>
    <row r="6" spans="1:13" x14ac:dyDescent="0.3">
      <c r="A6" s="36">
        <v>2</v>
      </c>
      <c r="B6" s="9" t="s">
        <v>401</v>
      </c>
      <c r="C6" s="10">
        <v>2900</v>
      </c>
      <c r="D6" s="10">
        <f t="shared" si="0"/>
        <v>2900</v>
      </c>
      <c r="E6" s="37" t="s">
        <v>11</v>
      </c>
      <c r="F6" s="9" t="s">
        <v>389</v>
      </c>
      <c r="G6" s="10">
        <f t="shared" si="1"/>
        <v>2900</v>
      </c>
      <c r="H6" s="38" t="str">
        <f t="shared" si="2"/>
        <v>หจก. ส คอมพิวเตอร์</v>
      </c>
      <c r="I6" s="10">
        <f t="shared" si="3"/>
        <v>2900</v>
      </c>
      <c r="J6" s="9" t="s">
        <v>313</v>
      </c>
      <c r="K6" s="14" t="s">
        <v>69</v>
      </c>
      <c r="L6" s="39" t="s">
        <v>243</v>
      </c>
      <c r="M6" s="12">
        <v>25215</v>
      </c>
    </row>
    <row r="7" spans="1:13" x14ac:dyDescent="0.3">
      <c r="A7" s="36">
        <v>3</v>
      </c>
      <c r="B7" s="9" t="s">
        <v>402</v>
      </c>
      <c r="C7" s="10">
        <v>2400</v>
      </c>
      <c r="D7" s="10">
        <f t="shared" si="0"/>
        <v>2400</v>
      </c>
      <c r="E7" s="37" t="s">
        <v>11</v>
      </c>
      <c r="F7" s="9" t="s">
        <v>389</v>
      </c>
      <c r="G7" s="10">
        <f t="shared" si="1"/>
        <v>2400</v>
      </c>
      <c r="H7" s="38" t="str">
        <f t="shared" si="2"/>
        <v>หจก. ส คอมพิวเตอร์</v>
      </c>
      <c r="I7" s="10">
        <f t="shared" si="3"/>
        <v>2400</v>
      </c>
      <c r="J7" s="9" t="s">
        <v>313</v>
      </c>
      <c r="K7" s="14" t="s">
        <v>70</v>
      </c>
      <c r="L7" s="39" t="s">
        <v>243</v>
      </c>
      <c r="M7" s="12">
        <v>25215</v>
      </c>
    </row>
    <row r="8" spans="1:13" x14ac:dyDescent="0.3">
      <c r="A8" s="36">
        <v>4</v>
      </c>
      <c r="B8" s="9" t="s">
        <v>403</v>
      </c>
      <c r="C8" s="10">
        <v>1000</v>
      </c>
      <c r="D8" s="10">
        <f t="shared" si="0"/>
        <v>1000</v>
      </c>
      <c r="E8" s="37" t="s">
        <v>11</v>
      </c>
      <c r="F8" s="9" t="s">
        <v>22</v>
      </c>
      <c r="G8" s="10">
        <f t="shared" si="1"/>
        <v>1000</v>
      </c>
      <c r="H8" s="38" t="str">
        <f t="shared" si="2"/>
        <v>หจก.กำแพงเพชรวิวัฒน์</v>
      </c>
      <c r="I8" s="10">
        <f t="shared" si="3"/>
        <v>1000</v>
      </c>
      <c r="J8" s="9" t="s">
        <v>313</v>
      </c>
      <c r="K8" s="14" t="s">
        <v>71</v>
      </c>
      <c r="L8" s="39" t="s">
        <v>243</v>
      </c>
      <c r="M8" s="12">
        <v>25216</v>
      </c>
    </row>
    <row r="9" spans="1:13" x14ac:dyDescent="0.3">
      <c r="A9" s="36">
        <v>5</v>
      </c>
      <c r="B9" s="9" t="s">
        <v>386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14" t="s">
        <v>72</v>
      </c>
      <c r="L9" s="39" t="s">
        <v>243</v>
      </c>
      <c r="M9" s="12">
        <v>25216</v>
      </c>
    </row>
    <row r="10" spans="1:13" x14ac:dyDescent="0.3">
      <c r="A10" s="36">
        <v>6</v>
      </c>
      <c r="B10" s="9" t="s">
        <v>385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73</v>
      </c>
      <c r="L10" s="39" t="s">
        <v>243</v>
      </c>
      <c r="M10" s="12">
        <v>25222</v>
      </c>
    </row>
    <row r="11" spans="1:13" x14ac:dyDescent="0.3">
      <c r="A11" s="36">
        <v>7</v>
      </c>
      <c r="B11" s="9" t="s">
        <v>396</v>
      </c>
      <c r="C11" s="10">
        <v>6250</v>
      </c>
      <c r="D11" s="10">
        <f t="shared" si="0"/>
        <v>6250</v>
      </c>
      <c r="E11" s="37" t="s">
        <v>11</v>
      </c>
      <c r="F11" s="9" t="s">
        <v>389</v>
      </c>
      <c r="G11" s="10">
        <f t="shared" si="1"/>
        <v>6250</v>
      </c>
      <c r="H11" s="38" t="str">
        <f t="shared" si="2"/>
        <v>หจก. ส คอมพิวเตอร์</v>
      </c>
      <c r="I11" s="10">
        <f t="shared" si="3"/>
        <v>6250</v>
      </c>
      <c r="J11" s="9" t="s">
        <v>313</v>
      </c>
      <c r="K11" s="14" t="s">
        <v>74</v>
      </c>
      <c r="L11" s="39" t="s">
        <v>243</v>
      </c>
      <c r="M11" s="12">
        <v>25223</v>
      </c>
    </row>
    <row r="12" spans="1:13" x14ac:dyDescent="0.3">
      <c r="A12" s="36">
        <v>8</v>
      </c>
      <c r="B12" s="9" t="s">
        <v>386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84</v>
      </c>
      <c r="L12" s="39" t="s">
        <v>243</v>
      </c>
      <c r="M12" s="12">
        <v>25224</v>
      </c>
    </row>
    <row r="13" spans="1:13" x14ac:dyDescent="0.3">
      <c r="A13" s="36">
        <v>9</v>
      </c>
      <c r="B13" s="9" t="s">
        <v>396</v>
      </c>
      <c r="C13" s="10">
        <v>8750</v>
      </c>
      <c r="D13" s="10">
        <f t="shared" si="0"/>
        <v>8750</v>
      </c>
      <c r="E13" s="37" t="s">
        <v>11</v>
      </c>
      <c r="F13" s="9" t="s">
        <v>389</v>
      </c>
      <c r="G13" s="10">
        <f t="shared" si="1"/>
        <v>8750</v>
      </c>
      <c r="H13" s="38" t="str">
        <f t="shared" si="2"/>
        <v>หจก. ส คอมพิวเตอร์</v>
      </c>
      <c r="I13" s="10">
        <f t="shared" si="3"/>
        <v>8750</v>
      </c>
      <c r="J13" s="9" t="s">
        <v>313</v>
      </c>
      <c r="K13" s="14" t="s">
        <v>85</v>
      </c>
      <c r="L13" s="39" t="s">
        <v>243</v>
      </c>
      <c r="M13" s="12">
        <v>25224</v>
      </c>
    </row>
    <row r="14" spans="1:13" x14ac:dyDescent="0.3">
      <c r="A14" s="36">
        <v>10</v>
      </c>
      <c r="B14" s="9" t="s">
        <v>396</v>
      </c>
      <c r="C14" s="10">
        <v>4690</v>
      </c>
      <c r="D14" s="10">
        <f t="shared" ref="D14:D23" si="4">C14</f>
        <v>4690</v>
      </c>
      <c r="E14" s="37" t="s">
        <v>11</v>
      </c>
      <c r="F14" s="9" t="s">
        <v>66</v>
      </c>
      <c r="G14" s="10">
        <f t="shared" ref="G14:G23" si="5">C14</f>
        <v>4690</v>
      </c>
      <c r="H14" s="38" t="str">
        <f t="shared" ref="H14:H23" si="6">F14</f>
        <v>หจก.เพื่อนเรียนพานิช</v>
      </c>
      <c r="I14" s="10">
        <f t="shared" ref="I14:I23" si="7">C14</f>
        <v>4690</v>
      </c>
      <c r="J14" s="9" t="s">
        <v>313</v>
      </c>
      <c r="K14" s="14" t="s">
        <v>86</v>
      </c>
      <c r="L14" s="39" t="s">
        <v>243</v>
      </c>
      <c r="M14" s="12">
        <v>25224</v>
      </c>
    </row>
    <row r="15" spans="1:13" x14ac:dyDescent="0.3">
      <c r="A15" s="36">
        <v>11</v>
      </c>
      <c r="B15" s="9" t="s">
        <v>404</v>
      </c>
      <c r="C15" s="10">
        <v>1000</v>
      </c>
      <c r="D15" s="10">
        <f t="shared" si="4"/>
        <v>1000</v>
      </c>
      <c r="E15" s="37" t="s">
        <v>11</v>
      </c>
      <c r="F15" s="9" t="s">
        <v>22</v>
      </c>
      <c r="G15" s="10">
        <f t="shared" si="5"/>
        <v>1000</v>
      </c>
      <c r="H15" s="38" t="str">
        <f t="shared" si="6"/>
        <v>หจก.กำแพงเพชรวิวัฒน์</v>
      </c>
      <c r="I15" s="10">
        <f t="shared" si="7"/>
        <v>1000</v>
      </c>
      <c r="J15" s="9" t="s">
        <v>313</v>
      </c>
      <c r="K15" s="14" t="s">
        <v>87</v>
      </c>
      <c r="L15" s="39" t="s">
        <v>243</v>
      </c>
      <c r="M15" s="12">
        <v>25225</v>
      </c>
    </row>
    <row r="16" spans="1:13" x14ac:dyDescent="0.3">
      <c r="A16" s="36">
        <v>12</v>
      </c>
      <c r="B16" s="9" t="s">
        <v>399</v>
      </c>
      <c r="C16" s="10">
        <v>1500</v>
      </c>
      <c r="D16" s="10">
        <f t="shared" si="4"/>
        <v>1500</v>
      </c>
      <c r="E16" s="37" t="s">
        <v>11</v>
      </c>
      <c r="F16" s="9" t="s">
        <v>22</v>
      </c>
      <c r="G16" s="10">
        <f t="shared" si="5"/>
        <v>1500</v>
      </c>
      <c r="H16" s="38" t="str">
        <f t="shared" si="6"/>
        <v>หจก.กำแพงเพชรวิวัฒน์</v>
      </c>
      <c r="I16" s="10">
        <f t="shared" si="7"/>
        <v>1500</v>
      </c>
      <c r="J16" s="9" t="s">
        <v>313</v>
      </c>
      <c r="K16" s="14" t="s">
        <v>88</v>
      </c>
      <c r="L16" s="39" t="s">
        <v>243</v>
      </c>
      <c r="M16" s="12">
        <v>25226</v>
      </c>
    </row>
    <row r="17" spans="1:13" x14ac:dyDescent="0.3">
      <c r="A17" s="36">
        <v>13</v>
      </c>
      <c r="B17" s="9" t="s">
        <v>405</v>
      </c>
      <c r="C17" s="10">
        <v>6600</v>
      </c>
      <c r="D17" s="10">
        <f t="shared" si="4"/>
        <v>6600</v>
      </c>
      <c r="E17" s="37" t="s">
        <v>11</v>
      </c>
      <c r="F17" s="9" t="s">
        <v>409</v>
      </c>
      <c r="G17" s="10">
        <f t="shared" si="5"/>
        <v>6600</v>
      </c>
      <c r="H17" s="38" t="str">
        <f t="shared" si="6"/>
        <v>ร้านบ้านช่างแอร์เซอร์วิส</v>
      </c>
      <c r="I17" s="10">
        <f t="shared" si="7"/>
        <v>6600</v>
      </c>
      <c r="J17" s="9" t="s">
        <v>324</v>
      </c>
      <c r="K17" s="14" t="s">
        <v>89</v>
      </c>
      <c r="L17" s="39" t="s">
        <v>243</v>
      </c>
      <c r="M17" s="12">
        <v>25229</v>
      </c>
    </row>
    <row r="18" spans="1:13" x14ac:dyDescent="0.3">
      <c r="A18" s="36">
        <v>14</v>
      </c>
      <c r="B18" s="9" t="s">
        <v>406</v>
      </c>
      <c r="C18" s="10">
        <v>4000</v>
      </c>
      <c r="D18" s="10">
        <f t="shared" si="4"/>
        <v>4000</v>
      </c>
      <c r="E18" s="37" t="s">
        <v>11</v>
      </c>
      <c r="F18" s="9" t="s">
        <v>409</v>
      </c>
      <c r="G18" s="10">
        <f t="shared" si="5"/>
        <v>4000</v>
      </c>
      <c r="H18" s="38" t="str">
        <f t="shared" si="6"/>
        <v>ร้านบ้านช่างแอร์เซอร์วิส</v>
      </c>
      <c r="I18" s="10">
        <f t="shared" si="7"/>
        <v>4000</v>
      </c>
      <c r="J18" s="9" t="s">
        <v>324</v>
      </c>
      <c r="K18" s="14" t="s">
        <v>90</v>
      </c>
      <c r="L18" s="39" t="s">
        <v>243</v>
      </c>
      <c r="M18" s="12">
        <v>25229</v>
      </c>
    </row>
    <row r="19" spans="1:13" x14ac:dyDescent="0.3">
      <c r="A19" s="36">
        <v>15</v>
      </c>
      <c r="B19" s="9" t="s">
        <v>407</v>
      </c>
      <c r="C19" s="10">
        <v>3400</v>
      </c>
      <c r="D19" s="10">
        <f t="shared" si="4"/>
        <v>3400</v>
      </c>
      <c r="E19" s="37" t="s">
        <v>11</v>
      </c>
      <c r="F19" s="9" t="s">
        <v>319</v>
      </c>
      <c r="G19" s="10">
        <f t="shared" si="5"/>
        <v>3400</v>
      </c>
      <c r="H19" s="38" t="str">
        <f t="shared" si="6"/>
        <v>ร้านแสงจันทร์การไฟฟ้า</v>
      </c>
      <c r="I19" s="10">
        <f t="shared" si="7"/>
        <v>3400</v>
      </c>
      <c r="J19" s="9" t="s">
        <v>313</v>
      </c>
      <c r="K19" s="14" t="s">
        <v>91</v>
      </c>
      <c r="L19" s="39" t="s">
        <v>243</v>
      </c>
      <c r="M19" s="12">
        <v>25229</v>
      </c>
    </row>
    <row r="20" spans="1:13" x14ac:dyDescent="0.3">
      <c r="A20" s="36">
        <v>16</v>
      </c>
      <c r="B20" s="9" t="s">
        <v>396</v>
      </c>
      <c r="C20" s="10">
        <v>5400</v>
      </c>
      <c r="D20" s="10">
        <f t="shared" si="4"/>
        <v>5400</v>
      </c>
      <c r="E20" s="37" t="s">
        <v>11</v>
      </c>
      <c r="F20" s="9" t="s">
        <v>389</v>
      </c>
      <c r="G20" s="10">
        <f t="shared" si="5"/>
        <v>5400</v>
      </c>
      <c r="H20" s="38" t="str">
        <f t="shared" si="6"/>
        <v>หจก. ส คอมพิวเตอร์</v>
      </c>
      <c r="I20" s="10">
        <f t="shared" si="7"/>
        <v>5400</v>
      </c>
      <c r="J20" s="9" t="s">
        <v>313</v>
      </c>
      <c r="K20" s="14" t="s">
        <v>92</v>
      </c>
      <c r="L20" s="39" t="s">
        <v>243</v>
      </c>
      <c r="M20" s="12">
        <v>25229</v>
      </c>
    </row>
    <row r="21" spans="1:13" x14ac:dyDescent="0.3">
      <c r="A21" s="36">
        <v>17</v>
      </c>
      <c r="B21" s="9" t="s">
        <v>396</v>
      </c>
      <c r="C21" s="10">
        <v>3935</v>
      </c>
      <c r="D21" s="10">
        <f t="shared" si="4"/>
        <v>3935</v>
      </c>
      <c r="E21" s="37" t="s">
        <v>11</v>
      </c>
      <c r="F21" s="9" t="s">
        <v>66</v>
      </c>
      <c r="G21" s="10">
        <f t="shared" si="5"/>
        <v>3935</v>
      </c>
      <c r="H21" s="38" t="str">
        <f t="shared" si="6"/>
        <v>หจก.เพื่อนเรียนพานิช</v>
      </c>
      <c r="I21" s="10">
        <f t="shared" si="7"/>
        <v>3935</v>
      </c>
      <c r="J21" s="9" t="s">
        <v>313</v>
      </c>
      <c r="K21" s="14" t="s">
        <v>93</v>
      </c>
      <c r="L21" s="39" t="s">
        <v>243</v>
      </c>
      <c r="M21" s="12">
        <v>25229</v>
      </c>
    </row>
    <row r="22" spans="1:13" x14ac:dyDescent="0.3">
      <c r="A22" s="36">
        <v>18</v>
      </c>
      <c r="B22" s="9" t="s">
        <v>385</v>
      </c>
      <c r="C22" s="10">
        <v>1000</v>
      </c>
      <c r="D22" s="10">
        <f t="shared" si="4"/>
        <v>1000</v>
      </c>
      <c r="E22" s="37" t="s">
        <v>11</v>
      </c>
      <c r="F22" s="9" t="s">
        <v>22</v>
      </c>
      <c r="G22" s="10">
        <f t="shared" si="5"/>
        <v>1000</v>
      </c>
      <c r="H22" s="38" t="str">
        <f t="shared" si="6"/>
        <v>หจก.กำแพงเพชรวิวัฒน์</v>
      </c>
      <c r="I22" s="10">
        <f t="shared" si="7"/>
        <v>1000</v>
      </c>
      <c r="J22" s="9" t="s">
        <v>313</v>
      </c>
      <c r="K22" s="14" t="s">
        <v>99</v>
      </c>
      <c r="L22" s="39" t="s">
        <v>243</v>
      </c>
      <c r="M22" s="12">
        <v>25230</v>
      </c>
    </row>
    <row r="23" spans="1:13" x14ac:dyDescent="0.3">
      <c r="A23" s="36">
        <v>19</v>
      </c>
      <c r="B23" s="9" t="s">
        <v>408</v>
      </c>
      <c r="C23" s="10">
        <v>1000</v>
      </c>
      <c r="D23" s="10">
        <f t="shared" si="4"/>
        <v>1000</v>
      </c>
      <c r="E23" s="37" t="s">
        <v>11</v>
      </c>
      <c r="F23" s="9" t="s">
        <v>22</v>
      </c>
      <c r="G23" s="10">
        <f t="shared" si="5"/>
        <v>1000</v>
      </c>
      <c r="H23" s="38" t="str">
        <f t="shared" si="6"/>
        <v>หจก.กำแพงเพชรวิวัฒน์</v>
      </c>
      <c r="I23" s="10">
        <f t="shared" si="7"/>
        <v>1000</v>
      </c>
      <c r="J23" s="9" t="s">
        <v>313</v>
      </c>
      <c r="K23" s="14" t="s">
        <v>102</v>
      </c>
      <c r="L23" s="39" t="s">
        <v>243</v>
      </c>
      <c r="M23" s="12">
        <v>25232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33676-A30B-43CC-BE11-97F791510ABC}">
  <dimension ref="A1:M17"/>
  <sheetViews>
    <sheetView zoomScale="115" zoomScaleNormal="115" workbookViewId="0">
      <selection activeCell="F21" sqref="F21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410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412</v>
      </c>
      <c r="C5" s="10">
        <v>2300</v>
      </c>
      <c r="D5" s="10">
        <f t="shared" ref="D5:D17" si="0">C5</f>
        <v>2300</v>
      </c>
      <c r="E5" s="37" t="s">
        <v>11</v>
      </c>
      <c r="F5" s="9" t="s">
        <v>66</v>
      </c>
      <c r="G5" s="10">
        <f t="shared" ref="G5:G17" si="1">C5</f>
        <v>2300</v>
      </c>
      <c r="H5" s="38" t="str">
        <f t="shared" ref="H5:H17" si="2">F5</f>
        <v>หจก.เพื่อนเรียนพานิช</v>
      </c>
      <c r="I5" s="10">
        <f t="shared" ref="I5:I17" si="3">C5</f>
        <v>2300</v>
      </c>
      <c r="J5" s="9" t="s">
        <v>313</v>
      </c>
      <c r="K5" s="14" t="s">
        <v>103</v>
      </c>
      <c r="L5" s="39" t="s">
        <v>243</v>
      </c>
      <c r="M5" s="12">
        <v>25244</v>
      </c>
    </row>
    <row r="6" spans="1:13" x14ac:dyDescent="0.3">
      <c r="A6" s="36">
        <v>2</v>
      </c>
      <c r="B6" s="9" t="s">
        <v>395</v>
      </c>
      <c r="C6" s="10">
        <v>900</v>
      </c>
      <c r="D6" s="10">
        <f t="shared" si="0"/>
        <v>900</v>
      </c>
      <c r="E6" s="37" t="s">
        <v>11</v>
      </c>
      <c r="F6" s="9" t="s">
        <v>309</v>
      </c>
      <c r="G6" s="10">
        <f t="shared" si="1"/>
        <v>900</v>
      </c>
      <c r="H6" s="38" t="str">
        <f t="shared" si="2"/>
        <v>ศรศิริ โดยนางพยงค์ พวงทอง</v>
      </c>
      <c r="I6" s="10">
        <f t="shared" si="3"/>
        <v>900</v>
      </c>
      <c r="J6" s="9" t="s">
        <v>313</v>
      </c>
      <c r="K6" s="14" t="s">
        <v>104</v>
      </c>
      <c r="L6" s="39" t="s">
        <v>243</v>
      </c>
      <c r="M6" s="12">
        <v>25244</v>
      </c>
    </row>
    <row r="7" spans="1:13" x14ac:dyDescent="0.3">
      <c r="A7" s="36">
        <v>3</v>
      </c>
      <c r="B7" s="9" t="s">
        <v>413</v>
      </c>
      <c r="C7" s="10">
        <v>1100</v>
      </c>
      <c r="D7" s="10">
        <f t="shared" si="0"/>
        <v>1100</v>
      </c>
      <c r="E7" s="37" t="s">
        <v>11</v>
      </c>
      <c r="F7" s="9" t="s">
        <v>22</v>
      </c>
      <c r="G7" s="10">
        <f t="shared" si="1"/>
        <v>1100</v>
      </c>
      <c r="H7" s="38" t="str">
        <f t="shared" si="2"/>
        <v>หจก.กำแพงเพชรวิวัฒน์</v>
      </c>
      <c r="I7" s="10">
        <f t="shared" si="3"/>
        <v>1100</v>
      </c>
      <c r="J7" s="9" t="s">
        <v>313</v>
      </c>
      <c r="K7" s="14" t="s">
        <v>105</v>
      </c>
      <c r="L7" s="39" t="s">
        <v>243</v>
      </c>
      <c r="M7" s="12">
        <v>25244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106</v>
      </c>
      <c r="L8" s="39" t="s">
        <v>243</v>
      </c>
      <c r="M8" s="12">
        <v>25250</v>
      </c>
    </row>
    <row r="9" spans="1:13" x14ac:dyDescent="0.3">
      <c r="A9" s="36">
        <v>5</v>
      </c>
      <c r="B9" s="9" t="s">
        <v>386</v>
      </c>
      <c r="C9" s="10">
        <v>1200</v>
      </c>
      <c r="D9" s="10">
        <f t="shared" si="0"/>
        <v>1200</v>
      </c>
      <c r="E9" s="37" t="s">
        <v>11</v>
      </c>
      <c r="F9" s="9" t="s">
        <v>22</v>
      </c>
      <c r="G9" s="10">
        <f t="shared" si="1"/>
        <v>1200</v>
      </c>
      <c r="H9" s="38" t="str">
        <f t="shared" si="2"/>
        <v>หจก.กำแพงเพชรวิวัฒน์</v>
      </c>
      <c r="I9" s="10">
        <f t="shared" si="3"/>
        <v>1200</v>
      </c>
      <c r="J9" s="9" t="s">
        <v>313</v>
      </c>
      <c r="K9" s="14" t="s">
        <v>107</v>
      </c>
      <c r="L9" s="39" t="s">
        <v>243</v>
      </c>
      <c r="M9" s="12">
        <v>25250</v>
      </c>
    </row>
    <row r="10" spans="1:13" x14ac:dyDescent="0.3">
      <c r="A10" s="36">
        <v>6</v>
      </c>
      <c r="B10" s="9" t="s">
        <v>415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108</v>
      </c>
      <c r="L10" s="39" t="s">
        <v>243</v>
      </c>
      <c r="M10" s="12">
        <v>25250</v>
      </c>
    </row>
    <row r="11" spans="1:13" x14ac:dyDescent="0.3">
      <c r="A11" s="36">
        <v>7</v>
      </c>
      <c r="B11" s="9" t="s">
        <v>396</v>
      </c>
      <c r="C11" s="10">
        <v>5810</v>
      </c>
      <c r="D11" s="10">
        <f t="shared" si="0"/>
        <v>5810</v>
      </c>
      <c r="E11" s="37" t="s">
        <v>11</v>
      </c>
      <c r="F11" s="9" t="s">
        <v>66</v>
      </c>
      <c r="G11" s="10">
        <f t="shared" si="1"/>
        <v>5810</v>
      </c>
      <c r="H11" s="38" t="str">
        <f t="shared" si="2"/>
        <v>หจก.เพื่อนเรียนพานิช</v>
      </c>
      <c r="I11" s="10">
        <f t="shared" si="3"/>
        <v>5810</v>
      </c>
      <c r="J11" s="9" t="s">
        <v>313</v>
      </c>
      <c r="K11" s="14" t="s">
        <v>109</v>
      </c>
      <c r="L11" s="39" t="s">
        <v>243</v>
      </c>
      <c r="M11" s="12">
        <v>25250</v>
      </c>
    </row>
    <row r="12" spans="1:13" x14ac:dyDescent="0.3">
      <c r="A12" s="36">
        <v>8</v>
      </c>
      <c r="B12" s="9" t="s">
        <v>385</v>
      </c>
      <c r="C12" s="10">
        <v>1500</v>
      </c>
      <c r="D12" s="10">
        <f t="shared" si="0"/>
        <v>1500</v>
      </c>
      <c r="E12" s="37" t="s">
        <v>11</v>
      </c>
      <c r="F12" s="9" t="s">
        <v>22</v>
      </c>
      <c r="G12" s="10">
        <f t="shared" si="1"/>
        <v>1500</v>
      </c>
      <c r="H12" s="38" t="str">
        <f t="shared" si="2"/>
        <v>หจก.กำแพงเพชรวิวัฒน์</v>
      </c>
      <c r="I12" s="10">
        <f t="shared" si="3"/>
        <v>1500</v>
      </c>
      <c r="J12" s="9" t="s">
        <v>313</v>
      </c>
      <c r="K12" s="14" t="s">
        <v>110</v>
      </c>
      <c r="L12" s="39" t="s">
        <v>243</v>
      </c>
      <c r="M12" s="12">
        <v>25251</v>
      </c>
    </row>
    <row r="13" spans="1:13" x14ac:dyDescent="0.3">
      <c r="A13" s="36">
        <v>9</v>
      </c>
      <c r="B13" s="9" t="s">
        <v>416</v>
      </c>
      <c r="C13" s="10">
        <v>5200</v>
      </c>
      <c r="D13" s="10">
        <f t="shared" si="0"/>
        <v>5200</v>
      </c>
      <c r="E13" s="37" t="s">
        <v>11</v>
      </c>
      <c r="F13" s="9" t="s">
        <v>389</v>
      </c>
      <c r="G13" s="10">
        <f t="shared" si="1"/>
        <v>5200</v>
      </c>
      <c r="H13" s="38" t="str">
        <f t="shared" si="2"/>
        <v>หจก. ส คอมพิวเตอร์</v>
      </c>
      <c r="I13" s="10">
        <f t="shared" si="3"/>
        <v>5200</v>
      </c>
      <c r="J13" s="9" t="s">
        <v>313</v>
      </c>
      <c r="K13" s="14" t="s">
        <v>111</v>
      </c>
      <c r="L13" s="39" t="s">
        <v>243</v>
      </c>
      <c r="M13" s="12">
        <v>25254</v>
      </c>
    </row>
    <row r="14" spans="1:13" x14ac:dyDescent="0.3">
      <c r="A14" s="36">
        <v>10</v>
      </c>
      <c r="B14" s="9" t="s">
        <v>399</v>
      </c>
      <c r="C14" s="10">
        <v>1000</v>
      </c>
      <c r="D14" s="10">
        <f t="shared" si="0"/>
        <v>1000</v>
      </c>
      <c r="E14" s="37" t="s">
        <v>11</v>
      </c>
      <c r="F14" s="9" t="s">
        <v>22</v>
      </c>
      <c r="G14" s="10">
        <f t="shared" si="1"/>
        <v>1000</v>
      </c>
      <c r="H14" s="38" t="str">
        <f t="shared" si="2"/>
        <v>หจก.กำแพงเพชรวิวัฒน์</v>
      </c>
      <c r="I14" s="10">
        <f t="shared" si="3"/>
        <v>1000</v>
      </c>
      <c r="J14" s="9" t="s">
        <v>313</v>
      </c>
      <c r="K14" s="14" t="s">
        <v>112</v>
      </c>
      <c r="L14" s="39" t="s">
        <v>243</v>
      </c>
      <c r="M14" s="12">
        <v>25257</v>
      </c>
    </row>
    <row r="15" spans="1:13" x14ac:dyDescent="0.3">
      <c r="A15" s="36">
        <v>11</v>
      </c>
      <c r="B15" s="9" t="s">
        <v>386</v>
      </c>
      <c r="C15" s="10">
        <v>1000</v>
      </c>
      <c r="D15" s="10">
        <f t="shared" si="0"/>
        <v>1000</v>
      </c>
      <c r="E15" s="37" t="s">
        <v>11</v>
      </c>
      <c r="F15" s="9" t="s">
        <v>22</v>
      </c>
      <c r="G15" s="10">
        <f t="shared" si="1"/>
        <v>1000</v>
      </c>
      <c r="H15" s="38" t="str">
        <f t="shared" si="2"/>
        <v>หจก.กำแพงเพชรวิวัฒน์</v>
      </c>
      <c r="I15" s="10">
        <f t="shared" si="3"/>
        <v>1000</v>
      </c>
      <c r="J15" s="9" t="s">
        <v>313</v>
      </c>
      <c r="K15" s="14" t="s">
        <v>125</v>
      </c>
      <c r="L15" s="39" t="s">
        <v>243</v>
      </c>
      <c r="M15" s="12">
        <v>25257</v>
      </c>
    </row>
    <row r="16" spans="1:13" x14ac:dyDescent="0.3">
      <c r="A16" s="36">
        <v>12</v>
      </c>
      <c r="B16" s="9" t="s">
        <v>385</v>
      </c>
      <c r="C16" s="10">
        <v>1000</v>
      </c>
      <c r="D16" s="10">
        <f t="shared" si="0"/>
        <v>1000</v>
      </c>
      <c r="E16" s="37" t="s">
        <v>11</v>
      </c>
      <c r="F16" s="9" t="s">
        <v>22</v>
      </c>
      <c r="G16" s="10">
        <f t="shared" si="1"/>
        <v>1000</v>
      </c>
      <c r="H16" s="38" t="str">
        <f t="shared" si="2"/>
        <v>หจก.กำแพงเพชรวิวัฒน์</v>
      </c>
      <c r="I16" s="10">
        <f t="shared" si="3"/>
        <v>1000</v>
      </c>
      <c r="J16" s="9" t="s">
        <v>313</v>
      </c>
      <c r="K16" s="14" t="s">
        <v>126</v>
      </c>
      <c r="L16" s="39" t="s">
        <v>243</v>
      </c>
      <c r="M16" s="12">
        <v>25259</v>
      </c>
    </row>
    <row r="17" spans="1:13" x14ac:dyDescent="0.3">
      <c r="A17" s="36">
        <v>13</v>
      </c>
      <c r="B17" s="9" t="s">
        <v>417</v>
      </c>
      <c r="C17" s="10">
        <v>2900</v>
      </c>
      <c r="D17" s="10">
        <f t="shared" si="0"/>
        <v>2900</v>
      </c>
      <c r="E17" s="37" t="s">
        <v>11</v>
      </c>
      <c r="F17" s="9" t="s">
        <v>389</v>
      </c>
      <c r="G17" s="10">
        <f t="shared" si="1"/>
        <v>2900</v>
      </c>
      <c r="H17" s="38" t="str">
        <f t="shared" si="2"/>
        <v>หจก. ส คอมพิวเตอร์</v>
      </c>
      <c r="I17" s="10">
        <f t="shared" si="3"/>
        <v>2900</v>
      </c>
      <c r="J17" s="9" t="s">
        <v>313</v>
      </c>
      <c r="K17" s="14" t="s">
        <v>127</v>
      </c>
      <c r="L17" s="39" t="s">
        <v>243</v>
      </c>
      <c r="M17" s="12" t="s">
        <v>411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8605-1104-411C-8CF4-6C14BB69E24C}">
  <dimension ref="A1:M22"/>
  <sheetViews>
    <sheetView topLeftCell="A13" zoomScale="115" zoomScaleNormal="115" workbookViewId="0">
      <selection activeCell="B26" sqref="B26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419</v>
      </c>
      <c r="C5" s="10">
        <v>16304.5</v>
      </c>
      <c r="D5" s="10">
        <f t="shared" ref="D5:D17" si="0">C5</f>
        <v>16304.5</v>
      </c>
      <c r="E5" s="37" t="s">
        <v>11</v>
      </c>
      <c r="F5" s="9" t="s">
        <v>351</v>
      </c>
      <c r="G5" s="10">
        <f t="shared" ref="G5:G17" si="1">C5</f>
        <v>16304.5</v>
      </c>
      <c r="H5" s="38" t="str">
        <f t="shared" ref="H5:H17" si="2">F5</f>
        <v>บ.กำแพงเพชรศูนย์รวมยาง จำกัด</v>
      </c>
      <c r="I5" s="10">
        <f t="shared" ref="I5:I17" si="3">C5</f>
        <v>16304.5</v>
      </c>
      <c r="J5" s="9" t="s">
        <v>324</v>
      </c>
      <c r="K5" s="14" t="s">
        <v>128</v>
      </c>
      <c r="L5" s="39" t="s">
        <v>243</v>
      </c>
      <c r="M5" s="12">
        <v>25266</v>
      </c>
    </row>
    <row r="6" spans="1:13" x14ac:dyDescent="0.3">
      <c r="A6" s="36">
        <v>2</v>
      </c>
      <c r="B6" s="9" t="s">
        <v>420</v>
      </c>
      <c r="C6" s="10">
        <v>1000</v>
      </c>
      <c r="D6" s="10">
        <f t="shared" si="0"/>
        <v>1000</v>
      </c>
      <c r="E6" s="37" t="s">
        <v>11</v>
      </c>
      <c r="F6" s="9" t="s">
        <v>22</v>
      </c>
      <c r="G6" s="10">
        <f t="shared" si="1"/>
        <v>1000</v>
      </c>
      <c r="H6" s="38" t="str">
        <f t="shared" si="2"/>
        <v>หจก.กำแพงเพชรวิวัฒน์</v>
      </c>
      <c r="I6" s="10">
        <f t="shared" si="3"/>
        <v>1000</v>
      </c>
      <c r="J6" s="9" t="s">
        <v>313</v>
      </c>
      <c r="K6" s="14" t="s">
        <v>129</v>
      </c>
      <c r="L6" s="39" t="s">
        <v>243</v>
      </c>
      <c r="M6" s="12">
        <v>25266</v>
      </c>
    </row>
    <row r="7" spans="1:13" x14ac:dyDescent="0.3">
      <c r="A7" s="36">
        <v>3</v>
      </c>
      <c r="B7" s="9" t="s">
        <v>385</v>
      </c>
      <c r="C7" s="10">
        <v>1500</v>
      </c>
      <c r="D7" s="10">
        <f t="shared" si="0"/>
        <v>1500</v>
      </c>
      <c r="E7" s="37" t="s">
        <v>11</v>
      </c>
      <c r="F7" s="9" t="s">
        <v>22</v>
      </c>
      <c r="G7" s="10">
        <f t="shared" si="1"/>
        <v>1500</v>
      </c>
      <c r="H7" s="38" t="str">
        <f t="shared" si="2"/>
        <v>หจก.กำแพงเพชรวิวัฒน์</v>
      </c>
      <c r="I7" s="10">
        <f t="shared" si="3"/>
        <v>1500</v>
      </c>
      <c r="J7" s="9" t="s">
        <v>313</v>
      </c>
      <c r="K7" s="14" t="s">
        <v>130</v>
      </c>
      <c r="L7" s="39" t="s">
        <v>243</v>
      </c>
      <c r="M7" s="12">
        <v>25266</v>
      </c>
    </row>
    <row r="8" spans="1:13" x14ac:dyDescent="0.3">
      <c r="A8" s="36">
        <v>4</v>
      </c>
      <c r="B8" s="9" t="s">
        <v>414</v>
      </c>
      <c r="C8" s="10">
        <v>9200</v>
      </c>
      <c r="D8" s="10">
        <f t="shared" si="0"/>
        <v>9200</v>
      </c>
      <c r="E8" s="37" t="s">
        <v>11</v>
      </c>
      <c r="F8" s="9" t="s">
        <v>389</v>
      </c>
      <c r="G8" s="10">
        <f t="shared" si="1"/>
        <v>9200</v>
      </c>
      <c r="H8" s="38" t="str">
        <f t="shared" si="2"/>
        <v>หจก. ส คอมพิวเตอร์</v>
      </c>
      <c r="I8" s="10">
        <f t="shared" si="3"/>
        <v>9200</v>
      </c>
      <c r="J8" s="9" t="s">
        <v>313</v>
      </c>
      <c r="K8" s="14" t="s">
        <v>134</v>
      </c>
      <c r="L8" s="39" t="s">
        <v>243</v>
      </c>
      <c r="M8" s="12">
        <v>25266</v>
      </c>
    </row>
    <row r="9" spans="1:13" x14ac:dyDescent="0.3">
      <c r="A9" s="36">
        <v>5</v>
      </c>
      <c r="B9" s="9" t="s">
        <v>421</v>
      </c>
      <c r="C9" s="10">
        <v>3500</v>
      </c>
      <c r="D9" s="10">
        <f t="shared" si="0"/>
        <v>3500</v>
      </c>
      <c r="E9" s="37" t="s">
        <v>11</v>
      </c>
      <c r="F9" s="9" t="s">
        <v>389</v>
      </c>
      <c r="G9" s="10">
        <f t="shared" si="1"/>
        <v>3500</v>
      </c>
      <c r="H9" s="38" t="str">
        <f t="shared" si="2"/>
        <v>หจก. ส คอมพิวเตอร์</v>
      </c>
      <c r="I9" s="10">
        <f t="shared" si="3"/>
        <v>3500</v>
      </c>
      <c r="J9" s="9" t="s">
        <v>313</v>
      </c>
      <c r="K9" s="14" t="s">
        <v>135</v>
      </c>
      <c r="L9" s="39" t="s">
        <v>243</v>
      </c>
      <c r="M9" s="12">
        <v>25266</v>
      </c>
    </row>
    <row r="10" spans="1:13" x14ac:dyDescent="0.3">
      <c r="A10" s="36">
        <v>6</v>
      </c>
      <c r="B10" s="9" t="s">
        <v>396</v>
      </c>
      <c r="C10" s="10">
        <v>2750</v>
      </c>
      <c r="D10" s="10">
        <f t="shared" si="0"/>
        <v>2750</v>
      </c>
      <c r="E10" s="37" t="s">
        <v>11</v>
      </c>
      <c r="F10" s="9" t="s">
        <v>66</v>
      </c>
      <c r="G10" s="10">
        <f t="shared" si="1"/>
        <v>2750</v>
      </c>
      <c r="H10" s="38" t="str">
        <f t="shared" si="2"/>
        <v>หจก.เพื่อนเรียนพานิช</v>
      </c>
      <c r="I10" s="10">
        <f t="shared" si="3"/>
        <v>2750</v>
      </c>
      <c r="J10" s="9" t="s">
        <v>313</v>
      </c>
      <c r="K10" s="31" t="s">
        <v>136</v>
      </c>
      <c r="L10" s="39" t="s">
        <v>243</v>
      </c>
      <c r="M10" s="42">
        <v>25267</v>
      </c>
    </row>
    <row r="11" spans="1:13" x14ac:dyDescent="0.3">
      <c r="A11" s="36">
        <v>7</v>
      </c>
      <c r="B11" s="9" t="s">
        <v>422</v>
      </c>
      <c r="C11" s="10">
        <v>500</v>
      </c>
      <c r="D11" s="10">
        <f t="shared" si="0"/>
        <v>500</v>
      </c>
      <c r="E11" s="37" t="s">
        <v>11</v>
      </c>
      <c r="F11" s="9" t="s">
        <v>22</v>
      </c>
      <c r="G11" s="10">
        <f t="shared" si="1"/>
        <v>500</v>
      </c>
      <c r="H11" s="38" t="str">
        <f t="shared" si="2"/>
        <v>หจก.กำแพงเพชรวิวัฒน์</v>
      </c>
      <c r="I11" s="10">
        <f t="shared" si="3"/>
        <v>500</v>
      </c>
      <c r="J11" s="9" t="s">
        <v>313</v>
      </c>
      <c r="K11" s="14" t="s">
        <v>137</v>
      </c>
      <c r="L11" s="39" t="s">
        <v>243</v>
      </c>
      <c r="M11" s="12">
        <v>25271</v>
      </c>
    </row>
    <row r="12" spans="1:13" x14ac:dyDescent="0.3">
      <c r="A12" s="36">
        <v>8</v>
      </c>
      <c r="B12" s="9" t="s">
        <v>386</v>
      </c>
      <c r="C12" s="10">
        <v>1100</v>
      </c>
      <c r="D12" s="10">
        <f t="shared" si="0"/>
        <v>1100</v>
      </c>
      <c r="E12" s="37" t="s">
        <v>11</v>
      </c>
      <c r="F12" s="9" t="s">
        <v>22</v>
      </c>
      <c r="G12" s="10">
        <f t="shared" si="1"/>
        <v>1100</v>
      </c>
      <c r="H12" s="38" t="str">
        <f t="shared" si="2"/>
        <v>หจก.กำแพงเพชรวิวัฒน์</v>
      </c>
      <c r="I12" s="10">
        <f t="shared" si="3"/>
        <v>1100</v>
      </c>
      <c r="J12" s="9" t="s">
        <v>313</v>
      </c>
      <c r="K12" s="14" t="s">
        <v>138</v>
      </c>
      <c r="L12" s="39" t="s">
        <v>243</v>
      </c>
      <c r="M12" s="12">
        <v>25272</v>
      </c>
    </row>
    <row r="13" spans="1:13" x14ac:dyDescent="0.3">
      <c r="A13" s="36">
        <v>9</v>
      </c>
      <c r="B13" s="9" t="s">
        <v>399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139</v>
      </c>
      <c r="L13" s="39" t="s">
        <v>243</v>
      </c>
      <c r="M13" s="12">
        <v>25272</v>
      </c>
    </row>
    <row r="14" spans="1:13" x14ac:dyDescent="0.3">
      <c r="A14" s="36">
        <v>10</v>
      </c>
      <c r="B14" s="9" t="s">
        <v>414</v>
      </c>
      <c r="C14" s="10">
        <v>2900</v>
      </c>
      <c r="D14" s="10">
        <f t="shared" si="0"/>
        <v>2900</v>
      </c>
      <c r="E14" s="37" t="s">
        <v>11</v>
      </c>
      <c r="F14" s="9" t="s">
        <v>389</v>
      </c>
      <c r="G14" s="10">
        <f t="shared" si="1"/>
        <v>2900</v>
      </c>
      <c r="H14" s="38" t="str">
        <f t="shared" si="2"/>
        <v>หจก. ส คอมพิวเตอร์</v>
      </c>
      <c r="I14" s="10">
        <f t="shared" si="3"/>
        <v>2900</v>
      </c>
      <c r="J14" s="9" t="s">
        <v>313</v>
      </c>
      <c r="K14" s="14" t="s">
        <v>276</v>
      </c>
      <c r="L14" s="39" t="s">
        <v>243</v>
      </c>
      <c r="M14" s="12">
        <v>25273</v>
      </c>
    </row>
    <row r="15" spans="1:13" x14ac:dyDescent="0.3">
      <c r="A15" s="36">
        <v>11</v>
      </c>
      <c r="B15" s="9" t="s">
        <v>385</v>
      </c>
      <c r="C15" s="10">
        <v>1000</v>
      </c>
      <c r="D15" s="10">
        <f t="shared" si="0"/>
        <v>1000</v>
      </c>
      <c r="E15" s="37" t="s">
        <v>11</v>
      </c>
      <c r="F15" s="9" t="s">
        <v>22</v>
      </c>
      <c r="G15" s="10">
        <f t="shared" si="1"/>
        <v>1000</v>
      </c>
      <c r="H15" s="38" t="str">
        <f t="shared" si="2"/>
        <v>หจก.กำแพงเพชรวิวัฒน์</v>
      </c>
      <c r="I15" s="10">
        <f t="shared" si="3"/>
        <v>1000</v>
      </c>
      <c r="J15" s="9" t="s">
        <v>313</v>
      </c>
      <c r="K15" s="14" t="s">
        <v>277</v>
      </c>
      <c r="L15" s="39" t="s">
        <v>243</v>
      </c>
      <c r="M15" s="12">
        <v>25273</v>
      </c>
    </row>
    <row r="16" spans="1:13" x14ac:dyDescent="0.3">
      <c r="A16" s="36">
        <v>12</v>
      </c>
      <c r="B16" s="9" t="s">
        <v>396</v>
      </c>
      <c r="C16" s="10">
        <v>5000</v>
      </c>
      <c r="D16" s="10">
        <f t="shared" si="0"/>
        <v>5000</v>
      </c>
      <c r="E16" s="37" t="s">
        <v>11</v>
      </c>
      <c r="F16" s="43" t="s">
        <v>389</v>
      </c>
      <c r="G16" s="10">
        <f t="shared" si="1"/>
        <v>5000</v>
      </c>
      <c r="H16" s="38" t="str">
        <f t="shared" si="2"/>
        <v>หจก. ส คอมพิวเตอร์</v>
      </c>
      <c r="I16" s="10">
        <f t="shared" si="3"/>
        <v>5000</v>
      </c>
      <c r="J16" s="9" t="s">
        <v>313</v>
      </c>
      <c r="K16" s="14" t="s">
        <v>141</v>
      </c>
      <c r="L16" s="39" t="s">
        <v>243</v>
      </c>
      <c r="M16" s="12">
        <v>25278</v>
      </c>
    </row>
    <row r="17" spans="1:13" x14ac:dyDescent="0.3">
      <c r="A17" s="36">
        <v>13</v>
      </c>
      <c r="B17" s="9" t="s">
        <v>423</v>
      </c>
      <c r="C17" s="10">
        <v>1500</v>
      </c>
      <c r="D17" s="10">
        <f t="shared" si="0"/>
        <v>1500</v>
      </c>
      <c r="E17" s="37" t="s">
        <v>11</v>
      </c>
      <c r="F17" s="9" t="s">
        <v>22</v>
      </c>
      <c r="G17" s="10">
        <f t="shared" si="1"/>
        <v>1500</v>
      </c>
      <c r="H17" s="38" t="str">
        <f t="shared" si="2"/>
        <v>หจก.กำแพงเพชรวิวัฒน์</v>
      </c>
      <c r="I17" s="10">
        <f t="shared" si="3"/>
        <v>1500</v>
      </c>
      <c r="J17" s="9" t="s">
        <v>313</v>
      </c>
      <c r="K17" s="14" t="s">
        <v>142</v>
      </c>
      <c r="L17" s="39" t="s">
        <v>243</v>
      </c>
      <c r="M17" s="12">
        <v>25279</v>
      </c>
    </row>
    <row r="18" spans="1:13" x14ac:dyDescent="0.3">
      <c r="A18" s="36">
        <v>14</v>
      </c>
      <c r="B18" s="9" t="s">
        <v>386</v>
      </c>
      <c r="C18" s="10">
        <v>1200</v>
      </c>
      <c r="D18" s="10">
        <f t="shared" ref="D18:D22" si="4">C18</f>
        <v>1200</v>
      </c>
      <c r="E18" s="37" t="s">
        <v>11</v>
      </c>
      <c r="F18" s="9" t="s">
        <v>22</v>
      </c>
      <c r="G18" s="10">
        <f t="shared" ref="G18:G22" si="5">C18</f>
        <v>1200</v>
      </c>
      <c r="H18" s="38" t="str">
        <f t="shared" ref="H18:H22" si="6">F18</f>
        <v>หจก.กำแพงเพชรวิวัฒน์</v>
      </c>
      <c r="I18" s="10">
        <f t="shared" ref="I18:I22" si="7">C18</f>
        <v>1200</v>
      </c>
      <c r="J18" s="9" t="s">
        <v>313</v>
      </c>
      <c r="K18" s="14" t="s">
        <v>148</v>
      </c>
      <c r="L18" s="39" t="s">
        <v>243</v>
      </c>
      <c r="M18" s="12">
        <v>25287</v>
      </c>
    </row>
    <row r="19" spans="1:13" x14ac:dyDescent="0.3">
      <c r="A19" s="36">
        <v>15</v>
      </c>
      <c r="B19" s="9" t="s">
        <v>385</v>
      </c>
      <c r="C19" s="10">
        <v>2000</v>
      </c>
      <c r="D19" s="10">
        <f t="shared" si="4"/>
        <v>2000</v>
      </c>
      <c r="E19" s="37" t="s">
        <v>11</v>
      </c>
      <c r="F19" s="9" t="s">
        <v>22</v>
      </c>
      <c r="G19" s="10">
        <f t="shared" si="5"/>
        <v>2000</v>
      </c>
      <c r="H19" s="38" t="str">
        <f t="shared" si="6"/>
        <v>หจก.กำแพงเพชรวิวัฒน์</v>
      </c>
      <c r="I19" s="10">
        <f t="shared" si="7"/>
        <v>2000</v>
      </c>
      <c r="J19" s="9" t="s">
        <v>313</v>
      </c>
      <c r="K19" s="14" t="s">
        <v>149</v>
      </c>
      <c r="L19" s="39" t="s">
        <v>243</v>
      </c>
      <c r="M19" s="12">
        <v>25287</v>
      </c>
    </row>
    <row r="20" spans="1:13" x14ac:dyDescent="0.3">
      <c r="A20" s="36">
        <v>16</v>
      </c>
      <c r="B20" s="9" t="s">
        <v>402</v>
      </c>
      <c r="C20" s="10">
        <v>2400</v>
      </c>
      <c r="D20" s="10">
        <f t="shared" si="4"/>
        <v>2400</v>
      </c>
      <c r="E20" s="37" t="s">
        <v>11</v>
      </c>
      <c r="F20" s="9" t="s">
        <v>389</v>
      </c>
      <c r="G20" s="10">
        <f t="shared" si="5"/>
        <v>2400</v>
      </c>
      <c r="H20" s="38" t="str">
        <f t="shared" si="6"/>
        <v>หจก. ส คอมพิวเตอร์</v>
      </c>
      <c r="I20" s="10">
        <f t="shared" si="7"/>
        <v>2400</v>
      </c>
      <c r="J20" s="9" t="s">
        <v>313</v>
      </c>
      <c r="K20" s="14" t="s">
        <v>150</v>
      </c>
      <c r="L20" s="39" t="s">
        <v>243</v>
      </c>
      <c r="M20" s="12">
        <v>25292</v>
      </c>
    </row>
    <row r="21" spans="1:13" x14ac:dyDescent="0.3">
      <c r="A21" s="36">
        <v>17</v>
      </c>
      <c r="B21" s="9" t="s">
        <v>417</v>
      </c>
      <c r="C21" s="10">
        <v>2900</v>
      </c>
      <c r="D21" s="10">
        <f t="shared" si="4"/>
        <v>2900</v>
      </c>
      <c r="E21" s="37" t="s">
        <v>11</v>
      </c>
      <c r="F21" s="9" t="s">
        <v>389</v>
      </c>
      <c r="G21" s="10">
        <f t="shared" si="5"/>
        <v>2900</v>
      </c>
      <c r="H21" s="38" t="str">
        <f t="shared" si="6"/>
        <v>หจก. ส คอมพิวเตอร์</v>
      </c>
      <c r="I21" s="10">
        <f t="shared" si="7"/>
        <v>2900</v>
      </c>
      <c r="J21" s="9" t="s">
        <v>313</v>
      </c>
      <c r="K21" s="14" t="s">
        <v>151</v>
      </c>
      <c r="L21" s="39" t="s">
        <v>243</v>
      </c>
      <c r="M21" s="12">
        <v>25292</v>
      </c>
    </row>
    <row r="22" spans="1:13" x14ac:dyDescent="0.3">
      <c r="A22" s="36">
        <v>18</v>
      </c>
      <c r="B22" s="9" t="s">
        <v>398</v>
      </c>
      <c r="C22" s="10">
        <v>1000</v>
      </c>
      <c r="D22" s="10">
        <f t="shared" si="4"/>
        <v>1000</v>
      </c>
      <c r="E22" s="37" t="s">
        <v>11</v>
      </c>
      <c r="F22" s="9" t="s">
        <v>22</v>
      </c>
      <c r="G22" s="10">
        <f t="shared" si="5"/>
        <v>1000</v>
      </c>
      <c r="H22" s="38" t="str">
        <f t="shared" si="6"/>
        <v>หจก.กำแพงเพชรวิวัฒน์</v>
      </c>
      <c r="I22" s="10">
        <f t="shared" si="7"/>
        <v>1000</v>
      </c>
      <c r="J22" s="9" t="s">
        <v>313</v>
      </c>
      <c r="K22" s="14" t="s">
        <v>152</v>
      </c>
      <c r="L22" s="39" t="s">
        <v>243</v>
      </c>
      <c r="M22" s="12">
        <v>25293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7F4A-4715-42ED-868F-A1B695590667}">
  <dimension ref="A1:M13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415</v>
      </c>
      <c r="C5" s="10">
        <v>1000</v>
      </c>
      <c r="D5" s="10">
        <f t="shared" ref="D5:D13" si="0">C5</f>
        <v>1000</v>
      </c>
      <c r="E5" s="37" t="s">
        <v>11</v>
      </c>
      <c r="F5" s="9" t="s">
        <v>22</v>
      </c>
      <c r="G5" s="10">
        <f t="shared" ref="G5:G13" si="1">C5</f>
        <v>1000</v>
      </c>
      <c r="H5" s="38" t="str">
        <f t="shared" ref="H5:H13" si="2">F5</f>
        <v>หจก.กำแพงเพชรวิวัฒน์</v>
      </c>
      <c r="I5" s="10">
        <f t="shared" ref="I5:I13" si="3">C5</f>
        <v>1000</v>
      </c>
      <c r="J5" s="9" t="s">
        <v>313</v>
      </c>
      <c r="K5" s="14" t="s">
        <v>153</v>
      </c>
      <c r="L5" s="39" t="s">
        <v>243</v>
      </c>
      <c r="M5" s="12" t="s">
        <v>428</v>
      </c>
    </row>
    <row r="6" spans="1:13" x14ac:dyDescent="0.3">
      <c r="A6" s="36">
        <v>2</v>
      </c>
      <c r="B6" s="9" t="s">
        <v>425</v>
      </c>
      <c r="C6" s="10">
        <v>2000</v>
      </c>
      <c r="D6" s="10">
        <f t="shared" si="0"/>
        <v>2000</v>
      </c>
      <c r="E6" s="37" t="s">
        <v>11</v>
      </c>
      <c r="F6" s="9" t="s">
        <v>22</v>
      </c>
      <c r="G6" s="10">
        <f t="shared" si="1"/>
        <v>2000</v>
      </c>
      <c r="H6" s="38" t="str">
        <f t="shared" si="2"/>
        <v>หจก.กำแพงเพชรวิวัฒน์</v>
      </c>
      <c r="I6" s="10">
        <f t="shared" si="3"/>
        <v>2000</v>
      </c>
      <c r="J6" s="9" t="s">
        <v>313</v>
      </c>
      <c r="K6" s="14" t="s">
        <v>154</v>
      </c>
      <c r="L6" s="39" t="s">
        <v>243</v>
      </c>
      <c r="M6" s="12" t="s">
        <v>429</v>
      </c>
    </row>
    <row r="7" spans="1:13" x14ac:dyDescent="0.3">
      <c r="A7" s="36">
        <v>3</v>
      </c>
      <c r="B7" s="9" t="s">
        <v>426</v>
      </c>
      <c r="C7" s="10">
        <v>1020</v>
      </c>
      <c r="D7" s="10">
        <f t="shared" si="0"/>
        <v>1020</v>
      </c>
      <c r="E7" s="37" t="s">
        <v>11</v>
      </c>
      <c r="F7" s="9" t="s">
        <v>22</v>
      </c>
      <c r="G7" s="10">
        <f t="shared" si="1"/>
        <v>1020</v>
      </c>
      <c r="H7" s="38" t="str">
        <f t="shared" si="2"/>
        <v>หจก.กำแพงเพชรวิวัฒน์</v>
      </c>
      <c r="I7" s="10">
        <f t="shared" si="3"/>
        <v>1020</v>
      </c>
      <c r="J7" s="9" t="s">
        <v>313</v>
      </c>
      <c r="K7" s="14" t="s">
        <v>155</v>
      </c>
      <c r="L7" s="39" t="s">
        <v>243</v>
      </c>
      <c r="M7" s="12" t="s">
        <v>429</v>
      </c>
    </row>
    <row r="8" spans="1:13" x14ac:dyDescent="0.3">
      <c r="A8" s="36">
        <v>4</v>
      </c>
      <c r="B8" s="9" t="s">
        <v>427</v>
      </c>
      <c r="C8" s="10">
        <v>3584.5</v>
      </c>
      <c r="D8" s="10">
        <f t="shared" si="0"/>
        <v>3584.5</v>
      </c>
      <c r="E8" s="37" t="s">
        <v>11</v>
      </c>
      <c r="F8" s="9" t="s">
        <v>351</v>
      </c>
      <c r="G8" s="10">
        <f t="shared" si="1"/>
        <v>3584.5</v>
      </c>
      <c r="H8" s="38" t="str">
        <f t="shared" si="2"/>
        <v>บ.กำแพงเพชรศูนย์รวมยาง จำกัด</v>
      </c>
      <c r="I8" s="10">
        <f t="shared" si="3"/>
        <v>3584.5</v>
      </c>
      <c r="J8" s="9" t="s">
        <v>324</v>
      </c>
      <c r="K8" s="14" t="s">
        <v>156</v>
      </c>
      <c r="L8" s="39" t="s">
        <v>243</v>
      </c>
      <c r="M8" s="12" t="s">
        <v>430</v>
      </c>
    </row>
    <row r="9" spans="1:13" x14ac:dyDescent="0.3">
      <c r="A9" s="36">
        <v>5</v>
      </c>
      <c r="B9" s="9" t="s">
        <v>396</v>
      </c>
      <c r="C9" s="10">
        <v>3250</v>
      </c>
      <c r="D9" s="10">
        <f t="shared" si="0"/>
        <v>3250</v>
      </c>
      <c r="E9" s="37" t="s">
        <v>11</v>
      </c>
      <c r="F9" s="9" t="s">
        <v>66</v>
      </c>
      <c r="G9" s="10">
        <f t="shared" si="1"/>
        <v>3250</v>
      </c>
      <c r="H9" s="38" t="str">
        <f t="shared" si="2"/>
        <v>หจก.เพื่อนเรียนพานิช</v>
      </c>
      <c r="I9" s="10">
        <f t="shared" si="3"/>
        <v>3250</v>
      </c>
      <c r="J9" s="9" t="s">
        <v>313</v>
      </c>
      <c r="K9" s="14" t="s">
        <v>157</v>
      </c>
      <c r="L9" s="39" t="s">
        <v>243</v>
      </c>
      <c r="M9" s="12" t="s">
        <v>430</v>
      </c>
    </row>
    <row r="10" spans="1:13" x14ac:dyDescent="0.3">
      <c r="A10" s="36">
        <v>6</v>
      </c>
      <c r="B10" s="9" t="s">
        <v>385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158</v>
      </c>
      <c r="L10" s="39" t="s">
        <v>243</v>
      </c>
      <c r="M10" s="12" t="s">
        <v>431</v>
      </c>
    </row>
    <row r="11" spans="1:13" x14ac:dyDescent="0.3">
      <c r="A11" s="36">
        <v>7</v>
      </c>
      <c r="B11" s="9" t="s">
        <v>14</v>
      </c>
      <c r="C11" s="10">
        <v>2000</v>
      </c>
      <c r="D11" s="10">
        <f t="shared" si="0"/>
        <v>2000</v>
      </c>
      <c r="E11" s="37" t="s">
        <v>11</v>
      </c>
      <c r="F11" s="9" t="s">
        <v>388</v>
      </c>
      <c r="G11" s="10">
        <f t="shared" si="1"/>
        <v>2000</v>
      </c>
      <c r="H11" s="38" t="str">
        <f t="shared" si="2"/>
        <v>นางจิราภร ธนูทองสัมพันธ์</v>
      </c>
      <c r="I11" s="10">
        <f t="shared" si="3"/>
        <v>2000</v>
      </c>
      <c r="J11" s="9" t="s">
        <v>324</v>
      </c>
      <c r="K11" s="14" t="s">
        <v>159</v>
      </c>
      <c r="L11" s="39" t="s">
        <v>243</v>
      </c>
      <c r="M11" s="12">
        <v>25313</v>
      </c>
    </row>
    <row r="12" spans="1:13" x14ac:dyDescent="0.3">
      <c r="A12" s="36">
        <v>8</v>
      </c>
      <c r="B12" s="9" t="s">
        <v>402</v>
      </c>
      <c r="C12" s="10">
        <v>2400</v>
      </c>
      <c r="D12" s="10">
        <f t="shared" si="0"/>
        <v>2400</v>
      </c>
      <c r="E12" s="37" t="s">
        <v>11</v>
      </c>
      <c r="F12" s="9" t="s">
        <v>389</v>
      </c>
      <c r="G12" s="10">
        <f t="shared" si="1"/>
        <v>2400</v>
      </c>
      <c r="H12" s="38" t="str">
        <f t="shared" si="2"/>
        <v>หจก. ส คอมพิวเตอร์</v>
      </c>
      <c r="I12" s="10">
        <f t="shared" si="3"/>
        <v>2400</v>
      </c>
      <c r="J12" s="9" t="s">
        <v>313</v>
      </c>
      <c r="K12" s="14" t="s">
        <v>160</v>
      </c>
      <c r="L12" s="39" t="s">
        <v>243</v>
      </c>
      <c r="M12" s="12">
        <v>25313</v>
      </c>
    </row>
    <row r="13" spans="1:13" x14ac:dyDescent="0.3">
      <c r="A13" s="36">
        <v>9</v>
      </c>
      <c r="B13" s="9" t="s">
        <v>385</v>
      </c>
      <c r="C13" s="10">
        <v>1000</v>
      </c>
      <c r="D13" s="10">
        <f t="shared" si="0"/>
        <v>1000</v>
      </c>
      <c r="E13" s="37" t="s">
        <v>11</v>
      </c>
      <c r="F13" s="9" t="s">
        <v>22</v>
      </c>
      <c r="G13" s="10">
        <f t="shared" si="1"/>
        <v>1000</v>
      </c>
      <c r="H13" s="38" t="str">
        <f t="shared" si="2"/>
        <v>หจก.กำแพงเพชรวิวัฒน์</v>
      </c>
      <c r="I13" s="10">
        <f t="shared" si="3"/>
        <v>1000</v>
      </c>
      <c r="J13" s="9" t="s">
        <v>313</v>
      </c>
      <c r="K13" s="14" t="s">
        <v>161</v>
      </c>
      <c r="L13" s="39" t="s">
        <v>243</v>
      </c>
      <c r="M13" s="12">
        <v>25322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44361-0D64-471D-A79C-403029920CDF}">
  <dimension ref="A1:M17"/>
  <sheetViews>
    <sheetView zoomScale="115" zoomScaleNormal="115" workbookViewId="0">
      <selection activeCell="B23" sqref="B23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402</v>
      </c>
      <c r="C5" s="10">
        <v>2000</v>
      </c>
      <c r="D5" s="10">
        <f t="shared" ref="D5:D13" si="0">C5</f>
        <v>2000</v>
      </c>
      <c r="E5" s="37" t="s">
        <v>11</v>
      </c>
      <c r="F5" s="9" t="s">
        <v>389</v>
      </c>
      <c r="G5" s="10">
        <f t="shared" ref="G5:G13" si="1">C5</f>
        <v>2000</v>
      </c>
      <c r="H5" s="38" t="str">
        <f t="shared" ref="H5:H13" si="2">F5</f>
        <v>หจก. ส คอมพิวเตอร์</v>
      </c>
      <c r="I5" s="10">
        <f t="shared" ref="I5:I13" si="3">C5</f>
        <v>2000</v>
      </c>
      <c r="J5" s="9" t="s">
        <v>313</v>
      </c>
      <c r="K5" s="14" t="s">
        <v>162</v>
      </c>
      <c r="L5" s="39" t="s">
        <v>243</v>
      </c>
      <c r="M5" s="12">
        <v>25324</v>
      </c>
    </row>
    <row r="6" spans="1:13" x14ac:dyDescent="0.3">
      <c r="A6" s="36">
        <v>2</v>
      </c>
      <c r="B6" s="9" t="s">
        <v>231</v>
      </c>
      <c r="C6" s="10">
        <v>500</v>
      </c>
      <c r="D6" s="10">
        <f t="shared" si="0"/>
        <v>500</v>
      </c>
      <c r="E6" s="37" t="s">
        <v>11</v>
      </c>
      <c r="F6" s="9" t="s">
        <v>438</v>
      </c>
      <c r="G6" s="10">
        <f t="shared" si="1"/>
        <v>500</v>
      </c>
      <c r="H6" s="38" t="str">
        <f t="shared" si="2"/>
        <v>ร้านครูบิ๋ม พิมพ์ป้าย</v>
      </c>
      <c r="I6" s="10">
        <f t="shared" si="3"/>
        <v>500</v>
      </c>
      <c r="J6" s="9" t="s">
        <v>324</v>
      </c>
      <c r="K6" s="14" t="s">
        <v>163</v>
      </c>
      <c r="L6" s="39" t="s">
        <v>243</v>
      </c>
      <c r="M6" s="12">
        <v>25324</v>
      </c>
    </row>
    <row r="7" spans="1:13" x14ac:dyDescent="0.3">
      <c r="A7" s="36">
        <v>3</v>
      </c>
      <c r="B7" s="9" t="s">
        <v>385</v>
      </c>
      <c r="C7" s="10">
        <v>1500</v>
      </c>
      <c r="D7" s="10">
        <f t="shared" si="0"/>
        <v>1500</v>
      </c>
      <c r="E7" s="37" t="s">
        <v>11</v>
      </c>
      <c r="F7" s="9" t="s">
        <v>22</v>
      </c>
      <c r="G7" s="10">
        <f t="shared" si="1"/>
        <v>1500</v>
      </c>
      <c r="H7" s="38" t="str">
        <f t="shared" si="2"/>
        <v>หจก.กำแพงเพชรวิวัฒน์</v>
      </c>
      <c r="I7" s="10">
        <f t="shared" si="3"/>
        <v>1500</v>
      </c>
      <c r="J7" s="9" t="s">
        <v>313</v>
      </c>
      <c r="K7" s="14" t="s">
        <v>171</v>
      </c>
      <c r="L7" s="39" t="s">
        <v>243</v>
      </c>
      <c r="M7" s="12">
        <v>25328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172</v>
      </c>
      <c r="L8" s="39" t="s">
        <v>243</v>
      </c>
      <c r="M8" s="12">
        <v>25328</v>
      </c>
    </row>
    <row r="9" spans="1:13" x14ac:dyDescent="0.3">
      <c r="A9" s="36">
        <v>5</v>
      </c>
      <c r="B9" s="9" t="s">
        <v>396</v>
      </c>
      <c r="C9" s="10">
        <v>1625</v>
      </c>
      <c r="D9" s="10">
        <f t="shared" si="0"/>
        <v>1625</v>
      </c>
      <c r="E9" s="37" t="s">
        <v>11</v>
      </c>
      <c r="F9" s="43" t="s">
        <v>389</v>
      </c>
      <c r="G9" s="10">
        <f t="shared" si="1"/>
        <v>1625</v>
      </c>
      <c r="H9" s="38" t="str">
        <f t="shared" si="2"/>
        <v>หจก. ส คอมพิวเตอร์</v>
      </c>
      <c r="I9" s="10">
        <f t="shared" si="3"/>
        <v>1625</v>
      </c>
      <c r="J9" s="9" t="s">
        <v>313</v>
      </c>
      <c r="K9" s="14" t="s">
        <v>173</v>
      </c>
      <c r="L9" s="39" t="s">
        <v>243</v>
      </c>
      <c r="M9" s="12">
        <v>25328</v>
      </c>
    </row>
    <row r="10" spans="1:13" x14ac:dyDescent="0.3">
      <c r="A10" s="36">
        <v>6</v>
      </c>
      <c r="B10" s="9" t="s">
        <v>396</v>
      </c>
      <c r="C10" s="10">
        <v>775</v>
      </c>
      <c r="D10" s="10">
        <f t="shared" si="0"/>
        <v>775</v>
      </c>
      <c r="E10" s="37" t="s">
        <v>11</v>
      </c>
      <c r="F10" s="9" t="s">
        <v>66</v>
      </c>
      <c r="G10" s="10">
        <f t="shared" si="1"/>
        <v>775</v>
      </c>
      <c r="H10" s="38" t="str">
        <f t="shared" si="2"/>
        <v>หจก.เพื่อนเรียนพานิช</v>
      </c>
      <c r="I10" s="10">
        <f t="shared" si="3"/>
        <v>775</v>
      </c>
      <c r="J10" s="9" t="s">
        <v>313</v>
      </c>
      <c r="K10" s="14" t="s">
        <v>174</v>
      </c>
      <c r="L10" s="39" t="s">
        <v>243</v>
      </c>
      <c r="M10" s="12">
        <v>25328</v>
      </c>
    </row>
    <row r="11" spans="1:13" x14ac:dyDescent="0.3">
      <c r="A11" s="36">
        <v>7</v>
      </c>
      <c r="B11" s="9" t="s">
        <v>385</v>
      </c>
      <c r="C11" s="10">
        <v>1200</v>
      </c>
      <c r="D11" s="10">
        <f t="shared" si="0"/>
        <v>1200</v>
      </c>
      <c r="E11" s="37" t="s">
        <v>11</v>
      </c>
      <c r="F11" s="9" t="s">
        <v>22</v>
      </c>
      <c r="G11" s="10">
        <f t="shared" si="1"/>
        <v>1200</v>
      </c>
      <c r="H11" s="38" t="str">
        <f t="shared" si="2"/>
        <v>หจก.กำแพงเพชรวิวัฒน์</v>
      </c>
      <c r="I11" s="10">
        <f t="shared" si="3"/>
        <v>1200</v>
      </c>
      <c r="J11" s="9" t="s">
        <v>313</v>
      </c>
      <c r="K11" s="31" t="s">
        <v>175</v>
      </c>
      <c r="L11" s="39" t="s">
        <v>243</v>
      </c>
      <c r="M11" s="12">
        <v>25338</v>
      </c>
    </row>
    <row r="12" spans="1:13" x14ac:dyDescent="0.3">
      <c r="A12" s="36">
        <v>8</v>
      </c>
      <c r="B12" s="9" t="s">
        <v>386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176</v>
      </c>
      <c r="L12" s="39" t="s">
        <v>243</v>
      </c>
      <c r="M12" s="12">
        <v>25338</v>
      </c>
    </row>
    <row r="13" spans="1:13" x14ac:dyDescent="0.3">
      <c r="A13" s="36">
        <v>9</v>
      </c>
      <c r="B13" s="9" t="s">
        <v>399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177</v>
      </c>
      <c r="L13" s="39" t="s">
        <v>243</v>
      </c>
      <c r="M13" s="12">
        <v>25341</v>
      </c>
    </row>
    <row r="14" spans="1:13" x14ac:dyDescent="0.3">
      <c r="A14" s="36">
        <v>10</v>
      </c>
      <c r="B14" s="9" t="s">
        <v>399</v>
      </c>
      <c r="C14" s="10">
        <v>1500</v>
      </c>
      <c r="D14" s="10">
        <f t="shared" ref="D14:D17" si="4">C14</f>
        <v>1500</v>
      </c>
      <c r="E14" s="37" t="s">
        <v>11</v>
      </c>
      <c r="F14" s="9" t="s">
        <v>22</v>
      </c>
      <c r="G14" s="10">
        <f t="shared" ref="G14:G17" si="5">C14</f>
        <v>1500</v>
      </c>
      <c r="H14" s="38" t="str">
        <f t="shared" ref="H14:H17" si="6">F14</f>
        <v>หจก.กำแพงเพชรวิวัฒน์</v>
      </c>
      <c r="I14" s="10">
        <f t="shared" ref="I14:I17" si="7">C14</f>
        <v>1500</v>
      </c>
      <c r="J14" s="9" t="s">
        <v>313</v>
      </c>
      <c r="K14" s="14" t="s">
        <v>178</v>
      </c>
      <c r="L14" s="39" t="s">
        <v>243</v>
      </c>
      <c r="M14" s="27" t="s">
        <v>433</v>
      </c>
    </row>
    <row r="15" spans="1:13" x14ac:dyDescent="0.3">
      <c r="A15" s="36">
        <v>11</v>
      </c>
      <c r="B15" s="9" t="s">
        <v>322</v>
      </c>
      <c r="C15" s="10">
        <v>6345.1</v>
      </c>
      <c r="D15" s="10">
        <f t="shared" si="4"/>
        <v>6345.1</v>
      </c>
      <c r="E15" s="37" t="s">
        <v>11</v>
      </c>
      <c r="F15" s="9" t="s">
        <v>319</v>
      </c>
      <c r="G15" s="10">
        <f t="shared" si="5"/>
        <v>6345.1</v>
      </c>
      <c r="H15" s="38" t="str">
        <f t="shared" si="6"/>
        <v>ร้านแสงจันทร์การไฟฟ้า</v>
      </c>
      <c r="I15" s="10">
        <f t="shared" si="7"/>
        <v>6345.1</v>
      </c>
      <c r="J15" s="9" t="s">
        <v>324</v>
      </c>
      <c r="K15" s="14" t="s">
        <v>179</v>
      </c>
      <c r="L15" s="39" t="s">
        <v>243</v>
      </c>
      <c r="M15" s="27" t="s">
        <v>434</v>
      </c>
    </row>
    <row r="16" spans="1:13" x14ac:dyDescent="0.3">
      <c r="A16" s="36">
        <v>12</v>
      </c>
      <c r="B16" s="9" t="s">
        <v>436</v>
      </c>
      <c r="C16" s="10">
        <v>2800</v>
      </c>
      <c r="D16" s="10">
        <f t="shared" si="4"/>
        <v>2800</v>
      </c>
      <c r="E16" s="37" t="s">
        <v>11</v>
      </c>
      <c r="F16" s="9" t="s">
        <v>409</v>
      </c>
      <c r="G16" s="10">
        <f t="shared" si="5"/>
        <v>2800</v>
      </c>
      <c r="H16" s="38" t="str">
        <f t="shared" si="6"/>
        <v>ร้านบ้านช่างแอร์เซอร์วิส</v>
      </c>
      <c r="I16" s="10">
        <f t="shared" si="7"/>
        <v>2800</v>
      </c>
      <c r="J16" s="9" t="s">
        <v>324</v>
      </c>
      <c r="K16" s="14" t="s">
        <v>180</v>
      </c>
      <c r="L16" s="39" t="s">
        <v>243</v>
      </c>
      <c r="M16" s="27" t="s">
        <v>435</v>
      </c>
    </row>
    <row r="17" spans="1:13" x14ac:dyDescent="0.3">
      <c r="A17" s="36">
        <v>13</v>
      </c>
      <c r="B17" s="9" t="s">
        <v>437</v>
      </c>
      <c r="C17" s="10">
        <v>8500</v>
      </c>
      <c r="D17" s="10">
        <f t="shared" si="4"/>
        <v>8500</v>
      </c>
      <c r="E17" s="37" t="s">
        <v>11</v>
      </c>
      <c r="F17" s="9" t="s">
        <v>409</v>
      </c>
      <c r="G17" s="10">
        <f t="shared" si="5"/>
        <v>8500</v>
      </c>
      <c r="H17" s="38" t="str">
        <f t="shared" si="6"/>
        <v>ร้านบ้านช่างแอร์เซอร์วิส</v>
      </c>
      <c r="I17" s="10">
        <f t="shared" si="7"/>
        <v>8500</v>
      </c>
      <c r="J17" s="9" t="s">
        <v>324</v>
      </c>
      <c r="K17" s="14" t="s">
        <v>181</v>
      </c>
      <c r="L17" s="39" t="s">
        <v>243</v>
      </c>
      <c r="M17" s="27" t="s">
        <v>435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D6923-0D8D-420C-B02F-4C2CDFBDF9EE}">
  <dimension ref="A1:M15"/>
  <sheetViews>
    <sheetView tabSelected="1" zoomScale="115" zoomScaleNormal="115" workbookViewId="0">
      <selection activeCell="C8" sqref="C8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399</v>
      </c>
      <c r="C5" s="10">
        <v>1500</v>
      </c>
      <c r="D5" s="10">
        <f t="shared" ref="D5:D15" si="0">C5</f>
        <v>1500</v>
      </c>
      <c r="E5" s="37" t="s">
        <v>11</v>
      </c>
      <c r="F5" s="9" t="s">
        <v>22</v>
      </c>
      <c r="G5" s="10">
        <f t="shared" ref="G5:G15" si="1">C5</f>
        <v>1500</v>
      </c>
      <c r="H5" s="38" t="str">
        <f t="shared" ref="H5:H15" si="2">F5</f>
        <v>หจก.กำแพงเพชรวิวัฒน์</v>
      </c>
      <c r="I5" s="10">
        <f t="shared" ref="I5:I15" si="3">C5</f>
        <v>1500</v>
      </c>
      <c r="J5" s="9" t="s">
        <v>313</v>
      </c>
      <c r="K5" s="62" t="s">
        <v>182</v>
      </c>
      <c r="L5" s="39" t="s">
        <v>243</v>
      </c>
      <c r="M5" s="12">
        <v>25356</v>
      </c>
    </row>
    <row r="6" spans="1:13" x14ac:dyDescent="0.3">
      <c r="A6" s="36">
        <v>2</v>
      </c>
      <c r="B6" s="9" t="s">
        <v>385</v>
      </c>
      <c r="C6" s="10">
        <v>1500</v>
      </c>
      <c r="D6" s="10">
        <f t="shared" si="0"/>
        <v>1500</v>
      </c>
      <c r="E6" s="37" t="s">
        <v>11</v>
      </c>
      <c r="F6" s="9" t="s">
        <v>22</v>
      </c>
      <c r="G6" s="10">
        <f t="shared" si="1"/>
        <v>1500</v>
      </c>
      <c r="H6" s="38" t="str">
        <f t="shared" si="2"/>
        <v>หจก.กำแพงเพชรวิวัฒน์</v>
      </c>
      <c r="I6" s="10">
        <f t="shared" si="3"/>
        <v>1500</v>
      </c>
      <c r="J6" s="9" t="s">
        <v>313</v>
      </c>
      <c r="K6" s="62" t="s">
        <v>183</v>
      </c>
      <c r="L6" s="39" t="s">
        <v>243</v>
      </c>
      <c r="M6" s="12">
        <v>25358</v>
      </c>
    </row>
    <row r="7" spans="1:13" x14ac:dyDescent="0.3">
      <c r="A7" s="36">
        <v>3</v>
      </c>
      <c r="B7" s="9" t="s">
        <v>385</v>
      </c>
      <c r="C7" s="10">
        <v>1000</v>
      </c>
      <c r="D7" s="10">
        <f t="shared" si="0"/>
        <v>1000</v>
      </c>
      <c r="E7" s="37" t="s">
        <v>11</v>
      </c>
      <c r="F7" s="9" t="s">
        <v>22</v>
      </c>
      <c r="G7" s="10">
        <f t="shared" si="1"/>
        <v>1000</v>
      </c>
      <c r="H7" s="38" t="str">
        <f t="shared" si="2"/>
        <v>หจก.กำแพงเพชรวิวัฒน์</v>
      </c>
      <c r="I7" s="10">
        <f t="shared" si="3"/>
        <v>1000</v>
      </c>
      <c r="J7" s="9" t="s">
        <v>313</v>
      </c>
      <c r="K7" s="62" t="s">
        <v>184</v>
      </c>
      <c r="L7" s="39" t="s">
        <v>243</v>
      </c>
      <c r="M7" s="12">
        <v>25363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62" t="s">
        <v>185</v>
      </c>
      <c r="L8" s="39" t="s">
        <v>243</v>
      </c>
      <c r="M8" s="12">
        <v>25370</v>
      </c>
    </row>
    <row r="9" spans="1:13" x14ac:dyDescent="0.3">
      <c r="A9" s="36">
        <v>5</v>
      </c>
      <c r="B9" s="9" t="s">
        <v>404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62" t="s">
        <v>186</v>
      </c>
      <c r="L9" s="39" t="s">
        <v>243</v>
      </c>
      <c r="M9" s="12">
        <v>25370</v>
      </c>
    </row>
    <row r="10" spans="1:13" x14ac:dyDescent="0.3">
      <c r="A10" s="36">
        <v>6</v>
      </c>
      <c r="B10" s="9" t="s">
        <v>417</v>
      </c>
      <c r="C10" s="10">
        <v>5700</v>
      </c>
      <c r="D10" s="10">
        <f t="shared" si="0"/>
        <v>5700</v>
      </c>
      <c r="E10" s="37" t="s">
        <v>11</v>
      </c>
      <c r="F10" s="9" t="s">
        <v>389</v>
      </c>
      <c r="G10" s="10">
        <f t="shared" si="1"/>
        <v>5700</v>
      </c>
      <c r="H10" s="38" t="str">
        <f t="shared" si="2"/>
        <v>หจก. ส คอมพิวเตอร์</v>
      </c>
      <c r="I10" s="10">
        <f t="shared" si="3"/>
        <v>5700</v>
      </c>
      <c r="J10" s="9" t="s">
        <v>313</v>
      </c>
      <c r="K10" s="62" t="s">
        <v>187</v>
      </c>
      <c r="L10" s="39" t="s">
        <v>243</v>
      </c>
      <c r="M10" s="12">
        <v>25370</v>
      </c>
    </row>
    <row r="11" spans="1:13" x14ac:dyDescent="0.3">
      <c r="A11" s="36">
        <v>7</v>
      </c>
      <c r="B11" s="9" t="s">
        <v>385</v>
      </c>
      <c r="C11" s="10">
        <v>1200</v>
      </c>
      <c r="D11" s="10">
        <f t="shared" si="0"/>
        <v>1200</v>
      </c>
      <c r="E11" s="37" t="s">
        <v>11</v>
      </c>
      <c r="F11" s="9" t="s">
        <v>22</v>
      </c>
      <c r="G11" s="10">
        <f t="shared" si="1"/>
        <v>1200</v>
      </c>
      <c r="H11" s="38" t="str">
        <f t="shared" si="2"/>
        <v>หจก.กำแพงเพชรวิวัฒน์</v>
      </c>
      <c r="I11" s="10">
        <f t="shared" si="3"/>
        <v>1200</v>
      </c>
      <c r="J11" s="9" t="s">
        <v>313</v>
      </c>
      <c r="K11" s="62" t="s">
        <v>198</v>
      </c>
      <c r="L11" s="39" t="s">
        <v>243</v>
      </c>
      <c r="M11" s="12">
        <v>25372</v>
      </c>
    </row>
    <row r="12" spans="1:13" x14ac:dyDescent="0.3">
      <c r="A12" s="36">
        <v>8</v>
      </c>
      <c r="B12" s="9" t="s">
        <v>399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62" t="s">
        <v>199</v>
      </c>
      <c r="L12" s="39" t="s">
        <v>243</v>
      </c>
      <c r="M12" s="12">
        <v>25372</v>
      </c>
    </row>
    <row r="13" spans="1:13" x14ac:dyDescent="0.3">
      <c r="A13" s="36">
        <v>9</v>
      </c>
      <c r="B13" s="9" t="s">
        <v>386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62" t="s">
        <v>200</v>
      </c>
      <c r="L13" s="39" t="s">
        <v>243</v>
      </c>
      <c r="M13" s="12" t="s">
        <v>440</v>
      </c>
    </row>
    <row r="14" spans="1:13" x14ac:dyDescent="0.3">
      <c r="A14" s="36">
        <v>10</v>
      </c>
      <c r="B14" s="9" t="s">
        <v>385</v>
      </c>
      <c r="C14" s="10">
        <v>1200</v>
      </c>
      <c r="D14" s="10">
        <f t="shared" si="0"/>
        <v>1200</v>
      </c>
      <c r="E14" s="37" t="s">
        <v>11</v>
      </c>
      <c r="F14" s="9" t="s">
        <v>22</v>
      </c>
      <c r="G14" s="10">
        <f t="shared" si="1"/>
        <v>1200</v>
      </c>
      <c r="H14" s="38" t="str">
        <f t="shared" si="2"/>
        <v>หจก.กำแพงเพชรวิวัฒน์</v>
      </c>
      <c r="I14" s="10">
        <f t="shared" si="3"/>
        <v>1200</v>
      </c>
      <c r="J14" s="9" t="s">
        <v>313</v>
      </c>
      <c r="K14" s="14" t="s">
        <v>201</v>
      </c>
      <c r="L14" s="39" t="s">
        <v>243</v>
      </c>
      <c r="M14" s="12" t="s">
        <v>440</v>
      </c>
    </row>
    <row r="15" spans="1:13" x14ac:dyDescent="0.3">
      <c r="A15" s="36">
        <v>11</v>
      </c>
      <c r="B15" s="9" t="s">
        <v>404</v>
      </c>
      <c r="C15" s="10">
        <v>1500</v>
      </c>
      <c r="D15" s="10">
        <f t="shared" si="0"/>
        <v>1500</v>
      </c>
      <c r="E15" s="37" t="s">
        <v>11</v>
      </c>
      <c r="F15" s="9" t="s">
        <v>22</v>
      </c>
      <c r="G15" s="10">
        <f t="shared" si="1"/>
        <v>1500</v>
      </c>
      <c r="H15" s="38" t="str">
        <f t="shared" si="2"/>
        <v>หจก.กำแพงเพชรวิวัฒน์</v>
      </c>
      <c r="I15" s="10">
        <f t="shared" si="3"/>
        <v>1500</v>
      </c>
      <c r="J15" s="9" t="s">
        <v>313</v>
      </c>
      <c r="K15" s="14" t="s">
        <v>202</v>
      </c>
      <c r="L15" s="39" t="s">
        <v>243</v>
      </c>
      <c r="M15" s="12" t="s">
        <v>441</v>
      </c>
    </row>
  </sheetData>
  <mergeCells count="6">
    <mergeCell ref="A1:M1"/>
    <mergeCell ref="A2:M2"/>
    <mergeCell ref="F3:G3"/>
    <mergeCell ref="H3:I3"/>
    <mergeCell ref="K3:M3"/>
    <mergeCell ref="A4:M4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44</vt:i4>
      </vt:variant>
      <vt:variant>
        <vt:lpstr>ช่วงที่มีชื่อ</vt:lpstr>
      </vt:variant>
      <vt:variant>
        <vt:i4>44</vt:i4>
      </vt:variant>
    </vt:vector>
  </HeadingPairs>
  <TitlesOfParts>
    <vt:vector size="88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สรุปผลสค68</vt:lpstr>
      <vt:lpstr>สรุปผลกย68</vt:lpstr>
      <vt:lpstr>สรุปผลตค68</vt:lpstr>
      <vt:lpstr>สรุปผลพย68</vt:lpstr>
      <vt:lpstr>สรุปผลธค68</vt:lpstr>
      <vt:lpstr>สรุปผลมค69</vt:lpstr>
      <vt:lpstr>สรุปผลกพ69</vt:lpstr>
      <vt:lpstr>สรุปผลมีค69</vt:lpstr>
      <vt:lpstr>สรุปผลเมย69</vt:lpstr>
      <vt:lpstr>สรุปผลพค69</vt:lpstr>
      <vt:lpstr>สรุปผลมิย69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สรุปผลกพ69!Print_Titles</vt:lpstr>
      <vt:lpstr>สรุปผลกย68!Print_Titles</vt:lpstr>
      <vt:lpstr>สรุปผลตค68!Print_Titles</vt:lpstr>
      <vt:lpstr>สรุปผลธค67!Print_Titles</vt:lpstr>
      <vt:lpstr>สรุปผลธค68!Print_Titles</vt:lpstr>
      <vt:lpstr>สรุปผลพค68!Print_Titles</vt:lpstr>
      <vt:lpstr>สรุปผลพค69!Print_Titles</vt:lpstr>
      <vt:lpstr>สรุปผลพย68!Print_Titles</vt:lpstr>
      <vt:lpstr>สรุปผลมค68!Print_Titles</vt:lpstr>
      <vt:lpstr>สรุปผลมค69!Print_Titles</vt:lpstr>
      <vt:lpstr>สรุปผลมิย68!Print_Titles</vt:lpstr>
      <vt:lpstr>สรุปผลมิย69!Print_Titles</vt:lpstr>
      <vt:lpstr>สรุปผลมีค68!Print_Titles</vt:lpstr>
      <vt:lpstr>สรุปผลมีค69!Print_Titles</vt:lpstr>
      <vt:lpstr>สรุปผลเมย68!Print_Titles</vt:lpstr>
      <vt:lpstr>สรุปผลเมย69!Print_Titles</vt:lpstr>
      <vt:lpstr>สรุปผลสค68!Print_Titles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2026-07-01T02:10:32Z</cp:lastPrinted>
  <dcterms:created xsi:type="dcterms:W3CDTF">2017-10-27T03:53:47Z</dcterms:created>
  <dcterms:modified xsi:type="dcterms:W3CDTF">2026-07-01T02:10:32Z</dcterms:modified>
</cp:coreProperties>
</file>