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985" windowHeight="9285"/>
  </bookViews>
  <sheets>
    <sheet name="แผนงาน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4" i="2" l="1"/>
  <c r="H124" i="2"/>
  <c r="H84" i="2" l="1"/>
  <c r="C84" i="2" l="1"/>
</calcChain>
</file>

<file path=xl/sharedStrings.xml><?xml version="1.0" encoding="utf-8"?>
<sst xmlns="http://schemas.openxmlformats.org/spreadsheetml/2006/main" count="592" uniqueCount="205">
  <si>
    <t>แบบบัญชีงาน/โครงการตามแผนปฏิบัติการด้านการเกษตรและสหกรณ์ของจังหวัดนครนายกประจำปีงบประมาณ พ.ศ. 2563</t>
  </si>
  <si>
    <t>ส่วนราชการ โครงการส่งน้ำและบำรุงรักษานครนายก</t>
  </si>
  <si>
    <t>ลำดับที่
(๑)</t>
  </si>
  <si>
    <t>แผนงาน/ผลผลิต/โครงการ
(๒)</t>
  </si>
  <si>
    <t>เป้าหมาย (๓)</t>
  </si>
  <si>
    <t>จำนวน</t>
  </si>
  <si>
    <t>หน่วยนับ</t>
  </si>
  <si>
    <t>พื้นที่ดำเนินการ (๔)</t>
  </si>
  <si>
    <t>หมู่ที่</t>
  </si>
  <si>
    <t>ตำบล</t>
  </si>
  <si>
    <t>อำเภอ</t>
  </si>
  <si>
    <t>งบประมาณ
(๕)</t>
  </si>
  <si>
    <t>แหล่งที่มาของงบประมาณ
(๖)</t>
  </si>
  <si>
    <t>ระยะเวลาดำเนินการ
(๗)</t>
  </si>
  <si>
    <t>ตัวชี้วัด
(๘)</t>
  </si>
  <si>
    <t>หน่วย : บาท</t>
  </si>
  <si>
    <t>งาน</t>
  </si>
  <si>
    <t>เมือง</t>
  </si>
  <si>
    <t>ท่าช้าง</t>
  </si>
  <si>
    <t>คลองใหญ่</t>
  </si>
  <si>
    <t>องครักษ์</t>
  </si>
  <si>
    <t>ดอนยอ</t>
  </si>
  <si>
    <t>บางปลากด</t>
  </si>
  <si>
    <t>ปากพลี</t>
  </si>
  <si>
    <t>ทรายมูล</t>
  </si>
  <si>
    <t>บ้านพร้าว</t>
  </si>
  <si>
    <t>บ้านนา</t>
  </si>
  <si>
    <t>ทองหลาง</t>
  </si>
  <si>
    <t>ศรีจุฬา</t>
  </si>
  <si>
    <t>บ้านพริก</t>
  </si>
  <si>
    <t>เกาะหวาย</t>
  </si>
  <si>
    <t>ท่าเรือ</t>
  </si>
  <si>
    <t>เกาะโพธิ์</t>
  </si>
  <si>
    <t>บางอ้อ</t>
  </si>
  <si>
    <t>บางลูกเสือ</t>
  </si>
  <si>
    <t>ท่าทราย</t>
  </si>
  <si>
    <t>วังกระโจม</t>
  </si>
  <si>
    <t>พรหมณี</t>
  </si>
  <si>
    <t>ดงละคร</t>
  </si>
  <si>
    <t>โพธิ์แทน</t>
  </si>
  <si>
    <t>แผนงานพื้นฐานด้านการสร้างการเติบโตบนคุณภาพชีวิตที่เป็นมิตรต่อสิ่งแวดล้อม</t>
  </si>
  <si>
    <t>(1.44) บำรุงรักษาทางลำเลียงใหญ่ โครงการส่งน้ำและบำรุงรักษานครนายก ระยะทาง 2.70 กิโลเมตร ตำบลท่าข้าง อำเภอเมือง จังหวัดนครนายก</t>
  </si>
  <si>
    <t>(1.156) บริหารการส่งน้ำ โครงการส่งน้ำและบำรุงรักษานครนายก พื้นที่ชลประทาน 387,000 ไร่ ตำบลท่าข้าง อำเภอเมือง จังหวัดนครนายก</t>
  </si>
  <si>
    <t>(1.161) บำรุงรักษาหัวงาน พื้นที่ 243 ไร่ และบำรุงรักษาคลองส่งน้ำสายใหญ่ ระยะทาง 214 กิโลเมตร โครงการส่งน้ำและบำรุงรักษานครนายก ตำบลท่าข้าง อำเภอเมือง จังหวัดนครนายก</t>
  </si>
  <si>
    <t>(1.680) กำจัดวัชพืช คลอง 1.1 ขวา คลองส่งน้ำฯ สาย 1 ปริมาณ 108 ไร่ โครงการส่งน้ำและบำรุงรักษานครนายก จังหวัดนครนายก</t>
  </si>
  <si>
    <t>(1.681) กำจัดวัชพืช คลอง 2 ขวา คลองส่งน้ำฯ สาย 1 ปริมาณ 30 ไร่ โครงการส่งน้ำและบำรุงรักษานครนายก ตำบลท่าเรือ อำเภอปากพลี จังหวัดนครนายก</t>
  </si>
  <si>
    <t>(1.682) กำจัดวัชพืช คลองขนาดคันกั้นน้ำองครักษ์-เกาะกา ปริมาณ 12,720 ตัน โครงการส่งน้ำและบำรุงรักษานครนายก ตำบลศรีจุฬา อำเภอเมือง จังหวัดนครนายก</t>
  </si>
  <si>
    <t>(1.683) กำจัดวัชพืช คลองท่าแดง ปริมาณ 7,200 ตัน โครงการส่งน้ำและบำรุงรักษานครนายก ตำบลเกาะโพธิ์ อำเภอปากพลี จังหวัดนครนายก</t>
  </si>
  <si>
    <t>(1.684) กำจัดวัชพืช คลองไผ่ ปริมาณ 4,120 ตัน โครงการส่งน้ำและบำรุงรักษานครนายก ตำบลเกาะหวาย อำเภอปากพลี จังหวัดนครนายก</t>
  </si>
  <si>
    <t>(1.685) กำจัดวัชพืช คลองมโนรมย์ ปริมาณ 2,800 ตัน โครงการส่งน้ำและบำรุงรักษานครนายก ตำบลเกาะโพธิ์ อำเภอปากพลี จังหวัดนครนายก</t>
  </si>
  <si>
    <t>(1.686) กำจัดวัชพืช คลองส่งน้ำคลองเหมือง ปริมาณ 404 ไร่ โครงการส่งน้ำและบำรุงรักษานครนายก จังหวัดนครนายก</t>
  </si>
  <si>
    <t>(1.689) กำจัดวัชพืชคลอง 1 (ทรายมูล) ปริมาณ 18,000 ตัน โครงการส่งน้ำและบำรุงรักษานครนายก  ตำบลดอนยอ อำเภอเมือง จังหวัดนครนายก</t>
  </si>
  <si>
    <t>(1.690) กำจัดวัชพืชคลอง 15 ปริมาณ 70 ไร่ โครงการส่งน้ำและบำรุงรักษานครนายก ตำบลคลองใหญ่ อำเภอองครักษ์ จังหวัดนครนายก</t>
  </si>
  <si>
    <t>(1.691) กำจัดวัชพืชคลอง 2 ปริมาณ 14,440 ตัน โครงการส่งน้ำและบำรุงรักษานครนายก  ตำบลทรายมูล อำเภอองครักษ์ จังหวัดนครนายก</t>
  </si>
  <si>
    <t>(1.692) กำจัดวัชพืชคลอง 29 ปริมาณ 95 ไร่ โครงการส่งน้ำและบำรุงรักษานครนายก ตำบลบางปลากด อำเภอองครักษ์ จังหวัดนครนายก</t>
  </si>
  <si>
    <t>(1.693) กำจัดวัชพืชคลอง 3 ปริมาณ 17,100 ตัน โครงการส่งน้ำและบำรุงรักษานครนายก  ตำบลทรายมูล อำเภอองครักษ์ จังหวัดนครนายก</t>
  </si>
  <si>
    <t>(1.694) กำจัดวัชพืชคลอง 30 ปริมาณ 7,500 ตัน โครงการส่งน้ำและบำรุงรักษานครนายก ตำบลทองหลาง อำเภอบ้านนา จังหวัดนครนายก</t>
  </si>
  <si>
    <t>(1.695) กำจัดวัชพืชคลอง 31 ปริมาณ 5,800 ตัน โครงการส่งน้ำและบำรุงรักษานครนายก ตำบลบ้านพริก อำเภอบ้านนา จังหวัดนครนายก</t>
  </si>
  <si>
    <t>(1.696) กำจัดวัชพืชคลอง 32 ปริมาณ 7,600 ตัน โครงการส่งน้ำและบำรุงรักษานครนายก ตำบลบ้านพริก อำเภอบ้านนา จังหวัดนครนายก</t>
  </si>
  <si>
    <t>(1.697) กำจัดวัชพืชคลอง คลอง 1.1 ซ้าย คลองส่งน้ำฯ สาย 1 ปริมาณ 100 ไร่ โครงการส่งน้ำและบำรุงรักษานครนายก จังหวัดนครนายก</t>
  </si>
  <si>
    <t>(1.698) (1.770) กำจัดวัชพืชคลองซอย 1 ขวา ของคลองแยกร่วม ของคลองส่งน้ำฝั่งซ้ายสาย 2 ปริมาณ 85 ไร่ โครงการส่งน้ำและบำรุงรักษานครนายก ตำบลดอนยอ อำเภอเมือง จังหวัดนครนายก</t>
  </si>
  <si>
    <t>(1.699) กำจัดวัชพืชคลองซอย 1 ขวา ของคลองส่งน้ำฝั่งซ้ายสาย 2 (คลองคูเมือง) ปริมาณ 4,900 ตัน โครงการส่งน้ำและบำรุงรักษานครนายก ตำบลท่าทราย อำเภอเมือง จังหวัดนครนายก</t>
  </si>
  <si>
    <t>(1.700) กำจัดวัชพืชคลองซอย 1 ซ้าย ของคลองแยกร่วม ของคลองส่งน้ำฝั่งซ้ายสาย 2 ปริมาณ 80 ไร่ โครงการส่งน้ำและบำรุงรักษานครนายก ตำบลดอนยอ อำเภอเมือง จังหวัดนครนายก</t>
  </si>
  <si>
    <t>(1.701) กำจัดวัชพืชคลองซอย 1 ซ้าย ของคลองส่งน้ำฝั่งขวา ปริมาณ 5,250 ตัน โครงการส่งน้ำและบำรุงรักษานครนายก  ตำบลท่าช้าง อำเภอเมือง จังหวัดนครนายก</t>
  </si>
  <si>
    <t>(1.702) กำจัดวัชพืชคลองซอย 1 ซ้าย ของคลองส่งน้ำฝั่งซ้ายสาย 2 ปริมาณ 105 ไร่ โครงการส่งน้ำและบำรุงรักษานครนายก ตำบลท่าช้าง อำเภอเมือง จังหวัดนครนายก</t>
  </si>
  <si>
    <t>(1.703) กำจัดวัชพืชคลองซอย 2 ขวา ของคลองเหมือง ปริมาณ 43 ไร่ โครงการส่งน้ำและบำรุงรักษานครนายก ตำบลศรีจุฬา อำเภอเมือง จังหวัดนครนายก</t>
  </si>
  <si>
    <t>(1.704) กำจัดวัชพืชคลองซอย 2 ซ้าย ของคลองส่งน้ำฝั่งขวา ปริมาณ 5,950 ตัน โครงการส่งน้ำและบำรุงรักษานครนายก  ตำบลบ้านพร้าว อำเภอบ้านนา จังหวัดนครนายก</t>
  </si>
  <si>
    <t>(1.705) กำจัดวัชพืชคลองซอย 2 ซ้าย ของคลองส่งน้ำฝั่งซ้ายสาย 2 ปริมาณ 6,020 ตัน โครงการส่งน้ำและบำรุงรักษานครนายก ตำบลดอนยอ อำเภอเมือง จังหวัดนครนายก</t>
  </si>
  <si>
    <t>(1.706) กำจัดวัชพืชคลองซอย 3 ขวา ของคลองเหมือง ปริมาณ 43 ไร่ โครงการส่งน้ำและบำรุงรักษานครนายก ตำบลศรีจุฬา อำเภอเมือง จังหวัดนครนายก</t>
  </si>
  <si>
    <t>(1.707) กำจัดวัชพืชคลองซอย 3 ซ้าย ของคลองส่งน้ำฝั่งซ้ายสาย 2 ปริมาณ 2,750 ตัน โครงการส่งน้ำและบำรุงรักษานครนายก ตำบลบางลูกเสือ อำเภอองครักษ์ จังหวัดนครนายก</t>
  </si>
  <si>
    <t>(1.708) กำจัดวัชพืชคลองแยกซอย 29 ปริมาณ 40 ไร่ โครงการส่งน้ำและบำรุงรักษานครนายก ตำบลบางปลากด อำเภอองครักษ์ จังหวัดนครนายก</t>
  </si>
  <si>
    <t>(1.709) กำจัดวัชพืชคลองส่งน้ำฝั่งซ้ายสาย 2 ปริมาณ 16,200 ตัน โครงการส่งน้ำและบำรุงรักษานครนายก ตำบลท่าช้าง อำเภอเมือง จังหวัดนครนายก</t>
  </si>
  <si>
    <t>(1.710) กำจัดวัชพืชคลองส่งน้ำสายใหญ่ฝั่งขวา ปริมาณ 56,800 ตัน โครงการส่งน้ำและบำรุงรักษานครนายก  ตำบลท่าช้าง อำเภอเมือง จังหวัดนครนายก</t>
  </si>
  <si>
    <t>(1.53) ซ่อมแซมบ้านพัก ระดับ 5-6 จำนวน 1 หลัง โครงการส่งน้ำและบำรุงรักษานครนายก ตำบลท่าช้าง อำเภอเมือง จังหวัดนครนายก</t>
  </si>
  <si>
    <t>(1.58) ซ่อมแซมบ้านพักคนงาน ขนาด 6 ครอบครัว โครงการส่งน้ำและบำรุงรักษานครนายก ตำบลท่าข้าง อำเภอเมือง จังหวัดนครนายก</t>
  </si>
  <si>
    <t>(1.60) ซ่อมแซมบ้านพักผู้รักษาอาคาร ปตร.เตยใหญ่ พื้นที่ 102 ตร.ม. โครงการส่งน้ำและบำรุงรักษานครนายก ตำบลศรีจุฬา อำเภอเมือง จังหวัดนครนายก</t>
  </si>
  <si>
    <t>(1.61) ซ่อมแซมอาคารที่ทำการฝ่ายส่งน้ำและบำรุงรักษาที่ 2 จำนวน 1 แห่ง โครงการส่งน้ำและบำรุงรักษานครนายก ตำบลบางปลากด อำเภอองครักษ์ จังหวัดนครนายก</t>
  </si>
  <si>
    <t>แผนงานยุทธศาสตร์เพื่อสนับสนุนด้านการสร้างการเติบโตบนคุณภาพชีวิตที่เป็นมิตรต่อสิ่งแวดล้อม</t>
  </si>
  <si>
    <t>(1.272) ซ่อมแซม ทรบ. กม.0+590 ขนาด 1.00x1.00 ม. จำนวน 1 ช่อง ของคลอง 29 ฝั่งซ้าย โครงการส่งน้ำและบำรุงรักษานครนายก ตำบลคลองใหญ่ อำเภอองครักษ์ จังหวัดนครนายก</t>
  </si>
  <si>
    <t>(1.273) ซ่อมแซม ทรบ. กม.0+970 ขนาด 1.00x1.00 ม. จำนวน 1 ช่อง ของคลอง 29 ฝั่งซ้าย โครงการส่งน้ำและบำรุงรักษานครนายก ตำบลคลองใหญ่ อำเภอองครักษ์ จังหวัดนครนายก</t>
  </si>
  <si>
    <t>(1.274) ซ่อมแซม ทรบ.กม.0+130 ขนาด 0.60x0.60 ม. จำนวน 1 ช่อง ของคลองส่งน้ำสาย 2 โครงการส่งน้ำและบำรุงรักษานครนายก ตำบลท่าช้าง อำเภอเมือง จังหวัดนครนายก</t>
  </si>
  <si>
    <t>(1.275) ซ่อมแซม ทรบ.กม.0+210,กม.0+256 ขนาด 0.60x0.60 ม. จำนวน 2 ช่อง ของในคลอง 1L-RMC โครงการส่งน้ำและบำรุงรักษานครนายก ตำบลท่าช้าง อำเภอเมือง จังหวัดนครนายก</t>
  </si>
  <si>
    <t>(1.276) ซ่อมแซม ทรบ.กม.0+600,กม.2+700 ขนาด 1.00x1.00 ม. จำนวน 2 ช่อง ของคันกั้นน้ำบางไพล โครงการส่งน้ำและบำรุงรักษานครนายก ตำบลบ้านพร้าว อำเภอบ้านนา จังหวัดนครนายก</t>
  </si>
  <si>
    <t>(1.277) ซ่อมแซม ทรบ.กม.0+800 ขนาด 1.00x1.00 จำนวน 1 ช่อง ของคลอง 29 ฝั่งขวา โครงการส่งน้ำและบำรุงรักษานครนายก ตำบลบางปลากด อำเภอองครักษ์ จังหวัดนครนายก</t>
  </si>
  <si>
    <t>(1.278) ซ่อมแซม ทรบ.กม.1+000 ขนาด 0.60x0.60 ม. จำนวน 1 ช่อง ของคันกั้นน้ำบางไพล โครงการส่งน้ำและบำรุงรักษานครนายก ตำบลพรหมณี อำเภอเมือง จังหวัดนครนายก</t>
  </si>
  <si>
    <t>(1.279) ซ่อมแซม ทรบ.กม.1+130 ขนาด 1.00x1.00 ม. จำนวน 1 ช่อง ของคลอง 29 ฝั่งขวา โครงการส่งน้ำและบำรุงรักษานครนายก ตำบลบางปลากด อำเภอองครักษ์ จังหวัดนครนายก</t>
  </si>
  <si>
    <t>(1.280) ซ่อมแซม ทรบ.กม.1+150 ขนาด 1.00x1.00 ม. จำนวน 1 ช่อง ของ 2L-RMC โครงการส่งน้ำและบำรุงรักษานครนายก ตำบลท่าทราย อำเภอเมือง จังหวัดนครนายก</t>
  </si>
  <si>
    <t>(1.281) ซ่อมแซม ทรบ.กม.1+450 ขนาด 1.00x1.00 ม. จำนวน 1 ช่อง ของคลอง 29 ฝั่งขวา โครงการส่งน้ำและบำรุงรักษานครนายก ตำบลบางปลากด อำเภอองครักษ์ จังหวัดนครนายก</t>
  </si>
  <si>
    <t>(1.282) ซ่อมแซม ทรบ.กม.1+800 ขนาด 1.20x1.20 ม. จำนวน 1 ช่อง ของคลองคูเมือง โครงการส่งน้ำและบำรุงรักษานครนายก ตำบลท่าทราย อำเภอเมือง จังหวัดนครนายก</t>
  </si>
  <si>
    <t>(1.283) ซ่อมแซม ทรบ.กม.1+900 ขนาด 1.00x1.00 ม. จำนวน 1 ช่อง ของคันกั้นน้ำบางไพล โครงการส่งน้ำและบำรุงรักษานครนายก ตำบลพรหมณี อำเภอเมือง จังหวัดนครนายก</t>
  </si>
  <si>
    <t>(1.284) ซ่อมแซม ทรบ.กม.10+110 ขนาด 1.00x1.00 ม. จำนวน 2 ช่อง ของRMC โครงการส่งน้ำและบำรุงรักษานครนายก ตำบลบ้านพร้าว อำเภอบ้านนา จังหวัดนครนายก</t>
  </si>
  <si>
    <t>(1.285) ซ่อมแซม ทรบ.กม.16+130 ขนาด 1.00x1.00 ม. จำนวน 1 ช่อง ของคลองส่งน้ำสายใหญ่ฝั่งขวา โครงการส่งน้ำและบำรุงรักษานครนายก ตำบลบางอ้อ อำเภอบ้านนา จังหวัดนครนายก</t>
  </si>
  <si>
    <t>(1.286) ซ่อมแซม ทรบ.กม.19+700 ขนาด 1.00x1.00 ม. จำนวน 1 ช่อง ของคลองส่งน้ำสายใหญ่ฝั่งขวา โครงการส่งน้ำและบำรุงรักษานครนายก ตำบลทองหลาง อำเภอบ้านนา จังหวัดนครนายก</t>
  </si>
  <si>
    <t>(1.287) ซ่อมแซม ทรบ.กม.19+950 ขนาด 1.00x1.00 ม. จำนวน 1 ช่อง ของคลองส่งน้ำสายใหญ่ฝั่งขวา โครงการส่งน้ำและบำรุงรักษานครนายก ตำบลทองหลาง อำเภอบ้านนา จังหวัดนครนายก</t>
  </si>
  <si>
    <t>(1.288) ซ่อมแซม ทรบ.กม.2+200 ขนาด 1.00x1.00 ม. จำนวน 1 ช่อง ของคลอง 29 ฝั่งขวา โครงการส่งน้ำและบำรุงรักษานครนายก ตำบลบางปลากด อำเภอองครักษ์ จังหวัดนครนายก</t>
  </si>
  <si>
    <t>(1.289) ซ่อมแซม ทรบ.กม.2+800 ขนาด 1.00x1.00 ม. จำนวน 1 ช่อง ของคลอง 29 ฝั่งขวา โครงการส่งน้ำและบำรุงรักษานครนายก ตำบลบางปลากด อำเภอองครักษ์ จังหวัดนครนายก</t>
  </si>
  <si>
    <t>(1.290) ซ่อมแซม ทรบ.กม.3+500 ขนาด 1.20x1.20 ม. จำนวน 1 ช่อง ของคลองส่งน้ำ 3 ซ้ายของคลองส่งน้ำสาย 2 โครงการส่งน้ำและบำรุงรักษานครนายก ตำบลบางลูกเสือ อำเภอองครักษ์ จังหวัดนครนายก</t>
  </si>
  <si>
    <t>(1.291) ซ่อมแซม ทรบ.กม.3+590 ขนาด 1.20x1.20 ม. จำนวน 1 ช่อง ของคลอง 1 ทรายมูล โครงการส่งน้ำและบำรุงรักษานครนายก ตำบลดอนยอ อำเภอเมือง จังหวัดนครนายก</t>
  </si>
  <si>
    <t>(1.292) ซ่อมแซม ทรบ.กม.3+750 ขนาด 1.20x1.20 ม. จำนวน 1 ช่อง ของคลองคูเมือง โครงการส่งน้ำและบำรุงรักษานครนายก ตำบลท่าทราย อำเภอเมือง จังหวัดนครนายก</t>
  </si>
  <si>
    <t>(1.293) ซ่อมแซม ทรบ.กม.4+500,13+937 ขนาด ศก.1.00 ม. จำนวน 1 ช่อง ของคลองส่งน้ำฝั่งซ้ายสาย 1 โครงการส่งน้ำและบำรุงรักษานครนายก ตำบลเกาะโพธิ์ อำเภอปากพลี จังหวัดนครนายก</t>
  </si>
  <si>
    <t>(1.294) ซ่อมแซม ทรบ.กม.6+450 ขนาด 1.00x1.00 ม. จำนวน 1 ช่อง ของ 2L-RMC โครงการส่งน้ำและบำรุงรักษานครนายก ตำบลบางอ้อ อำเภอบ้านนา จังหวัดนครนายก</t>
  </si>
  <si>
    <t>(1.295) ซ่อมแซม ทรบ.กม.7+100 - 9+800 ขนาด ศก.1.00 ม. จำนวน 1 ช่อง ของคลองเหมือง โครงการส่งน้ำและบำรุงรักษานครนายก จังหวัดนครนายก</t>
  </si>
  <si>
    <t>(1.296) ซ่อมแซม ทรบ.คลองตามา กม.6+015 ขนาด 0.60x0.60 ม. จำนวน 2 ช่อง ของ 1L-RMC โครงการส่งน้ำและบำรุงรักษานครนายก ตำบลท่าทราย อำเภอเมือง จังหวัดนครนายก</t>
  </si>
  <si>
    <t>(1.297) ซ่อมแซม ทรบ.คลองยายเปลี่ยน กม.3+400 ขนาด 1.00x1.00 ม. จำนวน 1 ช่อง ของคลอง 2L-RMC โครงการส่งน้ำและบำรุงรักษานครนายก ตำบลท่าทราย อำเภอเมือง จังหวัดนครนายก</t>
  </si>
  <si>
    <t>(1.298) ซ่อมแซม ทรบ.มโนรมย์ กม.9+550 ขนาด 2.00x2.25 ม. จำนวน 2 ช่อง โครงการส่งน้ำและบำรุงรักษานครนายก ตำบลเกาะโพธิ์ อำเภอปากพลี จังหวัดนครนายก</t>
  </si>
  <si>
    <t>(1.299) ซ่อมแซม ปตร.กม.9 กม.9+000 ขนาด 6.00 ม. จำนวน 1 ช่อง พร้อมอาคารประกอบ โครงการส่งน้ำและบำรุงรักษานครนายก ตำบลเกาะโพธิ์ อำเภอปากพลี จังหวัดนครนายก</t>
  </si>
  <si>
    <t>(1.301) ซ่อมแซม ปตร.เตยใหญ่ กม.24+290 ขนาด 4.00 ม. จำนวน 1 ช่อง พร้อมอาคารประกอบ โครงการส่งน้ำและบำรุงรักษานครนายก ตำบลศรีจุฬา อำเภอเมือง จังหวัดนครนายก</t>
  </si>
  <si>
    <t>(1.302) ซ่อมแซม สะพาน กม.0+000 ขนาด 4.00x28.40 เมตร ข้ามประตูน้ำนายกและเขื่อนนายก โครงการส่งน้ำและบำรุงรักษานครนายก ตำบลท่าช้าง อำเภอเมือง จังหวัดนครนายก</t>
  </si>
  <si>
    <t>(1.305) ซ่อมแซมคลอง 1 ซ้าย คลองส่งน้ำฯ สาย 1 ความยาว 2,800 เมตร โครงการส่งน้ำและบำรุงรักษานครนายก ตำบลท่าเรือ อำเภอปากพลี จังหวัดนครนายก</t>
  </si>
  <si>
    <t>(1.306) ซ่อมแซมคลอง 2 ขวา คลองส่งน้ำฯ สาย 1 ความยาว 1,600 เมตร โครงการส่งน้ำและบำรุงรักษานครนายก ตำบลท่าเรือ อำเภอปากพลี จังหวัดนครนายก</t>
  </si>
  <si>
    <t>(1.307) ซ่อมแซมคลอง 2 ขวา คลองเหมือง ความยาว 1,600 เมตร โครงการส่งน้ำและบำรุงรักษานครนายก ตำบลศรีจุฬา อำเภอเมือง จังหวัดนครนายก</t>
  </si>
  <si>
    <t>(1.332) ซ่อมแซมบำรุงรักษาระบบชลประทาน โครงการส่งน้ำและบำรุงรักษานครนายก ตำบลท่าข้าง อำเภอเมือง จังหวัดนครนายก</t>
  </si>
  <si>
    <t>(1.346) ซ่อมแซมอาคารบังคับน้ำ กม.0+000 ขนาด 2.00x2.25 เมตร จำนวน 1 ช่อง ของคลอง 1.1 ซ้ายฯ สาย 1 โครงการส่งน้ำและบำรุงรักษานครนายก จังหวัดนครนายก</t>
  </si>
  <si>
    <t>(1.347) ซ่อมแซมอาคารบังคับน้ำ กม.0+020 ขนาด 2.00x2.25 ม. จำนวน 1 ช่อง ของคลอง 1.1 ขวาฯ สาย 1 โครงการส่งน้ำและบำรุงรักษานครนายก ตำบลวังกระโจม อำเภอเมือง จังหวัดนครนายก</t>
  </si>
  <si>
    <t>(1.3305) ขุดลอกคลองโดยเรือขุดดำเนินการเอง คลองท่ากระทุ่ม โครงการส่งน้ำและบำรุงรักษานครนายก ปริมาณดิน 64,620 ลูกบาศก์เมตร ตำบลท่าเรือ อำเภอปากพลี จังหวัดนครนายก</t>
  </si>
  <si>
    <t>(1.3306) ขุดลอกคลองโดยเรือขุดดำเนินการเอง คลองท่าอิฐ โครงการส่งน้ำและบำรุงรักษานครนายก ปริมาณดิน 186,150 ลูกบาศก์เมตร ตำบลดงละคร อำเภอเมือง จังหวัดนครนายก</t>
  </si>
  <si>
    <t>(1.3307) ขุดลอกคลองโดยเรือขุดดำเนินการเอง คลองหน้ากระดาน โครงการส่งน้ำและบำรุงรักษานครนายก ปริมาณดิน 209,240 ลูกบาศก์เมตร ตำบลดงละคร อำเภอเมือง จังหวัดนครนายก</t>
  </si>
  <si>
    <t>(1.3385) ขุดลอกคลองโดยรถขุดดำเนินการเอง คลอง 1 ซ้าย คลองส่งน้ำฝั่งซ้ายสาย 1 โครงการส่งน้ำและบำรุงรักษานครนายก ปริมาณดิน 30,970 ลูกบาศก์เมตร ตำบลท่าเรือ อำเภอปากพลี จังหวัดนครนายก</t>
  </si>
  <si>
    <t>(1.3386) ขุดลอกคลองโดยรถขุดดำเนินการเอง คลองแขมโค้ง โครงการส่งน้ำและบำรุงรักษานครนายก ปริมาณดิน 64,320 ลูกบาศก์เมตร ตำบลท่าเรือ อำเภอปากพลี จังหวัดนครนายก</t>
  </si>
  <si>
    <t>(1.3387) ขุดลอกคลองโดยรถขุดดำเนินการเอง คลองเตยใหญ่ โครงการส่งน้ำและบำรุงรักษานครนายก ปริมาณดิน 104,820 ลูกบาศก์เมตร ตำบลศรีจุฬา อำเภอเมือง จังหวัดนครนายก</t>
  </si>
  <si>
    <t>(1.3388) ขุดลอกคลองโดยรถขุดดำเนินการเอง คลองลำไอ้งอน โครงการส่งน้ำและบำรุงรักษานครนายก ปริมาณดิน 135,780 ลูกบาศก์เมตร ตำบลท่าเรือ อำเภอปากพลี จังหวัดนครนายก</t>
  </si>
  <si>
    <t>(1.3480) ขุดลอกคลองโดยรถขุดดำเนินการเอง คลองส่งน้ำฝั่งซ้ายสาย 1 โครงการส่งน้ำและบำรุงรักษานครนายก ปริมาณดิน 247,740 ลูกบาศก์เมตร ตำบลวังกระโจม อำเภอเมือง จังหวัดนครนายก</t>
  </si>
  <si>
    <t>แผนงานบูรณาการพัฒนาพื้นที่ระดับภาค</t>
  </si>
  <si>
    <t>(6) ปตร.ปากคลอง 14 กม.0+000 ขนาดบานระบาย 5.50x6.00 ม. จำนวน 3 ช่อง โครงการส่งน้ำและบำรุงรักษานครนายก ตำบลโพธิ์แทน อำเภอองครักษ์ จังหวัดนครนายก</t>
  </si>
  <si>
    <t>แผนงานบูรณาการบริหารจัดการทรัพยากรน้ำ</t>
  </si>
  <si>
    <t>(33) ปรับปรุงคอนกรีตดาดคลองส่งน้ำสายซอย 1 ขวา ของคลองส่งน้ำฝั่งซ้ายสาย 1 ความยาว 5.100 กิโลเมตร พร้อมก่อสร้างอาคารประกอบ โครงการส่งน้ำและบำรุงรักษานครนายก ตำบลท่าเรือ อำเภอปากพลี จังหวัดนครนายก</t>
  </si>
  <si>
    <t>(79) ประตูระบายน้ำปลายคลองพรหมณี กม.5+200 คันคลองบางไพลฝั่งซ้าย ขนาดบานระบาย 4.00x5.50 ม. จำนวน 1 ช่อง โครงการส่งน้ำและบำรุงรักษานครนายก ตำบลพรหมณี อำเภอเมือง จังหวัดนครนายก</t>
  </si>
  <si>
    <t>(163) ประตูระบายน้ำพร้อมสถานีสูบน้ำสองทางปลายคลองบางเม่า   ตำบลบางสมบูรณ์ อำเภอองครักษ์ จังหวัดนครนายก</t>
  </si>
  <si>
    <t xml:space="preserve">     ผลผลิต : การจัดการน้ำชลประทาน</t>
  </si>
  <si>
    <t xml:space="preserve">         ค่าบำรุงรักษาทางและสะพาน</t>
  </si>
  <si>
    <t xml:space="preserve">        ค่ากำจัดวัชพืช</t>
  </si>
  <si>
    <t xml:space="preserve">         ค่าก่อสร้างอื่นๆ</t>
  </si>
  <si>
    <t xml:space="preserve">         งานซ่อมแซมโครงการ</t>
  </si>
  <si>
    <t xml:space="preserve">     โครงการ : โครงการสนับสนุนการบริหารจัดการน้ำชลประทาน</t>
  </si>
  <si>
    <t xml:space="preserve">         งานขุดลอกคลองโดยรถขุด ดำเนินการเอง</t>
  </si>
  <si>
    <t xml:space="preserve">     โครงการ : โครงการแก้ไขปัญหาทรัพยากรธรรมชาติและสิ่งแวดล้อม</t>
  </si>
  <si>
    <t xml:space="preserve">         ค่าก่อสร้างแหล่งน้ำ</t>
  </si>
  <si>
    <t xml:space="preserve">         งานขุดลอกคลองโดยเรือขุด ดำเนินการเอง</t>
  </si>
  <si>
    <t xml:space="preserve">     โครงการ : โครงการปรับปรุงงานชลประทาน</t>
  </si>
  <si>
    <t xml:space="preserve">         งานปรับปรุงเฉพาะจุด</t>
  </si>
  <si>
    <t xml:space="preserve">     โครงการ : โครงการป้องกันและบรรเทาภัยจากน้ำ</t>
  </si>
  <si>
    <t xml:space="preserve">         การป้องกันและบรรเทาภัยจากน้ำ</t>
  </si>
  <si>
    <t>(1.711) กำจัดวัชพืชแม่น้ำนครนายก ปริมาณ 17,500 ตัน โครงการส่งน้ำและบำรุงรักษานครนายก  ตำบลท่าช้าง อำเภอเมือง จังหวัดนครนายก</t>
  </si>
  <si>
    <t>รวม</t>
  </si>
  <si>
    <t>4 แผนงาน  5 โครงการ</t>
  </si>
  <si>
    <t>งบ พ.ร.บ.</t>
  </si>
  <si>
    <t>บางสมบูรณ์</t>
  </si>
  <si>
    <t>3,4</t>
  </si>
  <si>
    <t>2,3</t>
  </si>
  <si>
    <t>2,4</t>
  </si>
  <si>
    <t>3,7</t>
  </si>
  <si>
    <t>3,11</t>
  </si>
  <si>
    <t>8,13</t>
  </si>
  <si>
    <t>2,8</t>
  </si>
  <si>
    <t>5,11</t>
  </si>
  <si>
    <t>2,6</t>
  </si>
  <si>
    <t>2,9</t>
  </si>
  <si>
    <t>1 แห่ง</t>
  </si>
  <si>
    <t>1แห่ง</t>
  </si>
  <si>
    <t>5.100 กิโลเมตร</t>
  </si>
  <si>
    <t>1 รายการ</t>
  </si>
  <si>
    <t>(1.335) ซ่อมแซมบำรุงรักษาระบบชลประทาน ตามข้อเสนอของเกษตรกรผู้ใช้น้ำชลประทาน จำนวน 11 รายการ โครงการส่งน้ำและบำรุงรักษานครนายก ตำบลท่าข้าง อำเภอเมือง จังหวัดนครนายก</t>
  </si>
  <si>
    <t>11 รายการ</t>
  </si>
  <si>
    <t>ระยะทาง 2.700 กิโลเมตร</t>
  </si>
  <si>
    <t>พื้นที่ 108 ไร่</t>
  </si>
  <si>
    <t>พื้นที่ 30 ไร่</t>
  </si>
  <si>
    <t>ปริมาณวัชพืช 7,200 ตัน</t>
  </si>
  <si>
    <t>ปริมาณวัชพืช 12,720 ตัน</t>
  </si>
  <si>
    <t>ปริมาณวัชพืช 4,120 ตัน</t>
  </si>
  <si>
    <t>ปริมาณวัชพืช  2,800 ตัน</t>
  </si>
  <si>
    <t>พื้นที่ 404 ไร่</t>
  </si>
  <si>
    <t>ปริมาณวัชพืช  18,000 ตัน</t>
  </si>
  <si>
    <t>พื้นที่ 70 ไร่</t>
  </si>
  <si>
    <t>ปริมาณวัชพืช 14,440 ตัน</t>
  </si>
  <si>
    <t>พื้นที่ 95 ไร่</t>
  </si>
  <si>
    <t>ปริมาณวัชพืช 17,100 ตัน</t>
  </si>
  <si>
    <t>ปริมาณวัชพืช 7,500 ตัน</t>
  </si>
  <si>
    <t>ปริมาณวัชพืช 5,800 ตัน</t>
  </si>
  <si>
    <t>ปริมาณวัชพืช 7,600 ตัน</t>
  </si>
  <si>
    <t>พื้นที่ 100 ไร่</t>
  </si>
  <si>
    <t>พื้นที่ 85 ไร่</t>
  </si>
  <si>
    <t>ปริมาณวัชพืช 4,900 ตัน</t>
  </si>
  <si>
    <t>พื้นที่ 80 ไร่</t>
  </si>
  <si>
    <t>ปริมาณวัชพืช 5,250 ตัน</t>
  </si>
  <si>
    <t>พื้นที่ 105 ไร่</t>
  </si>
  <si>
    <t>พื้นที่ 43 ไร่</t>
  </si>
  <si>
    <t>ปริมาณวัชพืช 5,950 ตัน</t>
  </si>
  <si>
    <t>ปริมาณวัชพืช 6,020 ตัน</t>
  </si>
  <si>
    <t>ปริมาณวัชพืช 2,750 ตัน</t>
  </si>
  <si>
    <t>พื้นที่ 40 ไร่</t>
  </si>
  <si>
    <t>ปริมาณวัชพืช 16,200 ตัน</t>
  </si>
  <si>
    <t>ปริมาณวัชพืช 56,800 ตัน</t>
  </si>
  <si>
    <t>ปริมาณวัชพืช 17,500 ตัน</t>
  </si>
  <si>
    <t>ปริมาณดินขุด 64,620 ลบ.</t>
  </si>
  <si>
    <t>ปริมาณดินขุด 186,150 ลบ.</t>
  </si>
  <si>
    <t>ปริมาณดินขุด 209,240 ลบ.</t>
  </si>
  <si>
    <t>ปริมาณดินขุด 30,970 ลบ.</t>
  </si>
  <si>
    <t>ปริมาณดินขุด 64,320 ลบ.</t>
  </si>
  <si>
    <t>ปริมาณดินขุด 104,820 ลบ.</t>
  </si>
  <si>
    <t>ปริมาณดินขุด 135,780 ลบ.</t>
  </si>
  <si>
    <t>ปริมาณดินขุด 247,740 ลบ.</t>
  </si>
  <si>
    <r>
      <t>แผนงานที่ขอรับการสนับสนุนจากสำนักเครื่องจักรกลที่ 5</t>
    </r>
    <r>
      <rPr>
        <b/>
        <sz val="16"/>
        <color rgb="FFFF0000"/>
        <rFont val="TH SarabunPSK"/>
        <family val="2"/>
      </rPr>
      <t xml:space="preserve"> (เงินงบประมาณโอนไปที่สำนักเครื่องจักรกลที่ 5)</t>
    </r>
  </si>
  <si>
    <r>
      <t xml:space="preserve">แผนงานปกติ </t>
    </r>
    <r>
      <rPr>
        <b/>
        <sz val="16"/>
        <color rgb="FFFF0000"/>
        <rFont val="TH SarabunPSK"/>
        <family val="2"/>
      </rPr>
      <t>(เงินงบประมาณโอนมาโครงการส่งน้ำและบำรุงรักษานครนายก)</t>
    </r>
  </si>
  <si>
    <t>2 แผนงาน  2 โครงการ</t>
  </si>
  <si>
    <t xml:space="preserve">        ค่าปรับปรุงแห่งน้ำ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</si>
</sst>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color indexed="8"/>
      <name val="TH SarabunPSK"/>
      <family val="2"/>
    </font>
    <font>
      <sz val="11"/>
      <color theme="1"/>
      <name val="Calibri"/>
      <family val="2"/>
      <scheme val="minor"/>
    </font>
    <font>
      <sz val="14"/>
      <name val="AngsanaUPC"/>
      <family val="1"/>
      <charset val="222"/>
    </font>
    <font>
      <b/>
      <sz val="14"/>
      <name val="TH SarabunPSK"/>
      <family val="2"/>
    </font>
    <font>
      <sz val="14"/>
      <name val="TH SarabunPSK"/>
      <family val="2"/>
    </font>
    <font>
      <b/>
      <sz val="16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/>
  </cellStyleXfs>
  <cellXfs count="8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right" vertical="center"/>
    </xf>
    <xf numFmtId="0" fontId="1" fillId="4" borderId="2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/>
    <xf numFmtId="0" fontId="1" fillId="3" borderId="7" xfId="0" applyFont="1" applyFill="1" applyBorder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0" fontId="8" fillId="2" borderId="4" xfId="0" applyFont="1" applyFill="1" applyBorder="1"/>
    <xf numFmtId="0" fontId="8" fillId="2" borderId="5" xfId="0" applyFont="1" applyFill="1" applyBorder="1"/>
    <xf numFmtId="0" fontId="8" fillId="3" borderId="3" xfId="0" applyFont="1" applyFill="1" applyBorder="1"/>
    <xf numFmtId="0" fontId="8" fillId="3" borderId="7" xfId="0" applyFont="1" applyFill="1" applyBorder="1"/>
    <xf numFmtId="0" fontId="8" fillId="2" borderId="3" xfId="0" applyFont="1" applyFill="1" applyBorder="1" applyAlignment="1"/>
    <xf numFmtId="0" fontId="8" fillId="2" borderId="3" xfId="0" applyFont="1" applyFill="1" applyBorder="1"/>
    <xf numFmtId="0" fontId="8" fillId="4" borderId="3" xfId="0" applyFont="1" applyFill="1" applyBorder="1"/>
    <xf numFmtId="0" fontId="8" fillId="4" borderId="7" xfId="0" applyFont="1" applyFill="1" applyBorder="1"/>
    <xf numFmtId="0" fontId="1" fillId="4" borderId="7" xfId="0" applyFont="1" applyFill="1" applyBorder="1"/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/>
    <xf numFmtId="0" fontId="8" fillId="4" borderId="3" xfId="2" applyFont="1" applyFill="1" applyBorder="1" applyAlignment="1">
      <alignment vertical="top"/>
    </xf>
    <xf numFmtId="0" fontId="8" fillId="4" borderId="3" xfId="2" applyFont="1" applyFill="1" applyBorder="1" applyAlignment="1">
      <alignment horizontal="left" vertical="top" indent="3"/>
    </xf>
    <xf numFmtId="0" fontId="8" fillId="4" borderId="3" xfId="2" applyFont="1" applyFill="1" applyBorder="1" applyAlignment="1"/>
    <xf numFmtId="0" fontId="8" fillId="4" borderId="3" xfId="2" applyFont="1" applyFill="1" applyBorder="1" applyAlignment="1">
      <alignment horizontal="left" wrapText="1" indent="6"/>
    </xf>
    <xf numFmtId="0" fontId="8" fillId="4" borderId="3" xfId="2" applyFont="1" applyFill="1" applyBorder="1" applyAlignment="1">
      <alignment horizontal="left" wrapText="1" indent="3"/>
    </xf>
    <xf numFmtId="0" fontId="8" fillId="4" borderId="3" xfId="2" applyFont="1" applyFill="1" applyBorder="1" applyAlignment="1">
      <alignment horizontal="left"/>
    </xf>
    <xf numFmtId="0" fontId="8" fillId="3" borderId="3" xfId="0" applyFont="1" applyFill="1" applyBorder="1" applyAlignment="1"/>
    <xf numFmtId="0" fontId="8" fillId="3" borderId="3" xfId="0" applyFont="1" applyFill="1" applyBorder="1" applyAlignment="1">
      <alignment wrapText="1"/>
    </xf>
    <xf numFmtId="0" fontId="9" fillId="3" borderId="3" xfId="0" applyFont="1" applyFill="1" applyBorder="1"/>
    <xf numFmtId="0" fontId="9" fillId="0" borderId="3" xfId="2" applyFont="1" applyBorder="1" applyAlignment="1">
      <alignment vertical="top" wrapText="1"/>
    </xf>
    <xf numFmtId="0" fontId="9" fillId="0" borderId="3" xfId="2" applyFont="1" applyFill="1" applyBorder="1" applyAlignment="1">
      <alignment vertical="top" wrapText="1"/>
    </xf>
    <xf numFmtId="0" fontId="9" fillId="0" borderId="10" xfId="2" applyFont="1" applyBorder="1" applyAlignment="1">
      <alignment vertical="top" wrapText="1"/>
    </xf>
    <xf numFmtId="0" fontId="1" fillId="0" borderId="9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43" fontId="1" fillId="0" borderId="2" xfId="1" applyFont="1" applyFill="1" applyBorder="1" applyAlignment="1">
      <alignment horizontal="right" vertical="top"/>
    </xf>
    <xf numFmtId="43" fontId="1" fillId="4" borderId="2" xfId="1" applyFont="1" applyFill="1" applyBorder="1" applyAlignment="1">
      <alignment horizontal="right" vertical="top"/>
    </xf>
    <xf numFmtId="43" fontId="1" fillId="0" borderId="2" xfId="1" applyFont="1" applyBorder="1" applyAlignment="1">
      <alignment horizontal="right" vertical="top"/>
    </xf>
    <xf numFmtId="43" fontId="1" fillId="0" borderId="9" xfId="1" applyFont="1" applyFill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43" fontId="2" fillId="0" borderId="11" xfId="1" applyFont="1" applyFill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/>
    </xf>
    <xf numFmtId="0" fontId="1" fillId="2" borderId="7" xfId="0" applyFont="1" applyFill="1" applyBorder="1"/>
    <xf numFmtId="0" fontId="5" fillId="2" borderId="7" xfId="0" applyFont="1" applyFill="1" applyBorder="1" applyAlignment="1">
      <alignment horizontal="center" vertical="top" wrapText="1"/>
    </xf>
    <xf numFmtId="43" fontId="1" fillId="2" borderId="7" xfId="1" applyFont="1" applyFill="1" applyBorder="1" applyAlignment="1">
      <alignment horizontal="right" vertical="top"/>
    </xf>
    <xf numFmtId="0" fontId="1" fillId="2" borderId="8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 wrapText="1"/>
    </xf>
    <xf numFmtId="43" fontId="1" fillId="3" borderId="7" xfId="1" applyFont="1" applyFill="1" applyBorder="1" applyAlignment="1">
      <alignment horizontal="right" vertical="top"/>
    </xf>
    <xf numFmtId="0" fontId="1" fillId="3" borderId="8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top" wrapText="1"/>
    </xf>
    <xf numFmtId="43" fontId="1" fillId="4" borderId="7" xfId="1" applyFont="1" applyFill="1" applyBorder="1" applyAlignment="1">
      <alignment horizontal="right" vertical="top"/>
    </xf>
    <xf numFmtId="0" fontId="1" fillId="4" borderId="8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8" fillId="4" borderId="7" xfId="2" applyFont="1" applyFill="1" applyBorder="1" applyAlignment="1">
      <alignment wrapText="1"/>
    </xf>
    <xf numFmtId="0" fontId="9" fillId="0" borderId="2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43" fontId="2" fillId="0" borderId="0" xfId="1" applyFont="1" applyFill="1" applyBorder="1" applyAlignment="1">
      <alignment horizontal="right" vertical="top"/>
    </xf>
    <xf numFmtId="0" fontId="9" fillId="0" borderId="2" xfId="0" applyFont="1" applyFill="1" applyBorder="1" applyAlignment="1">
      <alignment horizontal="center" vertical="top" wrapText="1"/>
    </xf>
    <xf numFmtId="43" fontId="1" fillId="0" borderId="0" xfId="0" applyNumberFormat="1" applyFont="1"/>
    <xf numFmtId="0" fontId="2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_mask" xfId="2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5"/>
  <sheetViews>
    <sheetView tabSelected="1" view="pageBreakPreview" zoomScale="80" zoomScaleNormal="96" zoomScaleSheetLayoutView="80" workbookViewId="0">
      <pane ySplit="6" topLeftCell="A7" activePane="bottomLeft" state="frozen"/>
      <selection pane="bottomLeft" activeCell="A3" sqref="A3:K3"/>
    </sheetView>
  </sheetViews>
  <sheetFormatPr defaultRowHeight="21.75" x14ac:dyDescent="0.5"/>
  <cols>
    <col min="1" max="1" width="9.140625" style="1"/>
    <col min="2" max="2" width="60" style="1" customWidth="1"/>
    <col min="3" max="4" width="9.140625" style="1"/>
    <col min="5" max="5" width="7.5703125" style="1" customWidth="1"/>
    <col min="6" max="6" width="9.5703125" style="1" bestFit="1" customWidth="1"/>
    <col min="7" max="7" width="9.140625" style="1"/>
    <col min="8" max="8" width="16.28515625" style="1" bestFit="1" customWidth="1"/>
    <col min="9" max="9" width="14" style="1" customWidth="1"/>
    <col min="10" max="10" width="11.42578125" style="1" customWidth="1"/>
    <col min="11" max="11" width="14.7109375" style="1" customWidth="1"/>
    <col min="12" max="13" width="9.140625" style="1"/>
    <col min="14" max="14" width="14.85546875" style="1" bestFit="1" customWidth="1"/>
    <col min="15" max="16384" width="9.140625" style="1"/>
  </cols>
  <sheetData>
    <row r="1" spans="1:11" ht="24" x14ac:dyDescent="0.55000000000000004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3.75" customHeight="1" x14ac:dyDescent="0.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24" x14ac:dyDescent="0.55000000000000004">
      <c r="A3" s="79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79"/>
    </row>
    <row r="4" spans="1:11" ht="21" customHeight="1" x14ac:dyDescent="0.55000000000000004">
      <c r="A4" s="2" t="s">
        <v>202</v>
      </c>
      <c r="K4" s="3" t="s">
        <v>15</v>
      </c>
    </row>
    <row r="5" spans="1:11" ht="27" customHeight="1" x14ac:dyDescent="0.5">
      <c r="A5" s="78" t="s">
        <v>2</v>
      </c>
      <c r="B5" s="78" t="s">
        <v>3</v>
      </c>
      <c r="C5" s="80" t="s">
        <v>4</v>
      </c>
      <c r="D5" s="80"/>
      <c r="E5" s="80" t="s">
        <v>7</v>
      </c>
      <c r="F5" s="80"/>
      <c r="G5" s="80"/>
      <c r="H5" s="78" t="s">
        <v>11</v>
      </c>
      <c r="I5" s="78" t="s">
        <v>12</v>
      </c>
      <c r="J5" s="78" t="s">
        <v>13</v>
      </c>
      <c r="K5" s="78" t="s">
        <v>14</v>
      </c>
    </row>
    <row r="6" spans="1:11" ht="36.75" customHeight="1" x14ac:dyDescent="0.5">
      <c r="A6" s="78"/>
      <c r="B6" s="78"/>
      <c r="C6" s="45" t="s">
        <v>5</v>
      </c>
      <c r="D6" s="45" t="s">
        <v>6</v>
      </c>
      <c r="E6" s="45" t="s">
        <v>8</v>
      </c>
      <c r="F6" s="45" t="s">
        <v>9</v>
      </c>
      <c r="G6" s="45" t="s">
        <v>10</v>
      </c>
      <c r="H6" s="78"/>
      <c r="I6" s="78"/>
      <c r="J6" s="78"/>
      <c r="K6" s="78"/>
    </row>
    <row r="7" spans="1:11" x14ac:dyDescent="0.5">
      <c r="A7" s="13" t="s">
        <v>40</v>
      </c>
      <c r="B7" s="14"/>
      <c r="C7" s="7"/>
      <c r="D7" s="8"/>
      <c r="E7" s="7"/>
      <c r="F7" s="7"/>
      <c r="G7" s="7"/>
      <c r="H7" s="7"/>
      <c r="I7" s="7"/>
      <c r="J7" s="7"/>
      <c r="K7" s="9"/>
    </row>
    <row r="8" spans="1:11" x14ac:dyDescent="0.5">
      <c r="A8" s="15" t="s">
        <v>128</v>
      </c>
      <c r="B8" s="16"/>
      <c r="C8" s="10"/>
      <c r="D8" s="11"/>
      <c r="E8" s="10"/>
      <c r="F8" s="10"/>
      <c r="G8" s="10"/>
      <c r="H8" s="10"/>
      <c r="I8" s="10"/>
      <c r="J8" s="10"/>
      <c r="K8" s="12"/>
    </row>
    <row r="9" spans="1:11" x14ac:dyDescent="0.5">
      <c r="A9" s="19" t="s">
        <v>129</v>
      </c>
      <c r="B9" s="20"/>
      <c r="C9" s="21"/>
      <c r="D9" s="22"/>
      <c r="E9" s="21"/>
      <c r="F9" s="21"/>
      <c r="G9" s="21"/>
      <c r="H9" s="21"/>
      <c r="I9" s="21"/>
      <c r="J9" s="21"/>
      <c r="K9" s="23"/>
    </row>
    <row r="10" spans="1:11" ht="48.75" customHeight="1" x14ac:dyDescent="0.5">
      <c r="A10" s="6">
        <v>1</v>
      </c>
      <c r="B10" s="33" t="s">
        <v>41</v>
      </c>
      <c r="C10" s="6">
        <v>1</v>
      </c>
      <c r="D10" s="6" t="s">
        <v>16</v>
      </c>
      <c r="E10" s="6">
        <v>8</v>
      </c>
      <c r="F10" s="6" t="s">
        <v>18</v>
      </c>
      <c r="G10" s="6" t="s">
        <v>17</v>
      </c>
      <c r="H10" s="38">
        <v>374000</v>
      </c>
      <c r="I10" s="6" t="s">
        <v>145</v>
      </c>
      <c r="J10" s="6">
        <v>210</v>
      </c>
      <c r="K10" s="49" t="s">
        <v>163</v>
      </c>
    </row>
    <row r="11" spans="1:11" x14ac:dyDescent="0.5">
      <c r="A11" s="24" t="s">
        <v>204</v>
      </c>
      <c r="B11" s="25"/>
      <c r="C11" s="4"/>
      <c r="D11" s="4"/>
      <c r="E11" s="4"/>
      <c r="F11" s="4"/>
      <c r="G11" s="4"/>
      <c r="H11" s="39"/>
      <c r="I11" s="4"/>
      <c r="J11" s="4"/>
      <c r="K11" s="4"/>
    </row>
    <row r="12" spans="1:11" ht="43.5" x14ac:dyDescent="0.5">
      <c r="A12" s="6">
        <v>2</v>
      </c>
      <c r="B12" s="33" t="s">
        <v>42</v>
      </c>
      <c r="C12" s="6">
        <v>1</v>
      </c>
      <c r="D12" s="6" t="s">
        <v>16</v>
      </c>
      <c r="E12" s="5">
        <v>8</v>
      </c>
      <c r="F12" s="6" t="s">
        <v>18</v>
      </c>
      <c r="G12" s="6" t="s">
        <v>17</v>
      </c>
      <c r="H12" s="40">
        <v>640000</v>
      </c>
      <c r="I12" s="6" t="s">
        <v>145</v>
      </c>
      <c r="J12" s="5">
        <v>210</v>
      </c>
      <c r="K12" s="5" t="s">
        <v>160</v>
      </c>
    </row>
    <row r="13" spans="1:11" ht="65.25" x14ac:dyDescent="0.5">
      <c r="A13" s="6">
        <v>3</v>
      </c>
      <c r="B13" s="33" t="s">
        <v>43</v>
      </c>
      <c r="C13" s="6">
        <v>1</v>
      </c>
      <c r="D13" s="6" t="s">
        <v>16</v>
      </c>
      <c r="E13" s="5">
        <v>8</v>
      </c>
      <c r="F13" s="6" t="s">
        <v>18</v>
      </c>
      <c r="G13" s="6" t="s">
        <v>17</v>
      </c>
      <c r="H13" s="40">
        <v>3775000</v>
      </c>
      <c r="I13" s="6" t="s">
        <v>145</v>
      </c>
      <c r="J13" s="5">
        <v>210</v>
      </c>
      <c r="K13" s="5" t="s">
        <v>160</v>
      </c>
    </row>
    <row r="14" spans="1:11" x14ac:dyDescent="0.5">
      <c r="A14" s="26" t="s">
        <v>130</v>
      </c>
      <c r="B14" s="27"/>
      <c r="C14" s="4"/>
      <c r="D14" s="4"/>
      <c r="E14" s="4"/>
      <c r="F14" s="47"/>
      <c r="G14" s="47"/>
      <c r="H14" s="39"/>
      <c r="I14" s="4"/>
      <c r="J14" s="4"/>
      <c r="K14" s="4"/>
    </row>
    <row r="15" spans="1:11" ht="43.5" x14ac:dyDescent="0.5">
      <c r="A15" s="70">
        <v>4</v>
      </c>
      <c r="B15" s="33" t="s">
        <v>44</v>
      </c>
      <c r="C15" s="6">
        <v>1</v>
      </c>
      <c r="D15" s="6" t="s">
        <v>16</v>
      </c>
      <c r="E15" s="5">
        <v>6</v>
      </c>
      <c r="F15" s="49" t="s">
        <v>32</v>
      </c>
      <c r="G15" s="49" t="s">
        <v>23</v>
      </c>
      <c r="H15" s="40">
        <v>351000</v>
      </c>
      <c r="I15" s="6" t="s">
        <v>145</v>
      </c>
      <c r="J15" s="5">
        <v>150</v>
      </c>
      <c r="K15" s="5" t="s">
        <v>164</v>
      </c>
    </row>
    <row r="16" spans="1:11" ht="43.5" x14ac:dyDescent="0.5">
      <c r="A16" s="70">
        <v>5</v>
      </c>
      <c r="B16" s="33" t="s">
        <v>45</v>
      </c>
      <c r="C16" s="6">
        <v>1</v>
      </c>
      <c r="D16" s="6" t="s">
        <v>16</v>
      </c>
      <c r="E16" s="5">
        <v>2</v>
      </c>
      <c r="F16" s="48" t="s">
        <v>31</v>
      </c>
      <c r="G16" s="48" t="s">
        <v>23</v>
      </c>
      <c r="H16" s="40">
        <v>97500</v>
      </c>
      <c r="I16" s="6" t="s">
        <v>145</v>
      </c>
      <c r="J16" s="5">
        <v>120</v>
      </c>
      <c r="K16" s="5" t="s">
        <v>165</v>
      </c>
    </row>
    <row r="17" spans="1:11" ht="43.5" x14ac:dyDescent="0.5">
      <c r="A17" s="70">
        <v>6</v>
      </c>
      <c r="B17" s="33" t="s">
        <v>50</v>
      </c>
      <c r="C17" s="6">
        <v>1</v>
      </c>
      <c r="D17" s="6" t="s">
        <v>16</v>
      </c>
      <c r="E17" s="5" t="s">
        <v>148</v>
      </c>
      <c r="F17" s="49" t="s">
        <v>38</v>
      </c>
      <c r="G17" s="49" t="s">
        <v>17</v>
      </c>
      <c r="H17" s="40">
        <v>1287400</v>
      </c>
      <c r="I17" s="6" t="s">
        <v>145</v>
      </c>
      <c r="J17" s="5">
        <v>180</v>
      </c>
      <c r="K17" s="5" t="s">
        <v>170</v>
      </c>
    </row>
    <row r="18" spans="1:11" ht="43.5" x14ac:dyDescent="0.5">
      <c r="A18" s="70">
        <v>7</v>
      </c>
      <c r="B18" s="33" t="s">
        <v>52</v>
      </c>
      <c r="C18" s="6">
        <v>1</v>
      </c>
      <c r="D18" s="6" t="s">
        <v>16</v>
      </c>
      <c r="E18" s="5" t="s">
        <v>150</v>
      </c>
      <c r="F18" s="48" t="s">
        <v>19</v>
      </c>
      <c r="G18" s="48" t="s">
        <v>20</v>
      </c>
      <c r="H18" s="40">
        <v>227500</v>
      </c>
      <c r="I18" s="6" t="s">
        <v>145</v>
      </c>
      <c r="J18" s="5">
        <v>180</v>
      </c>
      <c r="K18" s="5" t="s">
        <v>172</v>
      </c>
    </row>
    <row r="19" spans="1:11" ht="43.5" x14ac:dyDescent="0.5">
      <c r="A19" s="70">
        <v>8</v>
      </c>
      <c r="B19" s="33" t="s">
        <v>54</v>
      </c>
      <c r="C19" s="6">
        <v>1</v>
      </c>
      <c r="D19" s="6" t="s">
        <v>16</v>
      </c>
      <c r="E19" s="5" t="s">
        <v>151</v>
      </c>
      <c r="F19" s="48" t="s">
        <v>22</v>
      </c>
      <c r="G19" s="48" t="s">
        <v>20</v>
      </c>
      <c r="H19" s="40">
        <v>151200</v>
      </c>
      <c r="I19" s="6" t="s">
        <v>145</v>
      </c>
      <c r="J19" s="5">
        <v>180</v>
      </c>
      <c r="K19" s="5" t="s">
        <v>174</v>
      </c>
    </row>
    <row r="20" spans="1:11" ht="43.5" x14ac:dyDescent="0.5">
      <c r="A20" s="70">
        <v>9</v>
      </c>
      <c r="B20" s="33" t="s">
        <v>59</v>
      </c>
      <c r="C20" s="6">
        <v>1</v>
      </c>
      <c r="D20" s="6" t="s">
        <v>16</v>
      </c>
      <c r="E20" s="5">
        <v>4</v>
      </c>
      <c r="F20" s="49" t="s">
        <v>32</v>
      </c>
      <c r="G20" s="49" t="s">
        <v>23</v>
      </c>
      <c r="H20" s="40">
        <v>325000</v>
      </c>
      <c r="I20" s="6" t="s">
        <v>145</v>
      </c>
      <c r="J20" s="5">
        <v>150</v>
      </c>
      <c r="K20" s="5" t="s">
        <v>179</v>
      </c>
    </row>
    <row r="21" spans="1:11" ht="65.25" x14ac:dyDescent="0.5">
      <c r="A21" s="70">
        <v>10</v>
      </c>
      <c r="B21" s="33" t="s">
        <v>60</v>
      </c>
      <c r="C21" s="6">
        <v>1</v>
      </c>
      <c r="D21" s="6" t="s">
        <v>16</v>
      </c>
      <c r="E21" s="5">
        <v>2</v>
      </c>
      <c r="F21" s="48" t="s">
        <v>21</v>
      </c>
      <c r="G21" s="48" t="s">
        <v>17</v>
      </c>
      <c r="H21" s="40">
        <v>276200</v>
      </c>
      <c r="I21" s="6" t="s">
        <v>145</v>
      </c>
      <c r="J21" s="5">
        <v>150</v>
      </c>
      <c r="K21" s="5" t="s">
        <v>180</v>
      </c>
    </row>
    <row r="22" spans="1:11" ht="65.25" x14ac:dyDescent="0.5">
      <c r="A22" s="70">
        <v>11</v>
      </c>
      <c r="B22" s="33" t="s">
        <v>62</v>
      </c>
      <c r="C22" s="6">
        <v>1</v>
      </c>
      <c r="D22" s="6" t="s">
        <v>16</v>
      </c>
      <c r="E22" s="5">
        <v>2</v>
      </c>
      <c r="F22" s="48" t="s">
        <v>21</v>
      </c>
      <c r="G22" s="48" t="s">
        <v>17</v>
      </c>
      <c r="H22" s="40">
        <v>260000</v>
      </c>
      <c r="I22" s="6" t="s">
        <v>145</v>
      </c>
      <c r="J22" s="5">
        <v>150</v>
      </c>
      <c r="K22" s="5" t="s">
        <v>182</v>
      </c>
    </row>
    <row r="23" spans="1:11" ht="65.25" x14ac:dyDescent="0.5">
      <c r="A23" s="70">
        <v>12</v>
      </c>
      <c r="B23" s="33" t="s">
        <v>64</v>
      </c>
      <c r="C23" s="6">
        <v>1</v>
      </c>
      <c r="D23" s="6" t="s">
        <v>16</v>
      </c>
      <c r="E23" s="5" t="s">
        <v>152</v>
      </c>
      <c r="F23" s="46" t="s">
        <v>18</v>
      </c>
      <c r="G23" s="46" t="s">
        <v>17</v>
      </c>
      <c r="H23" s="40">
        <v>341200</v>
      </c>
      <c r="I23" s="6" t="s">
        <v>145</v>
      </c>
      <c r="J23" s="5">
        <v>150</v>
      </c>
      <c r="K23" s="5" t="s">
        <v>184</v>
      </c>
    </row>
    <row r="24" spans="1:11" ht="43.5" x14ac:dyDescent="0.5">
      <c r="A24" s="70">
        <v>13</v>
      </c>
      <c r="B24" s="33" t="s">
        <v>65</v>
      </c>
      <c r="C24" s="6">
        <v>1</v>
      </c>
      <c r="D24" s="6" t="s">
        <v>16</v>
      </c>
      <c r="E24" s="5">
        <v>2</v>
      </c>
      <c r="F24" s="49" t="s">
        <v>28</v>
      </c>
      <c r="G24" s="49" t="s">
        <v>17</v>
      </c>
      <c r="H24" s="40">
        <v>139700</v>
      </c>
      <c r="I24" s="6" t="s">
        <v>145</v>
      </c>
      <c r="J24" s="5">
        <v>120</v>
      </c>
      <c r="K24" s="5" t="s">
        <v>185</v>
      </c>
    </row>
    <row r="25" spans="1:11" ht="43.5" x14ac:dyDescent="0.5">
      <c r="A25" s="70">
        <v>14</v>
      </c>
      <c r="B25" s="33" t="s">
        <v>68</v>
      </c>
      <c r="C25" s="6">
        <v>1</v>
      </c>
      <c r="D25" s="6" t="s">
        <v>16</v>
      </c>
      <c r="E25" s="5" t="s">
        <v>153</v>
      </c>
      <c r="F25" s="49" t="s">
        <v>28</v>
      </c>
      <c r="G25" s="49" t="s">
        <v>17</v>
      </c>
      <c r="H25" s="40">
        <v>143000</v>
      </c>
      <c r="I25" s="6" t="s">
        <v>145</v>
      </c>
      <c r="J25" s="5">
        <v>120</v>
      </c>
      <c r="K25" s="5" t="s">
        <v>185</v>
      </c>
    </row>
    <row r="26" spans="1:11" ht="43.5" x14ac:dyDescent="0.5">
      <c r="A26" s="70">
        <v>15</v>
      </c>
      <c r="B26" s="33" t="s">
        <v>70</v>
      </c>
      <c r="C26" s="6">
        <v>1</v>
      </c>
      <c r="D26" s="6" t="s">
        <v>16</v>
      </c>
      <c r="E26" s="5" t="s">
        <v>154</v>
      </c>
      <c r="F26" s="48" t="s">
        <v>22</v>
      </c>
      <c r="G26" s="48" t="s">
        <v>20</v>
      </c>
      <c r="H26" s="40">
        <v>130000</v>
      </c>
      <c r="I26" s="6" t="s">
        <v>145</v>
      </c>
      <c r="J26" s="5">
        <v>180</v>
      </c>
      <c r="K26" s="5" t="s">
        <v>189</v>
      </c>
    </row>
    <row r="27" spans="1:11" x14ac:dyDescent="0.5">
      <c r="A27" s="26" t="s">
        <v>131</v>
      </c>
      <c r="B27" s="28"/>
      <c r="C27" s="4"/>
      <c r="D27" s="4"/>
      <c r="E27" s="4"/>
      <c r="F27" s="47"/>
      <c r="G27" s="47"/>
      <c r="H27" s="39"/>
      <c r="I27" s="4"/>
      <c r="J27" s="4"/>
      <c r="K27" s="4"/>
    </row>
    <row r="28" spans="1:11" ht="43.5" x14ac:dyDescent="0.5">
      <c r="A28" s="6">
        <v>16</v>
      </c>
      <c r="B28" s="33" t="s">
        <v>73</v>
      </c>
      <c r="C28" s="6">
        <v>1</v>
      </c>
      <c r="D28" s="6" t="s">
        <v>16</v>
      </c>
      <c r="E28" s="6">
        <v>8</v>
      </c>
      <c r="F28" s="46" t="s">
        <v>18</v>
      </c>
      <c r="G28" s="46" t="s">
        <v>17</v>
      </c>
      <c r="H28" s="38">
        <v>670000</v>
      </c>
      <c r="I28" s="6" t="s">
        <v>145</v>
      </c>
      <c r="J28" s="6">
        <v>180</v>
      </c>
      <c r="K28" s="6" t="s">
        <v>157</v>
      </c>
    </row>
    <row r="29" spans="1:11" ht="43.5" x14ac:dyDescent="0.5">
      <c r="A29" s="6">
        <v>17</v>
      </c>
      <c r="B29" s="33" t="s">
        <v>74</v>
      </c>
      <c r="C29" s="6">
        <v>1</v>
      </c>
      <c r="D29" s="6" t="s">
        <v>16</v>
      </c>
      <c r="E29" s="6">
        <v>8</v>
      </c>
      <c r="F29" s="46" t="s">
        <v>18</v>
      </c>
      <c r="G29" s="46" t="s">
        <v>17</v>
      </c>
      <c r="H29" s="38">
        <v>800000</v>
      </c>
      <c r="I29" s="6" t="s">
        <v>145</v>
      </c>
      <c r="J29" s="6">
        <v>120</v>
      </c>
      <c r="K29" s="6" t="s">
        <v>158</v>
      </c>
    </row>
    <row r="30" spans="1:11" ht="43.5" x14ac:dyDescent="0.5">
      <c r="A30" s="6">
        <v>18</v>
      </c>
      <c r="B30" s="33" t="s">
        <v>75</v>
      </c>
      <c r="C30" s="6">
        <v>1</v>
      </c>
      <c r="D30" s="6" t="s">
        <v>16</v>
      </c>
      <c r="E30" s="6">
        <v>4</v>
      </c>
      <c r="F30" s="49" t="s">
        <v>28</v>
      </c>
      <c r="G30" s="49" t="s">
        <v>17</v>
      </c>
      <c r="H30" s="38">
        <v>550000</v>
      </c>
      <c r="I30" s="6" t="s">
        <v>145</v>
      </c>
      <c r="J30" s="6">
        <v>150</v>
      </c>
      <c r="K30" s="6" t="s">
        <v>157</v>
      </c>
    </row>
    <row r="31" spans="1:11" ht="65.25" x14ac:dyDescent="0.5">
      <c r="A31" s="6">
        <v>19</v>
      </c>
      <c r="B31" s="33" t="s">
        <v>76</v>
      </c>
      <c r="C31" s="6">
        <v>1</v>
      </c>
      <c r="D31" s="6" t="s">
        <v>16</v>
      </c>
      <c r="E31" s="5">
        <v>3</v>
      </c>
      <c r="F31" s="48" t="s">
        <v>22</v>
      </c>
      <c r="G31" s="48" t="s">
        <v>20</v>
      </c>
      <c r="H31" s="40">
        <v>860000</v>
      </c>
      <c r="I31" s="6" t="s">
        <v>145</v>
      </c>
      <c r="J31" s="5">
        <v>180</v>
      </c>
      <c r="K31" s="5" t="s">
        <v>157</v>
      </c>
    </row>
    <row r="32" spans="1:11" x14ac:dyDescent="0.5">
      <c r="A32" s="17" t="s">
        <v>77</v>
      </c>
      <c r="B32" s="17"/>
      <c r="C32" s="53"/>
      <c r="D32" s="54"/>
      <c r="E32" s="53"/>
      <c r="F32" s="55"/>
      <c r="G32" s="55"/>
      <c r="H32" s="56"/>
      <c r="I32" s="53"/>
      <c r="J32" s="53"/>
      <c r="K32" s="57"/>
    </row>
    <row r="33" spans="1:11" x14ac:dyDescent="0.5">
      <c r="A33" s="30" t="s">
        <v>133</v>
      </c>
      <c r="B33" s="31"/>
      <c r="C33" s="58"/>
      <c r="D33" s="10"/>
      <c r="E33" s="58"/>
      <c r="F33" s="59"/>
      <c r="G33" s="59"/>
      <c r="H33" s="60"/>
      <c r="I33" s="58"/>
      <c r="J33" s="58"/>
      <c r="K33" s="61"/>
    </row>
    <row r="34" spans="1:11" x14ac:dyDescent="0.5">
      <c r="A34" s="29" t="s">
        <v>132</v>
      </c>
      <c r="B34" s="28"/>
      <c r="C34" s="62"/>
      <c r="D34" s="21"/>
      <c r="E34" s="62"/>
      <c r="F34" s="63"/>
      <c r="G34" s="63"/>
      <c r="H34" s="64"/>
      <c r="I34" s="62"/>
      <c r="J34" s="62"/>
      <c r="K34" s="65"/>
    </row>
    <row r="35" spans="1:11" ht="65.25" x14ac:dyDescent="0.5">
      <c r="A35" s="70">
        <v>20</v>
      </c>
      <c r="B35" s="34" t="s">
        <v>78</v>
      </c>
      <c r="C35" s="6">
        <v>1</v>
      </c>
      <c r="D35" s="6" t="s">
        <v>16</v>
      </c>
      <c r="E35" s="6">
        <v>1</v>
      </c>
      <c r="F35" s="49" t="s">
        <v>19</v>
      </c>
      <c r="G35" s="49" t="s">
        <v>20</v>
      </c>
      <c r="H35" s="38">
        <v>540000</v>
      </c>
      <c r="I35" s="6" t="s">
        <v>145</v>
      </c>
      <c r="J35" s="6">
        <v>180</v>
      </c>
      <c r="K35" s="6" t="s">
        <v>157</v>
      </c>
    </row>
    <row r="36" spans="1:11" ht="65.25" x14ac:dyDescent="0.5">
      <c r="A36" s="70">
        <v>21</v>
      </c>
      <c r="B36" s="34" t="s">
        <v>79</v>
      </c>
      <c r="C36" s="6">
        <v>1</v>
      </c>
      <c r="D36" s="6" t="s">
        <v>16</v>
      </c>
      <c r="E36" s="6">
        <v>1</v>
      </c>
      <c r="F36" s="49" t="s">
        <v>19</v>
      </c>
      <c r="G36" s="49" t="s">
        <v>20</v>
      </c>
      <c r="H36" s="38">
        <v>560000</v>
      </c>
      <c r="I36" s="6" t="s">
        <v>145</v>
      </c>
      <c r="J36" s="6">
        <v>180</v>
      </c>
      <c r="K36" s="6" t="s">
        <v>157</v>
      </c>
    </row>
    <row r="37" spans="1:11" ht="65.25" x14ac:dyDescent="0.5">
      <c r="A37" s="70">
        <v>22</v>
      </c>
      <c r="B37" s="34" t="s">
        <v>80</v>
      </c>
      <c r="C37" s="6">
        <v>1</v>
      </c>
      <c r="D37" s="6" t="s">
        <v>16</v>
      </c>
      <c r="E37" s="6">
        <v>6</v>
      </c>
      <c r="F37" s="49" t="s">
        <v>18</v>
      </c>
      <c r="G37" s="49" t="s">
        <v>17</v>
      </c>
      <c r="H37" s="38">
        <v>550000</v>
      </c>
      <c r="I37" s="6" t="s">
        <v>145</v>
      </c>
      <c r="J37" s="6">
        <v>150</v>
      </c>
      <c r="K37" s="6" t="s">
        <v>157</v>
      </c>
    </row>
    <row r="38" spans="1:11" ht="65.25" x14ac:dyDescent="0.5">
      <c r="A38" s="70">
        <v>23</v>
      </c>
      <c r="B38" s="34" t="s">
        <v>81</v>
      </c>
      <c r="C38" s="6">
        <v>1</v>
      </c>
      <c r="D38" s="6" t="s">
        <v>16</v>
      </c>
      <c r="E38" s="6">
        <v>3</v>
      </c>
      <c r="F38" s="49" t="s">
        <v>18</v>
      </c>
      <c r="G38" s="49" t="s">
        <v>17</v>
      </c>
      <c r="H38" s="38">
        <v>795000</v>
      </c>
      <c r="I38" s="6" t="s">
        <v>145</v>
      </c>
      <c r="J38" s="6">
        <v>180</v>
      </c>
      <c r="K38" s="6" t="s">
        <v>157</v>
      </c>
    </row>
    <row r="39" spans="1:11" ht="65.25" x14ac:dyDescent="0.5">
      <c r="A39" s="70">
        <v>24</v>
      </c>
      <c r="B39" s="34" t="s">
        <v>82</v>
      </c>
      <c r="C39" s="6">
        <v>1</v>
      </c>
      <c r="D39" s="6" t="s">
        <v>16</v>
      </c>
      <c r="E39" s="6">
        <v>3</v>
      </c>
      <c r="F39" s="48" t="s">
        <v>25</v>
      </c>
      <c r="G39" s="48" t="s">
        <v>26</v>
      </c>
      <c r="H39" s="38">
        <v>810000</v>
      </c>
      <c r="I39" s="6" t="s">
        <v>145</v>
      </c>
      <c r="J39" s="6">
        <v>180</v>
      </c>
      <c r="K39" s="6" t="s">
        <v>157</v>
      </c>
    </row>
    <row r="40" spans="1:11" ht="65.25" x14ac:dyDescent="0.5">
      <c r="A40" s="70">
        <v>25</v>
      </c>
      <c r="B40" s="34" t="s">
        <v>83</v>
      </c>
      <c r="C40" s="6">
        <v>1</v>
      </c>
      <c r="D40" s="6" t="s">
        <v>16</v>
      </c>
      <c r="E40" s="6">
        <v>3</v>
      </c>
      <c r="F40" s="48" t="s">
        <v>22</v>
      </c>
      <c r="G40" s="48" t="s">
        <v>20</v>
      </c>
      <c r="H40" s="38">
        <v>680000</v>
      </c>
      <c r="I40" s="6" t="s">
        <v>145</v>
      </c>
      <c r="J40" s="6">
        <v>180</v>
      </c>
      <c r="K40" s="6" t="s">
        <v>157</v>
      </c>
    </row>
    <row r="41" spans="1:11" ht="65.25" x14ac:dyDescent="0.5">
      <c r="A41" s="70">
        <v>26</v>
      </c>
      <c r="B41" s="34" t="s">
        <v>84</v>
      </c>
      <c r="C41" s="6">
        <v>1</v>
      </c>
      <c r="D41" s="6" t="s">
        <v>16</v>
      </c>
      <c r="E41" s="6">
        <v>7</v>
      </c>
      <c r="F41" s="48" t="s">
        <v>37</v>
      </c>
      <c r="G41" s="48" t="s">
        <v>17</v>
      </c>
      <c r="H41" s="38">
        <v>500000</v>
      </c>
      <c r="I41" s="6" t="s">
        <v>145</v>
      </c>
      <c r="J41" s="6">
        <v>180</v>
      </c>
      <c r="K41" s="6" t="s">
        <v>157</v>
      </c>
    </row>
    <row r="42" spans="1:11" ht="65.25" x14ac:dyDescent="0.5">
      <c r="A42" s="70">
        <v>27</v>
      </c>
      <c r="B42" s="33" t="s">
        <v>85</v>
      </c>
      <c r="C42" s="6">
        <v>1</v>
      </c>
      <c r="D42" s="6" t="s">
        <v>16</v>
      </c>
      <c r="E42" s="5">
        <v>3</v>
      </c>
      <c r="F42" s="48" t="s">
        <v>22</v>
      </c>
      <c r="G42" s="48" t="s">
        <v>20</v>
      </c>
      <c r="H42" s="40">
        <v>620000</v>
      </c>
      <c r="I42" s="6" t="s">
        <v>145</v>
      </c>
      <c r="J42" s="5">
        <v>180</v>
      </c>
      <c r="K42" s="6" t="s">
        <v>157</v>
      </c>
    </row>
    <row r="43" spans="1:11" ht="65.25" x14ac:dyDescent="0.5">
      <c r="A43" s="70">
        <v>28</v>
      </c>
      <c r="B43" s="34" t="s">
        <v>86</v>
      </c>
      <c r="C43" s="6">
        <v>1</v>
      </c>
      <c r="D43" s="6" t="s">
        <v>16</v>
      </c>
      <c r="E43" s="5">
        <v>5</v>
      </c>
      <c r="F43" s="48" t="s">
        <v>35</v>
      </c>
      <c r="G43" s="48" t="s">
        <v>17</v>
      </c>
      <c r="H43" s="40">
        <v>450000</v>
      </c>
      <c r="I43" s="6" t="s">
        <v>145</v>
      </c>
      <c r="J43" s="5">
        <v>150</v>
      </c>
      <c r="K43" s="6" t="s">
        <v>157</v>
      </c>
    </row>
    <row r="44" spans="1:11" ht="65.25" x14ac:dyDescent="0.5">
      <c r="A44" s="70">
        <v>29</v>
      </c>
      <c r="B44" s="33" t="s">
        <v>87</v>
      </c>
      <c r="C44" s="6">
        <v>1</v>
      </c>
      <c r="D44" s="6" t="s">
        <v>16</v>
      </c>
      <c r="E44" s="5">
        <v>3</v>
      </c>
      <c r="F44" s="48" t="s">
        <v>22</v>
      </c>
      <c r="G44" s="48" t="s">
        <v>20</v>
      </c>
      <c r="H44" s="40">
        <v>660000</v>
      </c>
      <c r="I44" s="6" t="s">
        <v>145</v>
      </c>
      <c r="J44" s="5">
        <v>180</v>
      </c>
      <c r="K44" s="6" t="s">
        <v>157</v>
      </c>
    </row>
    <row r="45" spans="1:11" ht="65.25" x14ac:dyDescent="0.5">
      <c r="A45" s="70">
        <v>30</v>
      </c>
      <c r="B45" s="34" t="s">
        <v>88</v>
      </c>
      <c r="C45" s="6">
        <v>1</v>
      </c>
      <c r="D45" s="6" t="s">
        <v>16</v>
      </c>
      <c r="E45" s="5">
        <v>4</v>
      </c>
      <c r="F45" s="48" t="s">
        <v>35</v>
      </c>
      <c r="G45" s="48" t="s">
        <v>17</v>
      </c>
      <c r="H45" s="40">
        <v>515000</v>
      </c>
      <c r="I45" s="6" t="s">
        <v>145</v>
      </c>
      <c r="J45" s="5">
        <v>150</v>
      </c>
      <c r="K45" s="6" t="s">
        <v>157</v>
      </c>
    </row>
    <row r="46" spans="1:11" ht="65.25" x14ac:dyDescent="0.5">
      <c r="A46" s="70">
        <v>31</v>
      </c>
      <c r="B46" s="34" t="s">
        <v>89</v>
      </c>
      <c r="C46" s="6">
        <v>1</v>
      </c>
      <c r="D46" s="6" t="s">
        <v>16</v>
      </c>
      <c r="E46" s="5">
        <v>7</v>
      </c>
      <c r="F46" s="48" t="s">
        <v>37</v>
      </c>
      <c r="G46" s="48" t="s">
        <v>17</v>
      </c>
      <c r="H46" s="40">
        <v>495000</v>
      </c>
      <c r="I46" s="6" t="s">
        <v>145</v>
      </c>
      <c r="J46" s="5">
        <v>180</v>
      </c>
      <c r="K46" s="6" t="s">
        <v>157</v>
      </c>
    </row>
    <row r="47" spans="1:11" ht="65.25" x14ac:dyDescent="0.5">
      <c r="A47" s="70">
        <v>32</v>
      </c>
      <c r="B47" s="34" t="s">
        <v>90</v>
      </c>
      <c r="C47" s="6">
        <v>1</v>
      </c>
      <c r="D47" s="6" t="s">
        <v>16</v>
      </c>
      <c r="E47" s="5">
        <v>11</v>
      </c>
      <c r="F47" s="48" t="s">
        <v>25</v>
      </c>
      <c r="G47" s="48" t="s">
        <v>26</v>
      </c>
      <c r="H47" s="40">
        <v>550000</v>
      </c>
      <c r="I47" s="6" t="s">
        <v>145</v>
      </c>
      <c r="J47" s="5">
        <v>180</v>
      </c>
      <c r="K47" s="6" t="s">
        <v>157</v>
      </c>
    </row>
    <row r="48" spans="1:11" ht="65.25" x14ac:dyDescent="0.5">
      <c r="A48" s="70">
        <v>33</v>
      </c>
      <c r="B48" s="34" t="s">
        <v>91</v>
      </c>
      <c r="C48" s="6">
        <v>1</v>
      </c>
      <c r="D48" s="6" t="s">
        <v>16</v>
      </c>
      <c r="E48" s="5">
        <v>10</v>
      </c>
      <c r="F48" s="48" t="s">
        <v>33</v>
      </c>
      <c r="G48" s="48" t="s">
        <v>26</v>
      </c>
      <c r="H48" s="40">
        <v>680000</v>
      </c>
      <c r="I48" s="6" t="s">
        <v>145</v>
      </c>
      <c r="J48" s="5">
        <v>180</v>
      </c>
      <c r="K48" s="6" t="s">
        <v>157</v>
      </c>
    </row>
    <row r="49" spans="1:11" ht="65.25" x14ac:dyDescent="0.5">
      <c r="A49" s="70">
        <v>34</v>
      </c>
      <c r="B49" s="34" t="s">
        <v>92</v>
      </c>
      <c r="C49" s="6">
        <v>1</v>
      </c>
      <c r="D49" s="6" t="s">
        <v>16</v>
      </c>
      <c r="E49" s="5">
        <v>6</v>
      </c>
      <c r="F49" s="48" t="s">
        <v>27</v>
      </c>
      <c r="G49" s="48" t="s">
        <v>26</v>
      </c>
      <c r="H49" s="40">
        <v>550000</v>
      </c>
      <c r="I49" s="6" t="s">
        <v>145</v>
      </c>
      <c r="J49" s="5">
        <v>180</v>
      </c>
      <c r="K49" s="6" t="s">
        <v>157</v>
      </c>
    </row>
    <row r="50" spans="1:11" ht="65.25" x14ac:dyDescent="0.5">
      <c r="A50" s="70">
        <v>35</v>
      </c>
      <c r="B50" s="34" t="s">
        <v>93</v>
      </c>
      <c r="C50" s="6">
        <v>1</v>
      </c>
      <c r="D50" s="6" t="s">
        <v>16</v>
      </c>
      <c r="E50" s="5">
        <v>6</v>
      </c>
      <c r="F50" s="48" t="s">
        <v>27</v>
      </c>
      <c r="G50" s="48" t="s">
        <v>26</v>
      </c>
      <c r="H50" s="40">
        <v>520000</v>
      </c>
      <c r="I50" s="6" t="s">
        <v>145</v>
      </c>
      <c r="J50" s="5">
        <v>180</v>
      </c>
      <c r="K50" s="6" t="s">
        <v>157</v>
      </c>
    </row>
    <row r="51" spans="1:11" ht="65.25" x14ac:dyDescent="0.5">
      <c r="A51" s="70">
        <v>36</v>
      </c>
      <c r="B51" s="33" t="s">
        <v>94</v>
      </c>
      <c r="C51" s="6">
        <v>1</v>
      </c>
      <c r="D51" s="6" t="s">
        <v>16</v>
      </c>
      <c r="E51" s="5">
        <v>3</v>
      </c>
      <c r="F51" s="48" t="s">
        <v>22</v>
      </c>
      <c r="G51" s="48" t="s">
        <v>20</v>
      </c>
      <c r="H51" s="40">
        <v>650000</v>
      </c>
      <c r="I51" s="6" t="s">
        <v>145</v>
      </c>
      <c r="J51" s="5">
        <v>180</v>
      </c>
      <c r="K51" s="6" t="s">
        <v>157</v>
      </c>
    </row>
    <row r="52" spans="1:11" ht="65.25" x14ac:dyDescent="0.5">
      <c r="A52" s="70">
        <v>37</v>
      </c>
      <c r="B52" s="33" t="s">
        <v>95</v>
      </c>
      <c r="C52" s="6">
        <v>1</v>
      </c>
      <c r="D52" s="6" t="s">
        <v>16</v>
      </c>
      <c r="E52" s="5">
        <v>3</v>
      </c>
      <c r="F52" s="48" t="s">
        <v>22</v>
      </c>
      <c r="G52" s="48" t="s">
        <v>20</v>
      </c>
      <c r="H52" s="40">
        <v>640000</v>
      </c>
      <c r="I52" s="6" t="s">
        <v>145</v>
      </c>
      <c r="J52" s="5">
        <v>180</v>
      </c>
      <c r="K52" s="6" t="s">
        <v>157</v>
      </c>
    </row>
    <row r="53" spans="1:11" ht="65.25" x14ac:dyDescent="0.5">
      <c r="A53" s="70">
        <v>38</v>
      </c>
      <c r="B53" s="34" t="s">
        <v>96</v>
      </c>
      <c r="C53" s="6">
        <v>1</v>
      </c>
      <c r="D53" s="6" t="s">
        <v>16</v>
      </c>
      <c r="E53" s="5">
        <v>12</v>
      </c>
      <c r="F53" s="48" t="s">
        <v>34</v>
      </c>
      <c r="G53" s="48" t="s">
        <v>20</v>
      </c>
      <c r="H53" s="40">
        <v>530000</v>
      </c>
      <c r="I53" s="6" t="s">
        <v>145</v>
      </c>
      <c r="J53" s="5">
        <v>150</v>
      </c>
      <c r="K53" s="6" t="s">
        <v>157</v>
      </c>
    </row>
    <row r="54" spans="1:11" ht="65.25" x14ac:dyDescent="0.5">
      <c r="A54" s="70">
        <v>39</v>
      </c>
      <c r="B54" s="34" t="s">
        <v>97</v>
      </c>
      <c r="C54" s="6">
        <v>1</v>
      </c>
      <c r="D54" s="6" t="s">
        <v>16</v>
      </c>
      <c r="E54" s="5">
        <v>7</v>
      </c>
      <c r="F54" s="48" t="s">
        <v>21</v>
      </c>
      <c r="G54" s="48" t="s">
        <v>17</v>
      </c>
      <c r="H54" s="40">
        <v>500000</v>
      </c>
      <c r="I54" s="6" t="s">
        <v>145</v>
      </c>
      <c r="J54" s="5">
        <v>150</v>
      </c>
      <c r="K54" s="6" t="s">
        <v>157</v>
      </c>
    </row>
    <row r="55" spans="1:11" ht="65.25" x14ac:dyDescent="0.5">
      <c r="A55" s="70">
        <v>40</v>
      </c>
      <c r="B55" s="33" t="s">
        <v>98</v>
      </c>
      <c r="C55" s="6">
        <v>1</v>
      </c>
      <c r="D55" s="6" t="s">
        <v>16</v>
      </c>
      <c r="E55" s="5">
        <v>6</v>
      </c>
      <c r="F55" s="48" t="s">
        <v>35</v>
      </c>
      <c r="G55" s="48" t="s">
        <v>17</v>
      </c>
      <c r="H55" s="40">
        <v>410000</v>
      </c>
      <c r="I55" s="6" t="s">
        <v>145</v>
      </c>
      <c r="J55" s="5">
        <v>150</v>
      </c>
      <c r="K55" s="6" t="s">
        <v>157</v>
      </c>
    </row>
    <row r="56" spans="1:11" ht="65.25" x14ac:dyDescent="0.5">
      <c r="A56" s="70">
        <v>41</v>
      </c>
      <c r="B56" s="33" t="s">
        <v>99</v>
      </c>
      <c r="C56" s="6">
        <v>1</v>
      </c>
      <c r="D56" s="6" t="s">
        <v>16</v>
      </c>
      <c r="E56" s="5">
        <v>5</v>
      </c>
      <c r="F56" s="48" t="s">
        <v>32</v>
      </c>
      <c r="G56" s="48" t="s">
        <v>23</v>
      </c>
      <c r="H56" s="40">
        <v>550000</v>
      </c>
      <c r="I56" s="6" t="s">
        <v>145</v>
      </c>
      <c r="J56" s="5">
        <v>180</v>
      </c>
      <c r="K56" s="6" t="s">
        <v>157</v>
      </c>
    </row>
    <row r="57" spans="1:11" ht="65.25" x14ac:dyDescent="0.5">
      <c r="A57" s="70">
        <v>42</v>
      </c>
      <c r="B57" s="33" t="s">
        <v>100</v>
      </c>
      <c r="C57" s="6">
        <v>1</v>
      </c>
      <c r="D57" s="6" t="s">
        <v>16</v>
      </c>
      <c r="E57" s="5">
        <v>2</v>
      </c>
      <c r="F57" s="48" t="s">
        <v>33</v>
      </c>
      <c r="G57" s="48" t="s">
        <v>26</v>
      </c>
      <c r="H57" s="40">
        <v>415000</v>
      </c>
      <c r="I57" s="6" t="s">
        <v>145</v>
      </c>
      <c r="J57" s="5">
        <v>180</v>
      </c>
      <c r="K57" s="6" t="s">
        <v>157</v>
      </c>
    </row>
    <row r="58" spans="1:11" ht="43.5" x14ac:dyDescent="0.5">
      <c r="A58" s="70">
        <v>43</v>
      </c>
      <c r="B58" s="33" t="s">
        <v>101</v>
      </c>
      <c r="C58" s="6">
        <v>1</v>
      </c>
      <c r="D58" s="6" t="s">
        <v>16</v>
      </c>
      <c r="E58" s="5">
        <v>6</v>
      </c>
      <c r="F58" s="49" t="s">
        <v>38</v>
      </c>
      <c r="G58" s="49" t="s">
        <v>17</v>
      </c>
      <c r="H58" s="40">
        <v>535000</v>
      </c>
      <c r="I58" s="6" t="s">
        <v>145</v>
      </c>
      <c r="J58" s="5">
        <v>180</v>
      </c>
      <c r="K58" s="6" t="s">
        <v>157</v>
      </c>
    </row>
    <row r="59" spans="1:11" ht="65.25" x14ac:dyDescent="0.5">
      <c r="A59" s="70">
        <v>44</v>
      </c>
      <c r="B59" s="34" t="s">
        <v>102</v>
      </c>
      <c r="C59" s="6">
        <v>1</v>
      </c>
      <c r="D59" s="6" t="s">
        <v>16</v>
      </c>
      <c r="E59" s="5">
        <v>3</v>
      </c>
      <c r="F59" s="48" t="s">
        <v>35</v>
      </c>
      <c r="G59" s="48" t="s">
        <v>17</v>
      </c>
      <c r="H59" s="40">
        <v>430000</v>
      </c>
      <c r="I59" s="6" t="s">
        <v>145</v>
      </c>
      <c r="J59" s="5">
        <v>150</v>
      </c>
      <c r="K59" s="6" t="s">
        <v>157</v>
      </c>
    </row>
    <row r="60" spans="1:11" ht="65.25" x14ac:dyDescent="0.5">
      <c r="A60" s="70">
        <v>45</v>
      </c>
      <c r="B60" s="34" t="s">
        <v>103</v>
      </c>
      <c r="C60" s="6">
        <v>1</v>
      </c>
      <c r="D60" s="6" t="s">
        <v>16</v>
      </c>
      <c r="E60" s="5">
        <v>5</v>
      </c>
      <c r="F60" s="48" t="s">
        <v>35</v>
      </c>
      <c r="G60" s="48" t="s">
        <v>17</v>
      </c>
      <c r="H60" s="40">
        <v>595000</v>
      </c>
      <c r="I60" s="6" t="s">
        <v>145</v>
      </c>
      <c r="J60" s="5">
        <v>150</v>
      </c>
      <c r="K60" s="6" t="s">
        <v>157</v>
      </c>
    </row>
    <row r="61" spans="1:11" ht="65.25" x14ac:dyDescent="0.5">
      <c r="A61" s="70">
        <v>46</v>
      </c>
      <c r="B61" s="34" t="s">
        <v>104</v>
      </c>
      <c r="C61" s="6">
        <v>1</v>
      </c>
      <c r="D61" s="6" t="s">
        <v>16</v>
      </c>
      <c r="E61" s="5">
        <v>6</v>
      </c>
      <c r="F61" s="52" t="s">
        <v>32</v>
      </c>
      <c r="G61" s="48" t="s">
        <v>23</v>
      </c>
      <c r="H61" s="40">
        <v>600000</v>
      </c>
      <c r="I61" s="6" t="s">
        <v>145</v>
      </c>
      <c r="J61" s="5">
        <v>150</v>
      </c>
      <c r="K61" s="6" t="s">
        <v>157</v>
      </c>
    </row>
    <row r="62" spans="1:11" ht="65.25" x14ac:dyDescent="0.5">
      <c r="A62" s="70">
        <v>47</v>
      </c>
      <c r="B62" s="34" t="s">
        <v>105</v>
      </c>
      <c r="C62" s="6">
        <v>1</v>
      </c>
      <c r="D62" s="6" t="s">
        <v>16</v>
      </c>
      <c r="E62" s="5" t="s">
        <v>155</v>
      </c>
      <c r="F62" s="52" t="s">
        <v>32</v>
      </c>
      <c r="G62" s="48" t="s">
        <v>23</v>
      </c>
      <c r="H62" s="40">
        <v>600000</v>
      </c>
      <c r="I62" s="6" t="s">
        <v>145</v>
      </c>
      <c r="J62" s="5">
        <v>150</v>
      </c>
      <c r="K62" s="6" t="s">
        <v>157</v>
      </c>
    </row>
    <row r="63" spans="1:11" ht="65.25" x14ac:dyDescent="0.5">
      <c r="A63" s="70">
        <v>48</v>
      </c>
      <c r="B63" s="34" t="s">
        <v>106</v>
      </c>
      <c r="C63" s="6">
        <v>1</v>
      </c>
      <c r="D63" s="6" t="s">
        <v>16</v>
      </c>
      <c r="E63" s="5">
        <v>4</v>
      </c>
      <c r="F63" s="48" t="s">
        <v>28</v>
      </c>
      <c r="G63" s="48" t="s">
        <v>17</v>
      </c>
      <c r="H63" s="40">
        <v>800000</v>
      </c>
      <c r="I63" s="6" t="s">
        <v>145</v>
      </c>
      <c r="J63" s="5">
        <v>150</v>
      </c>
      <c r="K63" s="6" t="s">
        <v>157</v>
      </c>
    </row>
    <row r="64" spans="1:11" ht="65.25" x14ac:dyDescent="0.5">
      <c r="A64" s="70">
        <v>49</v>
      </c>
      <c r="B64" s="33" t="s">
        <v>107</v>
      </c>
      <c r="C64" s="6">
        <v>1</v>
      </c>
      <c r="D64" s="6" t="s">
        <v>16</v>
      </c>
      <c r="E64" s="5">
        <v>8</v>
      </c>
      <c r="F64" s="48" t="s">
        <v>18</v>
      </c>
      <c r="G64" s="48" t="s">
        <v>17</v>
      </c>
      <c r="H64" s="40">
        <v>490000</v>
      </c>
      <c r="I64" s="6" t="s">
        <v>145</v>
      </c>
      <c r="J64" s="5">
        <v>180</v>
      </c>
      <c r="K64" s="6" t="s">
        <v>157</v>
      </c>
    </row>
    <row r="65" spans="1:11" ht="65.25" x14ac:dyDescent="0.5">
      <c r="A65" s="70">
        <v>50</v>
      </c>
      <c r="B65" s="34" t="s">
        <v>108</v>
      </c>
      <c r="C65" s="6">
        <v>1</v>
      </c>
      <c r="D65" s="6" t="s">
        <v>16</v>
      </c>
      <c r="E65" s="5">
        <v>2</v>
      </c>
      <c r="F65" s="49" t="s">
        <v>31</v>
      </c>
      <c r="G65" s="49" t="s">
        <v>23</v>
      </c>
      <c r="H65" s="40">
        <v>1150000</v>
      </c>
      <c r="I65" s="6" t="s">
        <v>145</v>
      </c>
      <c r="J65" s="5">
        <v>150</v>
      </c>
      <c r="K65" s="6" t="s">
        <v>157</v>
      </c>
    </row>
    <row r="66" spans="1:11" ht="65.25" x14ac:dyDescent="0.5">
      <c r="A66" s="70">
        <v>51</v>
      </c>
      <c r="B66" s="34" t="s">
        <v>109</v>
      </c>
      <c r="C66" s="6">
        <v>1</v>
      </c>
      <c r="D66" s="6" t="s">
        <v>16</v>
      </c>
      <c r="E66" s="5">
        <v>2</v>
      </c>
      <c r="F66" s="49" t="s">
        <v>31</v>
      </c>
      <c r="G66" s="49" t="s">
        <v>23</v>
      </c>
      <c r="H66" s="40">
        <v>850000</v>
      </c>
      <c r="I66" s="6" t="s">
        <v>145</v>
      </c>
      <c r="J66" s="5">
        <v>150</v>
      </c>
      <c r="K66" s="6" t="s">
        <v>157</v>
      </c>
    </row>
    <row r="67" spans="1:11" ht="43.5" x14ac:dyDescent="0.5">
      <c r="A67" s="70">
        <v>52</v>
      </c>
      <c r="B67" s="34" t="s">
        <v>110</v>
      </c>
      <c r="C67" s="6">
        <v>1</v>
      </c>
      <c r="D67" s="6" t="s">
        <v>16</v>
      </c>
      <c r="E67" s="5" t="s">
        <v>156</v>
      </c>
      <c r="F67" s="48" t="s">
        <v>28</v>
      </c>
      <c r="G67" s="48" t="s">
        <v>17</v>
      </c>
      <c r="H67" s="40">
        <v>850000</v>
      </c>
      <c r="I67" s="6" t="s">
        <v>145</v>
      </c>
      <c r="J67" s="5">
        <v>150</v>
      </c>
      <c r="K67" s="6" t="s">
        <v>157</v>
      </c>
    </row>
    <row r="68" spans="1:11" ht="43.5" x14ac:dyDescent="0.5">
      <c r="A68" s="70">
        <v>53</v>
      </c>
      <c r="B68" s="33" t="s">
        <v>111</v>
      </c>
      <c r="C68" s="6">
        <v>1</v>
      </c>
      <c r="D68" s="6" t="s">
        <v>16</v>
      </c>
      <c r="E68" s="5">
        <v>8</v>
      </c>
      <c r="F68" s="48" t="s">
        <v>18</v>
      </c>
      <c r="G68" s="48" t="s">
        <v>17</v>
      </c>
      <c r="H68" s="40">
        <v>1000000</v>
      </c>
      <c r="I68" s="6" t="s">
        <v>145</v>
      </c>
      <c r="J68" s="5">
        <v>180</v>
      </c>
      <c r="K68" s="6" t="s">
        <v>157</v>
      </c>
    </row>
    <row r="69" spans="1:11" ht="65.25" x14ac:dyDescent="0.5">
      <c r="A69" s="70">
        <v>54</v>
      </c>
      <c r="B69" s="33" t="s">
        <v>161</v>
      </c>
      <c r="C69" s="6">
        <v>1</v>
      </c>
      <c r="D69" s="6" t="s">
        <v>16</v>
      </c>
      <c r="E69" s="5">
        <v>8</v>
      </c>
      <c r="F69" s="48" t="s">
        <v>18</v>
      </c>
      <c r="G69" s="48" t="s">
        <v>17</v>
      </c>
      <c r="H69" s="40">
        <v>1000000</v>
      </c>
      <c r="I69" s="6" t="s">
        <v>145</v>
      </c>
      <c r="J69" s="5">
        <v>180</v>
      </c>
      <c r="K69" s="5" t="s">
        <v>162</v>
      </c>
    </row>
    <row r="70" spans="1:11" ht="65.25" x14ac:dyDescent="0.5">
      <c r="A70" s="70">
        <v>55</v>
      </c>
      <c r="B70" s="33" t="s">
        <v>112</v>
      </c>
      <c r="C70" s="6">
        <v>1</v>
      </c>
      <c r="D70" s="6" t="s">
        <v>16</v>
      </c>
      <c r="E70" s="5">
        <v>4</v>
      </c>
      <c r="F70" s="52" t="s">
        <v>32</v>
      </c>
      <c r="G70" s="48" t="s">
        <v>23</v>
      </c>
      <c r="H70" s="40">
        <v>600000</v>
      </c>
      <c r="I70" s="6" t="s">
        <v>145</v>
      </c>
      <c r="J70" s="5">
        <v>180</v>
      </c>
      <c r="K70" s="6" t="s">
        <v>157</v>
      </c>
    </row>
    <row r="71" spans="1:11" ht="65.25" x14ac:dyDescent="0.5">
      <c r="A71" s="70">
        <v>56</v>
      </c>
      <c r="B71" s="33" t="s">
        <v>113</v>
      </c>
      <c r="C71" s="6">
        <v>1</v>
      </c>
      <c r="D71" s="6" t="s">
        <v>16</v>
      </c>
      <c r="E71" s="5">
        <v>6</v>
      </c>
      <c r="F71" s="48" t="s">
        <v>36</v>
      </c>
      <c r="G71" s="48" t="s">
        <v>17</v>
      </c>
      <c r="H71" s="40">
        <v>600000</v>
      </c>
      <c r="I71" s="6" t="s">
        <v>145</v>
      </c>
      <c r="J71" s="5">
        <v>180</v>
      </c>
      <c r="K71" s="6" t="s">
        <v>157</v>
      </c>
    </row>
    <row r="72" spans="1:11" x14ac:dyDescent="0.5">
      <c r="A72" s="18" t="s">
        <v>122</v>
      </c>
      <c r="B72" s="18"/>
      <c r="C72" s="53"/>
      <c r="D72" s="53"/>
      <c r="E72" s="53"/>
      <c r="F72" s="66"/>
      <c r="G72" s="66"/>
      <c r="H72" s="56"/>
      <c r="I72" s="53"/>
      <c r="J72" s="53"/>
      <c r="K72" s="57"/>
    </row>
    <row r="73" spans="1:11" x14ac:dyDescent="0.5">
      <c r="A73" s="15" t="s">
        <v>135</v>
      </c>
      <c r="B73" s="15"/>
      <c r="C73" s="58"/>
      <c r="D73" s="58"/>
      <c r="E73" s="58"/>
      <c r="F73" s="67"/>
      <c r="G73" s="67"/>
      <c r="H73" s="60"/>
      <c r="I73" s="58"/>
      <c r="J73" s="58"/>
      <c r="K73" s="61"/>
    </row>
    <row r="74" spans="1:11" x14ac:dyDescent="0.5">
      <c r="A74" s="19" t="s">
        <v>136</v>
      </c>
      <c r="B74" s="19"/>
      <c r="C74" s="62"/>
      <c r="D74" s="62"/>
      <c r="E74" s="62"/>
      <c r="F74" s="68"/>
      <c r="G74" s="68"/>
      <c r="H74" s="64"/>
      <c r="I74" s="62"/>
      <c r="J74" s="62"/>
      <c r="K74" s="65"/>
    </row>
    <row r="75" spans="1:11" ht="65.25" x14ac:dyDescent="0.5">
      <c r="A75" s="6">
        <v>57</v>
      </c>
      <c r="B75" s="33" t="s">
        <v>123</v>
      </c>
      <c r="C75" s="6">
        <v>1</v>
      </c>
      <c r="D75" s="6" t="s">
        <v>16</v>
      </c>
      <c r="E75" s="5">
        <v>2</v>
      </c>
      <c r="F75" s="48" t="s">
        <v>39</v>
      </c>
      <c r="G75" s="48" t="s">
        <v>20</v>
      </c>
      <c r="H75" s="40">
        <v>68000000</v>
      </c>
      <c r="I75" s="6" t="s">
        <v>145</v>
      </c>
      <c r="J75" s="5">
        <v>360</v>
      </c>
      <c r="K75" s="5" t="s">
        <v>157</v>
      </c>
    </row>
    <row r="76" spans="1:11" x14ac:dyDescent="0.5">
      <c r="A76" s="18" t="s">
        <v>124</v>
      </c>
      <c r="B76" s="18"/>
      <c r="C76" s="53"/>
      <c r="D76" s="53"/>
      <c r="E76" s="53"/>
      <c r="F76" s="66"/>
      <c r="G76" s="66"/>
      <c r="H76" s="56"/>
      <c r="I76" s="53"/>
      <c r="J76" s="53"/>
      <c r="K76" s="57"/>
    </row>
    <row r="77" spans="1:11" x14ac:dyDescent="0.5">
      <c r="A77" s="15" t="s">
        <v>138</v>
      </c>
      <c r="B77" s="15"/>
      <c r="C77" s="58"/>
      <c r="D77" s="58"/>
      <c r="E77" s="58"/>
      <c r="F77" s="67"/>
      <c r="G77" s="67"/>
      <c r="H77" s="60"/>
      <c r="I77" s="58"/>
      <c r="J77" s="58"/>
      <c r="K77" s="61"/>
    </row>
    <row r="78" spans="1:11" x14ac:dyDescent="0.5">
      <c r="A78" s="19" t="s">
        <v>139</v>
      </c>
      <c r="B78" s="19"/>
      <c r="C78" s="62"/>
      <c r="D78" s="62"/>
      <c r="E78" s="62"/>
      <c r="F78" s="68"/>
      <c r="G78" s="68"/>
      <c r="H78" s="64"/>
      <c r="I78" s="62"/>
      <c r="J78" s="62"/>
      <c r="K78" s="65"/>
    </row>
    <row r="79" spans="1:11" ht="65.25" x14ac:dyDescent="0.5">
      <c r="A79" s="6">
        <v>58</v>
      </c>
      <c r="B79" s="33" t="s">
        <v>125</v>
      </c>
      <c r="C79" s="6">
        <v>1</v>
      </c>
      <c r="D79" s="6" t="s">
        <v>16</v>
      </c>
      <c r="E79" s="5">
        <v>1</v>
      </c>
      <c r="F79" s="48" t="s">
        <v>31</v>
      </c>
      <c r="G79" s="48" t="s">
        <v>23</v>
      </c>
      <c r="H79" s="40">
        <v>70000000</v>
      </c>
      <c r="I79" s="6" t="s">
        <v>145</v>
      </c>
      <c r="J79" s="5">
        <v>210</v>
      </c>
      <c r="K79" s="5" t="s">
        <v>159</v>
      </c>
    </row>
    <row r="80" spans="1:11" x14ac:dyDescent="0.5">
      <c r="A80" s="15" t="s">
        <v>140</v>
      </c>
      <c r="B80" s="32"/>
      <c r="C80" s="58"/>
      <c r="D80" s="58"/>
      <c r="E80" s="58"/>
      <c r="F80" s="67"/>
      <c r="G80" s="67"/>
      <c r="H80" s="60"/>
      <c r="I80" s="58"/>
      <c r="J80" s="58"/>
      <c r="K80" s="61"/>
    </row>
    <row r="81" spans="1:14" x14ac:dyDescent="0.5">
      <c r="A81" s="19" t="s">
        <v>141</v>
      </c>
      <c r="B81" s="19"/>
      <c r="C81" s="62"/>
      <c r="D81" s="62"/>
      <c r="E81" s="62"/>
      <c r="F81" s="68"/>
      <c r="G81" s="68"/>
      <c r="H81" s="64"/>
      <c r="I81" s="62"/>
      <c r="J81" s="62"/>
      <c r="K81" s="65"/>
    </row>
    <row r="82" spans="1:14" ht="65.25" x14ac:dyDescent="0.5">
      <c r="A82" s="6">
        <v>59</v>
      </c>
      <c r="B82" s="33" t="s">
        <v>126</v>
      </c>
      <c r="C82" s="6">
        <v>1</v>
      </c>
      <c r="D82" s="6" t="s">
        <v>16</v>
      </c>
      <c r="E82" s="6">
        <v>7</v>
      </c>
      <c r="F82" s="49" t="s">
        <v>37</v>
      </c>
      <c r="G82" s="49" t="s">
        <v>17</v>
      </c>
      <c r="H82" s="38">
        <v>31400000</v>
      </c>
      <c r="I82" s="6" t="s">
        <v>145</v>
      </c>
      <c r="J82" s="6">
        <v>210</v>
      </c>
      <c r="K82" s="6" t="s">
        <v>157</v>
      </c>
    </row>
    <row r="83" spans="1:14" ht="43.5" x14ac:dyDescent="0.5">
      <c r="A83" s="36">
        <v>60</v>
      </c>
      <c r="B83" s="35" t="s">
        <v>127</v>
      </c>
      <c r="C83" s="36">
        <v>1</v>
      </c>
      <c r="D83" s="36" t="s">
        <v>16</v>
      </c>
      <c r="E83" s="36">
        <v>4</v>
      </c>
      <c r="F83" s="50" t="s">
        <v>146</v>
      </c>
      <c r="G83" s="50" t="s">
        <v>20</v>
      </c>
      <c r="H83" s="41">
        <v>80000000</v>
      </c>
      <c r="I83" s="6" t="s">
        <v>145</v>
      </c>
      <c r="J83" s="36">
        <v>210</v>
      </c>
      <c r="K83" s="36" t="s">
        <v>157</v>
      </c>
    </row>
    <row r="84" spans="1:14" ht="22.5" thickBot="1" x14ac:dyDescent="0.55000000000000004">
      <c r="A84" s="44" t="s">
        <v>143</v>
      </c>
      <c r="B84" s="42" t="s">
        <v>144</v>
      </c>
      <c r="C84" s="37">
        <f>+SUM(C10:C83)</f>
        <v>60</v>
      </c>
      <c r="D84" s="37" t="s">
        <v>16</v>
      </c>
      <c r="E84" s="44"/>
      <c r="F84" s="44"/>
      <c r="G84" s="44"/>
      <c r="H84" s="43">
        <f>+SUM(H10:H83)</f>
        <v>284068700</v>
      </c>
      <c r="I84" s="44"/>
      <c r="J84" s="44"/>
      <c r="K84" s="44"/>
      <c r="N84" s="76"/>
    </row>
    <row r="85" spans="1:14" ht="24.75" thickTop="1" x14ac:dyDescent="0.55000000000000004">
      <c r="A85" s="79" t="s">
        <v>0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1:14" ht="3.75" customHeight="1" x14ac:dyDescent="0.5"/>
    <row r="87" spans="1:14" ht="24" x14ac:dyDescent="0.55000000000000004">
      <c r="A87" s="79" t="s">
        <v>1</v>
      </c>
      <c r="B87" s="79"/>
      <c r="C87" s="79"/>
      <c r="D87" s="79"/>
      <c r="E87" s="79"/>
      <c r="F87" s="79"/>
      <c r="G87" s="79"/>
      <c r="H87" s="79"/>
      <c r="I87" s="79"/>
      <c r="J87" s="79"/>
      <c r="K87" s="79"/>
    </row>
    <row r="88" spans="1:14" ht="24" x14ac:dyDescent="0.55000000000000004">
      <c r="A88" s="2" t="s">
        <v>201</v>
      </c>
      <c r="B88" s="72"/>
      <c r="C88" s="73"/>
      <c r="D88" s="73"/>
      <c r="E88" s="71"/>
      <c r="F88" s="71"/>
      <c r="G88" s="71"/>
      <c r="H88" s="74"/>
      <c r="I88" s="71"/>
      <c r="J88" s="71"/>
      <c r="K88" s="3" t="s">
        <v>15</v>
      </c>
    </row>
    <row r="89" spans="1:14" ht="27" customHeight="1" x14ac:dyDescent="0.5">
      <c r="A89" s="78" t="s">
        <v>2</v>
      </c>
      <c r="B89" s="78" t="s">
        <v>3</v>
      </c>
      <c r="C89" s="80" t="s">
        <v>4</v>
      </c>
      <c r="D89" s="80"/>
      <c r="E89" s="80" t="s">
        <v>7</v>
      </c>
      <c r="F89" s="80"/>
      <c r="G89" s="80"/>
      <c r="H89" s="78" t="s">
        <v>11</v>
      </c>
      <c r="I89" s="78" t="s">
        <v>12</v>
      </c>
      <c r="J89" s="78" t="s">
        <v>13</v>
      </c>
      <c r="K89" s="78" t="s">
        <v>14</v>
      </c>
    </row>
    <row r="90" spans="1:14" ht="36.75" customHeight="1" x14ac:dyDescent="0.5">
      <c r="A90" s="78"/>
      <c r="B90" s="78"/>
      <c r="C90" s="51" t="s">
        <v>5</v>
      </c>
      <c r="D90" s="51" t="s">
        <v>6</v>
      </c>
      <c r="E90" s="51" t="s">
        <v>8</v>
      </c>
      <c r="F90" s="51" t="s">
        <v>9</v>
      </c>
      <c r="G90" s="51" t="s">
        <v>10</v>
      </c>
      <c r="H90" s="78"/>
      <c r="I90" s="78"/>
      <c r="J90" s="78"/>
      <c r="K90" s="78"/>
    </row>
    <row r="91" spans="1:14" x14ac:dyDescent="0.5">
      <c r="A91" s="13" t="s">
        <v>40</v>
      </c>
      <c r="B91" s="14"/>
      <c r="C91" s="7"/>
      <c r="D91" s="8"/>
      <c r="E91" s="7"/>
      <c r="F91" s="7"/>
      <c r="G91" s="7"/>
      <c r="H91" s="7"/>
      <c r="I91" s="7"/>
      <c r="J91" s="7"/>
      <c r="K91" s="9"/>
    </row>
    <row r="92" spans="1:14" x14ac:dyDescent="0.5">
      <c r="A92" s="15" t="s">
        <v>128</v>
      </c>
      <c r="B92" s="16"/>
      <c r="C92" s="10"/>
      <c r="D92" s="11"/>
      <c r="E92" s="10"/>
      <c r="F92" s="10"/>
      <c r="G92" s="10"/>
      <c r="H92" s="10"/>
      <c r="I92" s="10"/>
      <c r="J92" s="10"/>
      <c r="K92" s="12"/>
    </row>
    <row r="93" spans="1:14" x14ac:dyDescent="0.5">
      <c r="A93" s="26" t="s">
        <v>130</v>
      </c>
      <c r="B93" s="27"/>
      <c r="C93" s="4"/>
      <c r="D93" s="4"/>
      <c r="E93" s="4"/>
      <c r="F93" s="47"/>
      <c r="G93" s="47"/>
      <c r="H93" s="39"/>
      <c r="I93" s="4"/>
      <c r="J93" s="4"/>
      <c r="K93" s="4"/>
    </row>
    <row r="94" spans="1:14" ht="65.25" x14ac:dyDescent="0.5">
      <c r="A94" s="70">
        <v>1</v>
      </c>
      <c r="B94" s="34" t="s">
        <v>46</v>
      </c>
      <c r="C94" s="6">
        <v>1</v>
      </c>
      <c r="D94" s="6" t="s">
        <v>16</v>
      </c>
      <c r="E94" s="6">
        <v>4</v>
      </c>
      <c r="F94" s="49" t="s">
        <v>28</v>
      </c>
      <c r="G94" s="49" t="s">
        <v>17</v>
      </c>
      <c r="H94" s="38">
        <v>400600</v>
      </c>
      <c r="I94" s="6" t="s">
        <v>145</v>
      </c>
      <c r="J94" s="6">
        <v>120</v>
      </c>
      <c r="K94" s="49" t="s">
        <v>167</v>
      </c>
    </row>
    <row r="95" spans="1:14" ht="43.5" x14ac:dyDescent="0.5">
      <c r="A95" s="70">
        <v>2</v>
      </c>
      <c r="B95" s="34" t="s">
        <v>47</v>
      </c>
      <c r="C95" s="6">
        <v>1</v>
      </c>
      <c r="D95" s="6" t="s">
        <v>16</v>
      </c>
      <c r="E95" s="6">
        <v>3</v>
      </c>
      <c r="F95" s="49" t="s">
        <v>32</v>
      </c>
      <c r="G95" s="49" t="s">
        <v>23</v>
      </c>
      <c r="H95" s="38">
        <v>226800</v>
      </c>
      <c r="I95" s="6" t="s">
        <v>145</v>
      </c>
      <c r="J95" s="6">
        <v>120</v>
      </c>
      <c r="K95" s="49" t="s">
        <v>166</v>
      </c>
    </row>
    <row r="96" spans="1:14" ht="43.5" x14ac:dyDescent="0.5">
      <c r="A96" s="70">
        <v>3</v>
      </c>
      <c r="B96" s="34" t="s">
        <v>48</v>
      </c>
      <c r="C96" s="6">
        <v>1</v>
      </c>
      <c r="D96" s="6" t="s">
        <v>16</v>
      </c>
      <c r="E96" s="6">
        <v>3</v>
      </c>
      <c r="F96" s="49" t="s">
        <v>30</v>
      </c>
      <c r="G96" s="49" t="s">
        <v>23</v>
      </c>
      <c r="H96" s="38">
        <v>129700</v>
      </c>
      <c r="I96" s="6" t="s">
        <v>145</v>
      </c>
      <c r="J96" s="6">
        <v>120</v>
      </c>
      <c r="K96" s="49" t="s">
        <v>168</v>
      </c>
    </row>
    <row r="97" spans="1:11" ht="43.5" x14ac:dyDescent="0.5">
      <c r="A97" s="70">
        <v>4</v>
      </c>
      <c r="B97" s="34" t="s">
        <v>49</v>
      </c>
      <c r="C97" s="6">
        <v>1</v>
      </c>
      <c r="D97" s="6" t="s">
        <v>16</v>
      </c>
      <c r="E97" s="6">
        <v>6</v>
      </c>
      <c r="F97" s="49" t="s">
        <v>32</v>
      </c>
      <c r="G97" s="49" t="s">
        <v>23</v>
      </c>
      <c r="H97" s="38">
        <v>88200</v>
      </c>
      <c r="I97" s="6" t="s">
        <v>145</v>
      </c>
      <c r="J97" s="6">
        <v>120</v>
      </c>
      <c r="K97" s="49" t="s">
        <v>169</v>
      </c>
    </row>
    <row r="98" spans="1:11" ht="43.5" x14ac:dyDescent="0.5">
      <c r="A98" s="70">
        <v>5</v>
      </c>
      <c r="B98" s="34" t="s">
        <v>51</v>
      </c>
      <c r="C98" s="6">
        <v>1</v>
      </c>
      <c r="D98" s="6" t="s">
        <v>16</v>
      </c>
      <c r="E98" s="6" t="s">
        <v>149</v>
      </c>
      <c r="F98" s="49" t="s">
        <v>21</v>
      </c>
      <c r="G98" s="49" t="s">
        <v>17</v>
      </c>
      <c r="H98" s="38">
        <v>567000</v>
      </c>
      <c r="I98" s="6" t="s">
        <v>145</v>
      </c>
      <c r="J98" s="6">
        <v>150</v>
      </c>
      <c r="K98" s="49" t="s">
        <v>171</v>
      </c>
    </row>
    <row r="99" spans="1:11" ht="43.5" x14ac:dyDescent="0.5">
      <c r="A99" s="70">
        <v>6</v>
      </c>
      <c r="B99" s="34" t="s">
        <v>53</v>
      </c>
      <c r="C99" s="6">
        <v>1</v>
      </c>
      <c r="D99" s="6" t="s">
        <v>16</v>
      </c>
      <c r="E99" s="6" t="s">
        <v>148</v>
      </c>
      <c r="F99" s="49" t="s">
        <v>24</v>
      </c>
      <c r="G99" s="49" t="s">
        <v>20</v>
      </c>
      <c r="H99" s="38">
        <v>454800</v>
      </c>
      <c r="I99" s="6" t="s">
        <v>145</v>
      </c>
      <c r="J99" s="6">
        <v>120</v>
      </c>
      <c r="K99" s="49" t="s">
        <v>173</v>
      </c>
    </row>
    <row r="100" spans="1:11" ht="43.5" x14ac:dyDescent="0.5">
      <c r="A100" s="70">
        <v>7</v>
      </c>
      <c r="B100" s="34" t="s">
        <v>55</v>
      </c>
      <c r="C100" s="6">
        <v>1</v>
      </c>
      <c r="D100" s="6" t="s">
        <v>16</v>
      </c>
      <c r="E100" s="6" t="s">
        <v>148</v>
      </c>
      <c r="F100" s="49" t="s">
        <v>24</v>
      </c>
      <c r="G100" s="49" t="s">
        <v>20</v>
      </c>
      <c r="H100" s="38">
        <v>538600</v>
      </c>
      <c r="I100" s="6" t="s">
        <v>145</v>
      </c>
      <c r="J100" s="6">
        <v>120</v>
      </c>
      <c r="K100" s="49" t="s">
        <v>175</v>
      </c>
    </row>
    <row r="101" spans="1:11" ht="43.5" x14ac:dyDescent="0.5">
      <c r="A101" s="70">
        <v>8</v>
      </c>
      <c r="B101" s="34" t="s">
        <v>56</v>
      </c>
      <c r="C101" s="6">
        <v>1</v>
      </c>
      <c r="D101" s="6" t="s">
        <v>16</v>
      </c>
      <c r="E101" s="6">
        <v>6</v>
      </c>
      <c r="F101" s="49" t="s">
        <v>27</v>
      </c>
      <c r="G101" s="49" t="s">
        <v>26</v>
      </c>
      <c r="H101" s="38">
        <v>236200</v>
      </c>
      <c r="I101" s="6" t="s">
        <v>145</v>
      </c>
      <c r="J101" s="6">
        <v>180</v>
      </c>
      <c r="K101" s="49" t="s">
        <v>176</v>
      </c>
    </row>
    <row r="102" spans="1:11" ht="43.5" x14ac:dyDescent="0.5">
      <c r="A102" s="70">
        <v>9</v>
      </c>
      <c r="B102" s="34" t="s">
        <v>57</v>
      </c>
      <c r="C102" s="6">
        <v>1</v>
      </c>
      <c r="D102" s="6" t="s">
        <v>16</v>
      </c>
      <c r="E102" s="6">
        <v>12</v>
      </c>
      <c r="F102" s="49" t="s">
        <v>29</v>
      </c>
      <c r="G102" s="49" t="s">
        <v>26</v>
      </c>
      <c r="H102" s="38">
        <v>182700</v>
      </c>
      <c r="I102" s="6" t="s">
        <v>145</v>
      </c>
      <c r="J102" s="6">
        <v>180</v>
      </c>
      <c r="K102" s="49" t="s">
        <v>177</v>
      </c>
    </row>
    <row r="103" spans="1:11" ht="43.5" x14ac:dyDescent="0.5">
      <c r="A103" s="70">
        <v>10</v>
      </c>
      <c r="B103" s="34" t="s">
        <v>58</v>
      </c>
      <c r="C103" s="6">
        <v>1</v>
      </c>
      <c r="D103" s="6" t="s">
        <v>16</v>
      </c>
      <c r="E103" s="6">
        <v>1</v>
      </c>
      <c r="F103" s="49" t="s">
        <v>29</v>
      </c>
      <c r="G103" s="49" t="s">
        <v>26</v>
      </c>
      <c r="H103" s="38">
        <v>239400</v>
      </c>
      <c r="I103" s="6" t="s">
        <v>145</v>
      </c>
      <c r="J103" s="6">
        <v>180</v>
      </c>
      <c r="K103" s="49" t="s">
        <v>178</v>
      </c>
    </row>
    <row r="104" spans="1:11" ht="65.25" x14ac:dyDescent="0.5">
      <c r="A104" s="70">
        <v>11</v>
      </c>
      <c r="B104" s="34" t="s">
        <v>61</v>
      </c>
      <c r="C104" s="6">
        <v>1</v>
      </c>
      <c r="D104" s="6" t="s">
        <v>16</v>
      </c>
      <c r="E104" s="6">
        <v>1</v>
      </c>
      <c r="F104" s="49" t="s">
        <v>35</v>
      </c>
      <c r="G104" s="49" t="s">
        <v>17</v>
      </c>
      <c r="H104" s="38">
        <v>154300</v>
      </c>
      <c r="I104" s="6" t="s">
        <v>145</v>
      </c>
      <c r="J104" s="6">
        <v>120</v>
      </c>
      <c r="K104" s="49" t="s">
        <v>181</v>
      </c>
    </row>
    <row r="105" spans="1:11" ht="65.25" x14ac:dyDescent="0.5">
      <c r="A105" s="70">
        <v>12</v>
      </c>
      <c r="B105" s="34" t="s">
        <v>63</v>
      </c>
      <c r="C105" s="6">
        <v>1</v>
      </c>
      <c r="D105" s="6" t="s">
        <v>16</v>
      </c>
      <c r="E105" s="6">
        <v>3</v>
      </c>
      <c r="F105" s="46" t="s">
        <v>18</v>
      </c>
      <c r="G105" s="46" t="s">
        <v>17</v>
      </c>
      <c r="H105" s="38">
        <v>165300</v>
      </c>
      <c r="I105" s="6" t="s">
        <v>145</v>
      </c>
      <c r="J105" s="6">
        <v>120</v>
      </c>
      <c r="K105" s="49" t="s">
        <v>183</v>
      </c>
    </row>
    <row r="106" spans="1:11" ht="65.25" x14ac:dyDescent="0.5">
      <c r="A106" s="70">
        <v>13</v>
      </c>
      <c r="B106" s="34" t="s">
        <v>66</v>
      </c>
      <c r="C106" s="6">
        <v>1</v>
      </c>
      <c r="D106" s="6" t="s">
        <v>16</v>
      </c>
      <c r="E106" s="70">
        <v>10</v>
      </c>
      <c r="F106" s="75" t="s">
        <v>25</v>
      </c>
      <c r="G106" s="75" t="s">
        <v>26</v>
      </c>
      <c r="H106" s="38">
        <v>187400</v>
      </c>
      <c r="I106" s="6" t="s">
        <v>145</v>
      </c>
      <c r="J106" s="6">
        <v>120</v>
      </c>
      <c r="K106" s="49" t="s">
        <v>186</v>
      </c>
    </row>
    <row r="107" spans="1:11" ht="65.25" x14ac:dyDescent="0.5">
      <c r="A107" s="70">
        <v>14</v>
      </c>
      <c r="B107" s="34" t="s">
        <v>67</v>
      </c>
      <c r="C107" s="6">
        <v>1</v>
      </c>
      <c r="D107" s="6" t="s">
        <v>16</v>
      </c>
      <c r="E107" s="6" t="s">
        <v>147</v>
      </c>
      <c r="F107" s="49" t="s">
        <v>21</v>
      </c>
      <c r="G107" s="49" t="s">
        <v>17</v>
      </c>
      <c r="H107" s="38">
        <v>189600</v>
      </c>
      <c r="I107" s="6" t="s">
        <v>145</v>
      </c>
      <c r="J107" s="6">
        <v>120</v>
      </c>
      <c r="K107" s="49" t="s">
        <v>187</v>
      </c>
    </row>
    <row r="108" spans="1:11" ht="65.25" x14ac:dyDescent="0.5">
      <c r="A108" s="70">
        <v>15</v>
      </c>
      <c r="B108" s="34" t="s">
        <v>69</v>
      </c>
      <c r="C108" s="6">
        <v>1</v>
      </c>
      <c r="D108" s="6" t="s">
        <v>16</v>
      </c>
      <c r="E108" s="6">
        <v>4</v>
      </c>
      <c r="F108" s="49" t="s">
        <v>34</v>
      </c>
      <c r="G108" s="49" t="s">
        <v>20</v>
      </c>
      <c r="H108" s="38">
        <v>86600</v>
      </c>
      <c r="I108" s="6" t="s">
        <v>145</v>
      </c>
      <c r="J108" s="6">
        <v>120</v>
      </c>
      <c r="K108" s="49" t="s">
        <v>188</v>
      </c>
    </row>
    <row r="109" spans="1:11" ht="43.5" x14ac:dyDescent="0.5">
      <c r="A109" s="70">
        <v>16</v>
      </c>
      <c r="B109" s="34" t="s">
        <v>71</v>
      </c>
      <c r="C109" s="6">
        <v>1</v>
      </c>
      <c r="D109" s="6" t="s">
        <v>16</v>
      </c>
      <c r="E109" s="6">
        <v>8</v>
      </c>
      <c r="F109" s="46" t="s">
        <v>18</v>
      </c>
      <c r="G109" s="46" t="s">
        <v>17</v>
      </c>
      <c r="H109" s="38">
        <v>510300</v>
      </c>
      <c r="I109" s="6" t="s">
        <v>145</v>
      </c>
      <c r="J109" s="6">
        <v>120</v>
      </c>
      <c r="K109" s="49" t="s">
        <v>190</v>
      </c>
    </row>
    <row r="110" spans="1:11" ht="43.5" x14ac:dyDescent="0.5">
      <c r="A110" s="70">
        <v>17</v>
      </c>
      <c r="B110" s="34" t="s">
        <v>72</v>
      </c>
      <c r="C110" s="6">
        <v>1</v>
      </c>
      <c r="D110" s="6" t="s">
        <v>16</v>
      </c>
      <c r="E110" s="6">
        <v>3</v>
      </c>
      <c r="F110" s="46" t="s">
        <v>18</v>
      </c>
      <c r="G110" s="46" t="s">
        <v>17</v>
      </c>
      <c r="H110" s="38">
        <v>1789200</v>
      </c>
      <c r="I110" s="6" t="s">
        <v>145</v>
      </c>
      <c r="J110" s="6">
        <v>150</v>
      </c>
      <c r="K110" s="49" t="s">
        <v>191</v>
      </c>
    </row>
    <row r="111" spans="1:11" ht="43.5" x14ac:dyDescent="0.5">
      <c r="A111" s="70">
        <v>18</v>
      </c>
      <c r="B111" s="34" t="s">
        <v>142</v>
      </c>
      <c r="C111" s="6">
        <v>1</v>
      </c>
      <c r="D111" s="6" t="s">
        <v>16</v>
      </c>
      <c r="E111" s="6">
        <v>8</v>
      </c>
      <c r="F111" s="46" t="s">
        <v>18</v>
      </c>
      <c r="G111" s="46" t="s">
        <v>17</v>
      </c>
      <c r="H111" s="38">
        <v>551200</v>
      </c>
      <c r="I111" s="6" t="s">
        <v>145</v>
      </c>
      <c r="J111" s="6">
        <v>120</v>
      </c>
      <c r="K111" s="49" t="s">
        <v>192</v>
      </c>
    </row>
    <row r="112" spans="1:11" x14ac:dyDescent="0.5">
      <c r="A112" s="17" t="s">
        <v>77</v>
      </c>
      <c r="B112" s="17"/>
      <c r="C112" s="53"/>
      <c r="D112" s="54"/>
      <c r="E112" s="53"/>
      <c r="F112" s="55"/>
      <c r="G112" s="55"/>
      <c r="H112" s="56"/>
      <c r="I112" s="53"/>
      <c r="J112" s="53"/>
      <c r="K112" s="57"/>
    </row>
    <row r="113" spans="1:11" x14ac:dyDescent="0.5">
      <c r="A113" s="30" t="s">
        <v>133</v>
      </c>
      <c r="B113" s="31"/>
      <c r="C113" s="58"/>
      <c r="D113" s="10"/>
      <c r="E113" s="58"/>
      <c r="F113" s="59"/>
      <c r="G113" s="59"/>
      <c r="H113" s="60"/>
      <c r="I113" s="58"/>
      <c r="J113" s="58"/>
      <c r="K113" s="61"/>
    </row>
    <row r="114" spans="1:11" x14ac:dyDescent="0.5">
      <c r="A114" s="19" t="s">
        <v>137</v>
      </c>
      <c r="B114" s="20"/>
      <c r="C114" s="62"/>
      <c r="D114" s="21"/>
      <c r="E114" s="62"/>
      <c r="F114" s="68"/>
      <c r="G114" s="68"/>
      <c r="H114" s="64"/>
      <c r="I114" s="62"/>
      <c r="J114" s="62"/>
      <c r="K114" s="65"/>
    </row>
    <row r="115" spans="1:11" ht="65.25" x14ac:dyDescent="0.5">
      <c r="A115" s="6">
        <v>19</v>
      </c>
      <c r="B115" s="34" t="s">
        <v>114</v>
      </c>
      <c r="C115" s="6">
        <v>1</v>
      </c>
      <c r="D115" s="6" t="s">
        <v>16</v>
      </c>
      <c r="E115" s="5">
        <v>7</v>
      </c>
      <c r="F115" s="49" t="s">
        <v>31</v>
      </c>
      <c r="G115" s="49" t="s">
        <v>23</v>
      </c>
      <c r="H115" s="40">
        <v>2100000</v>
      </c>
      <c r="I115" s="6" t="s">
        <v>145</v>
      </c>
      <c r="J115" s="5">
        <v>120</v>
      </c>
      <c r="K115" s="48" t="s">
        <v>193</v>
      </c>
    </row>
    <row r="116" spans="1:11" ht="65.25" x14ac:dyDescent="0.5">
      <c r="A116" s="6">
        <v>20</v>
      </c>
      <c r="B116" s="34" t="s">
        <v>115</v>
      </c>
      <c r="C116" s="6">
        <v>1</v>
      </c>
      <c r="D116" s="6" t="s">
        <v>16</v>
      </c>
      <c r="E116" s="5">
        <v>1</v>
      </c>
      <c r="F116" s="48" t="s">
        <v>38</v>
      </c>
      <c r="G116" s="48" t="s">
        <v>17</v>
      </c>
      <c r="H116" s="40">
        <v>6050000</v>
      </c>
      <c r="I116" s="6" t="s">
        <v>145</v>
      </c>
      <c r="J116" s="5">
        <v>120</v>
      </c>
      <c r="K116" s="48" t="s">
        <v>194</v>
      </c>
    </row>
    <row r="117" spans="1:11" ht="65.25" x14ac:dyDescent="0.5">
      <c r="A117" s="6">
        <v>21</v>
      </c>
      <c r="B117" s="34" t="s">
        <v>116</v>
      </c>
      <c r="C117" s="6">
        <v>1</v>
      </c>
      <c r="D117" s="6" t="s">
        <v>16</v>
      </c>
      <c r="E117" s="5">
        <v>9</v>
      </c>
      <c r="F117" s="48" t="s">
        <v>38</v>
      </c>
      <c r="G117" s="48" t="s">
        <v>17</v>
      </c>
      <c r="H117" s="40">
        <v>6800000</v>
      </c>
      <c r="I117" s="6" t="s">
        <v>145</v>
      </c>
      <c r="J117" s="5">
        <v>120</v>
      </c>
      <c r="K117" s="48" t="s">
        <v>195</v>
      </c>
    </row>
    <row r="118" spans="1:11" x14ac:dyDescent="0.5">
      <c r="A118" s="26" t="s">
        <v>134</v>
      </c>
      <c r="B118" s="69"/>
      <c r="C118" s="62"/>
      <c r="D118" s="62"/>
      <c r="E118" s="62"/>
      <c r="F118" s="68"/>
      <c r="G118" s="68"/>
      <c r="H118" s="64"/>
      <c r="I118" s="62"/>
      <c r="J118" s="62"/>
      <c r="K118" s="65"/>
    </row>
    <row r="119" spans="1:11" ht="65.25" x14ac:dyDescent="0.5">
      <c r="A119" s="6">
        <v>22</v>
      </c>
      <c r="B119" s="33" t="s">
        <v>117</v>
      </c>
      <c r="C119" s="6">
        <v>1</v>
      </c>
      <c r="D119" s="6" t="s">
        <v>16</v>
      </c>
      <c r="E119" s="5">
        <v>2</v>
      </c>
      <c r="F119" s="49" t="s">
        <v>31</v>
      </c>
      <c r="G119" s="49" t="s">
        <v>23</v>
      </c>
      <c r="H119" s="40">
        <v>650000</v>
      </c>
      <c r="I119" s="6" t="s">
        <v>145</v>
      </c>
      <c r="J119" s="5">
        <v>120</v>
      </c>
      <c r="K119" s="48" t="s">
        <v>196</v>
      </c>
    </row>
    <row r="120" spans="1:11" ht="65.25" x14ac:dyDescent="0.5">
      <c r="A120" s="6">
        <v>23</v>
      </c>
      <c r="B120" s="34" t="s">
        <v>118</v>
      </c>
      <c r="C120" s="6">
        <v>1</v>
      </c>
      <c r="D120" s="6" t="s">
        <v>16</v>
      </c>
      <c r="E120" s="6">
        <v>2</v>
      </c>
      <c r="F120" s="49" t="s">
        <v>31</v>
      </c>
      <c r="G120" s="49" t="s">
        <v>23</v>
      </c>
      <c r="H120" s="38">
        <v>1350000</v>
      </c>
      <c r="I120" s="6" t="s">
        <v>145</v>
      </c>
      <c r="J120" s="5">
        <v>120</v>
      </c>
      <c r="K120" s="49" t="s">
        <v>197</v>
      </c>
    </row>
    <row r="121" spans="1:11" ht="65.25" x14ac:dyDescent="0.5">
      <c r="A121" s="6">
        <v>24</v>
      </c>
      <c r="B121" s="34" t="s">
        <v>119</v>
      </c>
      <c r="C121" s="6">
        <v>1</v>
      </c>
      <c r="D121" s="6" t="s">
        <v>16</v>
      </c>
      <c r="E121" s="5">
        <v>4</v>
      </c>
      <c r="F121" s="48" t="s">
        <v>28</v>
      </c>
      <c r="G121" s="48" t="s">
        <v>17</v>
      </c>
      <c r="H121" s="40">
        <v>2200000</v>
      </c>
      <c r="I121" s="6" t="s">
        <v>145</v>
      </c>
      <c r="J121" s="5">
        <v>120</v>
      </c>
      <c r="K121" s="48" t="s">
        <v>198</v>
      </c>
    </row>
    <row r="122" spans="1:11" ht="65.25" x14ac:dyDescent="0.5">
      <c r="A122" s="6">
        <v>25</v>
      </c>
      <c r="B122" s="34" t="s">
        <v>120</v>
      </c>
      <c r="C122" s="6">
        <v>1</v>
      </c>
      <c r="D122" s="6" t="s">
        <v>16</v>
      </c>
      <c r="E122" s="5">
        <v>2</v>
      </c>
      <c r="F122" s="48" t="s">
        <v>31</v>
      </c>
      <c r="G122" s="48" t="s">
        <v>23</v>
      </c>
      <c r="H122" s="40">
        <v>2850000</v>
      </c>
      <c r="I122" s="6" t="s">
        <v>145</v>
      </c>
      <c r="J122" s="5">
        <v>120</v>
      </c>
      <c r="K122" s="48" t="s">
        <v>199</v>
      </c>
    </row>
    <row r="123" spans="1:11" ht="65.25" x14ac:dyDescent="0.5">
      <c r="A123" s="6">
        <v>26</v>
      </c>
      <c r="B123" s="33" t="s">
        <v>121</v>
      </c>
      <c r="C123" s="6">
        <v>1</v>
      </c>
      <c r="D123" s="6" t="s">
        <v>16</v>
      </c>
      <c r="E123" s="5">
        <v>4</v>
      </c>
      <c r="F123" s="48" t="s">
        <v>36</v>
      </c>
      <c r="G123" s="48" t="s">
        <v>17</v>
      </c>
      <c r="H123" s="40">
        <v>1800000</v>
      </c>
      <c r="I123" s="6" t="s">
        <v>145</v>
      </c>
      <c r="J123" s="5">
        <v>120</v>
      </c>
      <c r="K123" s="48" t="s">
        <v>200</v>
      </c>
    </row>
    <row r="124" spans="1:11" ht="22.5" thickBot="1" x14ac:dyDescent="0.55000000000000004">
      <c r="A124" s="44" t="s">
        <v>143</v>
      </c>
      <c r="B124" s="42" t="s">
        <v>203</v>
      </c>
      <c r="C124" s="37">
        <f>+SUM(C94:C123)</f>
        <v>26</v>
      </c>
      <c r="D124" s="37" t="s">
        <v>16</v>
      </c>
      <c r="E124" s="44"/>
      <c r="F124" s="44"/>
      <c r="G124" s="44"/>
      <c r="H124" s="43">
        <f>+SUM(H94:H123)</f>
        <v>30497900</v>
      </c>
      <c r="I124" s="44"/>
      <c r="J124" s="44"/>
      <c r="K124" s="44"/>
    </row>
    <row r="125" spans="1:11" ht="22.5" thickTop="1" x14ac:dyDescent="0.5"/>
  </sheetData>
  <mergeCells count="20">
    <mergeCell ref="J5:J6"/>
    <mergeCell ref="K5:K6"/>
    <mergeCell ref="A1:K1"/>
    <mergeCell ref="A3:K3"/>
    <mergeCell ref="A5:A6"/>
    <mergeCell ref="B5:B6"/>
    <mergeCell ref="C5:D5"/>
    <mergeCell ref="E5:G5"/>
    <mergeCell ref="H5:H6"/>
    <mergeCell ref="I5:I6"/>
    <mergeCell ref="I89:I90"/>
    <mergeCell ref="J89:J90"/>
    <mergeCell ref="K89:K90"/>
    <mergeCell ref="A85:K85"/>
    <mergeCell ref="A87:K87"/>
    <mergeCell ref="A89:A90"/>
    <mergeCell ref="B89:B90"/>
    <mergeCell ref="C89:D89"/>
    <mergeCell ref="E89:G89"/>
    <mergeCell ref="H89:H90"/>
  </mergeCells>
  <pageMargins left="0.2" right="0.2" top="0.25" bottom="0.25" header="0.3" footer="0.3"/>
  <pageSetup paperSize="9" scale="80" orientation="landscape" r:id="rId1"/>
  <rowBreaks count="5" manualBreakCount="5">
    <brk id="20" max="10" man="1"/>
    <brk id="31" max="16383" man="1"/>
    <brk id="84" max="16383" man="1"/>
    <brk id="103" max="16383" man="1"/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แผนงาน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aaaaaa</dc:creator>
  <cp:lastModifiedBy>My Notebook</cp:lastModifiedBy>
  <cp:lastPrinted>2019-11-22T10:03:12Z</cp:lastPrinted>
  <dcterms:created xsi:type="dcterms:W3CDTF">2019-11-21T02:40:50Z</dcterms:created>
  <dcterms:modified xsi:type="dcterms:W3CDTF">2019-11-27T03:43:13Z</dcterms:modified>
</cp:coreProperties>
</file>