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กลุ่มสารสนเทศ\จัดซื้อจัดจ้าง สขร 1\2568\"/>
    </mc:Choice>
  </mc:AlternateContent>
  <xr:revisionPtr revIDLastSave="0" documentId="8_{FDD4C4D9-708C-4B44-B14C-8CFC7184D13F}" xr6:coauthVersionLast="47" xr6:coauthVersionMax="47" xr10:uidLastSave="{00000000-0000-0000-0000-000000000000}"/>
  <bookViews>
    <workbookView xWindow="-108" yWindow="-108" windowWidth="23256" windowHeight="12456" xr2:uid="{A2F1F87C-9360-466C-AB2C-63732617E244}"/>
  </bookViews>
  <sheets>
    <sheet name="ตค67" sheetId="12" r:id="rId1"/>
    <sheet name="พย.66" sheetId="13" r:id="rId2"/>
    <sheet name="ธค.66" sheetId="14" r:id="rId3"/>
    <sheet name="มค67" sheetId="15" r:id="rId4"/>
    <sheet name="กพ67" sheetId="16" r:id="rId5"/>
    <sheet name="มีค.67" sheetId="17" r:id="rId6"/>
    <sheet name="เม.ย67" sheetId="18" r:id="rId7"/>
    <sheet name="พค67" sheetId="19" r:id="rId8"/>
    <sheet name="มิย.67" sheetId="20" r:id="rId9"/>
    <sheet name="กค67" sheetId="21" r:id="rId10"/>
    <sheet name="ส.ค.67" sheetId="23" r:id="rId11"/>
    <sheet name="กย67" sheetId="22" r:id="rId12"/>
  </sheets>
  <definedNames>
    <definedName name="_xlnm.Print_Titles" localSheetId="9">กค67!$1:$6</definedName>
    <definedName name="_xlnm.Print_Titles" localSheetId="4">กพ67!$1:$6</definedName>
    <definedName name="_xlnm.Print_Titles" localSheetId="11">กย67!$1:$6</definedName>
    <definedName name="_xlnm.Print_Titles" localSheetId="0">ตค67!$1:$6</definedName>
    <definedName name="_xlnm.Print_Titles" localSheetId="2">ธค.66!$1:$6</definedName>
    <definedName name="_xlnm.Print_Titles" localSheetId="7">พค67!$1:$6</definedName>
    <definedName name="_xlnm.Print_Titles" localSheetId="1">พย.66!$1:$6</definedName>
    <definedName name="_xlnm.Print_Titles" localSheetId="3">มค67!$1:$6</definedName>
    <definedName name="_xlnm.Print_Titles" localSheetId="8">มิย.67!$1:$6</definedName>
    <definedName name="_xlnm.Print_Titles" localSheetId="5">มีค.67!$1:$6</definedName>
    <definedName name="_xlnm.Print_Titles" localSheetId="6">เม.ย67!$1:$6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2" l="1"/>
  <c r="C42" i="22"/>
  <c r="C41" i="22"/>
  <c r="C35" i="22"/>
  <c r="C24" i="22"/>
  <c r="C20" i="22"/>
  <c r="F34" i="22"/>
  <c r="F40" i="22"/>
  <c r="F39" i="22"/>
  <c r="F19" i="22"/>
  <c r="F18" i="22"/>
  <c r="F17" i="22"/>
  <c r="F13" i="22"/>
  <c r="F14" i="22"/>
  <c r="F15" i="22"/>
  <c r="F16" i="22"/>
  <c r="F29" i="22"/>
  <c r="F30" i="22"/>
  <c r="F31" i="22"/>
  <c r="F32" i="22"/>
  <c r="F33" i="22"/>
  <c r="F26" i="22"/>
  <c r="F28" i="22"/>
  <c r="F27" i="22"/>
  <c r="F22" i="22"/>
  <c r="F23" i="22"/>
  <c r="F8" i="23"/>
  <c r="F9" i="23"/>
  <c r="F10" i="23"/>
  <c r="F11" i="23"/>
  <c r="F12" i="23"/>
  <c r="C14" i="23"/>
  <c r="F16" i="23"/>
  <c r="F17" i="23"/>
  <c r="F18" i="23"/>
  <c r="C19" i="23"/>
  <c r="C20" i="23"/>
  <c r="C25" i="23"/>
  <c r="C26" i="23"/>
  <c r="F38" i="22" l="1"/>
  <c r="F37" i="22"/>
  <c r="F12" i="22"/>
  <c r="F11" i="22"/>
  <c r="F10" i="22"/>
  <c r="F9" i="22"/>
  <c r="F8" i="22"/>
  <c r="C19" i="21"/>
  <c r="C14" i="21"/>
  <c r="F12" i="21"/>
  <c r="F11" i="21"/>
  <c r="F18" i="21"/>
  <c r="F17" i="21"/>
  <c r="F16" i="21"/>
  <c r="F13" i="21"/>
  <c r="F10" i="21"/>
  <c r="F9" i="21"/>
  <c r="F8" i="21"/>
  <c r="C27" i="20"/>
  <c r="C21" i="19"/>
  <c r="C22" i="18"/>
  <c r="C21" i="18"/>
  <c r="C17" i="18"/>
  <c r="C15" i="20"/>
  <c r="C26" i="20"/>
  <c r="C23" i="20"/>
  <c r="C20" i="20"/>
  <c r="F25" i="20"/>
  <c r="F22" i="20"/>
  <c r="F19" i="20"/>
  <c r="F18" i="20"/>
  <c r="F17" i="20"/>
  <c r="F14" i="20"/>
  <c r="F13" i="20"/>
  <c r="F12" i="20"/>
  <c r="F11" i="20"/>
  <c r="F10" i="20"/>
  <c r="F9" i="20"/>
  <c r="F8" i="20"/>
  <c r="C20" i="19"/>
  <c r="C16" i="19"/>
  <c r="F15" i="19"/>
  <c r="F14" i="19"/>
  <c r="F13" i="19"/>
  <c r="F12" i="19"/>
  <c r="F19" i="19"/>
  <c r="F18" i="19"/>
  <c r="F11" i="19"/>
  <c r="F10" i="19"/>
  <c r="F9" i="19"/>
  <c r="F8" i="19"/>
  <c r="F16" i="18"/>
  <c r="F15" i="18"/>
  <c r="F14" i="18"/>
  <c r="F20" i="18"/>
  <c r="F19" i="18"/>
  <c r="F13" i="18"/>
  <c r="F12" i="18"/>
  <c r="F11" i="18"/>
  <c r="F10" i="18"/>
  <c r="F9" i="18"/>
  <c r="F8" i="18"/>
  <c r="C19" i="17"/>
  <c r="C14" i="17"/>
  <c r="F18" i="17"/>
  <c r="F17" i="17"/>
  <c r="F16" i="17"/>
  <c r="F13" i="17"/>
  <c r="F12" i="17"/>
  <c r="F11" i="17"/>
  <c r="F10" i="17"/>
  <c r="F9" i="17"/>
  <c r="F8" i="17"/>
  <c r="C18" i="16"/>
  <c r="F17" i="16"/>
  <c r="F16" i="16"/>
  <c r="C14" i="16"/>
  <c r="F13" i="16"/>
  <c r="F12" i="16"/>
  <c r="F11" i="16"/>
  <c r="F10" i="16"/>
  <c r="F9" i="16"/>
  <c r="F8" i="16"/>
  <c r="C21" i="15"/>
  <c r="C16" i="15"/>
  <c r="F15" i="15"/>
  <c r="C20" i="15"/>
  <c r="F19" i="15"/>
  <c r="F18" i="15"/>
  <c r="F14" i="15"/>
  <c r="F13" i="15"/>
  <c r="F12" i="15"/>
  <c r="F11" i="15"/>
  <c r="F10" i="15"/>
  <c r="F9" i="15"/>
  <c r="F8" i="15"/>
  <c r="C23" i="14"/>
  <c r="C15" i="14"/>
  <c r="F14" i="14"/>
  <c r="F13" i="14"/>
  <c r="C22" i="14"/>
  <c r="F21" i="14"/>
  <c r="F20" i="14"/>
  <c r="C18" i="14"/>
  <c r="F17" i="14"/>
  <c r="F12" i="14"/>
  <c r="F11" i="14"/>
  <c r="F10" i="14"/>
  <c r="F9" i="14"/>
  <c r="F8" i="14"/>
  <c r="C22" i="13"/>
  <c r="C18" i="13"/>
  <c r="C13" i="13"/>
  <c r="F21" i="13"/>
  <c r="F20" i="13"/>
  <c r="F16" i="13"/>
  <c r="F17" i="13"/>
  <c r="F15" i="13"/>
  <c r="F9" i="13"/>
  <c r="F10" i="13"/>
  <c r="F8" i="13"/>
  <c r="F12" i="13"/>
  <c r="F11" i="13"/>
  <c r="F9" i="12"/>
  <c r="F8" i="12"/>
  <c r="C20" i="21" l="1"/>
  <c r="C23" i="13"/>
  <c r="C20" i="17"/>
  <c r="C19" i="16"/>
</calcChain>
</file>

<file path=xl/sharedStrings.xml><?xml version="1.0" encoding="utf-8"?>
<sst xmlns="http://schemas.openxmlformats.org/spreadsheetml/2006/main" count="639" uniqueCount="171">
  <si>
    <t>แบบ สขร.๑</t>
  </si>
  <si>
    <t>สำนักงานเกษตรและสหกรณ์จังหวัดนครพนม</t>
  </si>
  <si>
    <t xml:space="preserve">ลำดับที่ </t>
  </si>
  <si>
    <t>งานจัดซื้อ -  จัดจ้าง</t>
  </si>
  <si>
    <t>วงเงินงบประมาณ</t>
  </si>
  <si>
    <t>วิธีซื้อ  / จ้าง</t>
  </si>
  <si>
    <t>ผู้เสนอราคาและราคาที่เสนอ</t>
  </si>
  <si>
    <t>ผู้ได้รับการคัดเลือกและราคา</t>
  </si>
  <si>
    <t>เหตุผลที่คัดเลือก</t>
  </si>
  <si>
    <t>(ราคากลาง)</t>
  </si>
  <si>
    <t>โดยสังเขป</t>
  </si>
  <si>
    <t>1.</t>
  </si>
  <si>
    <t>งบดำเนินงาน</t>
  </si>
  <si>
    <t>เฉพาะเจาะจง</t>
  </si>
  <si>
    <t>บริษัทไปรษณีย์ไทย จำกัด</t>
  </si>
  <si>
    <t>รวมเป็นเงิน</t>
  </si>
  <si>
    <t>กองทุนหมุนเวียนเพื่อการกู้ยืมแก่เกษตรกรและผุ้ยากจน</t>
  </si>
  <si>
    <t>นางบุญรัตน์  ธิวโต</t>
  </si>
  <si>
    <t>นายพินิจ  วงศ์ดวงจันทร์</t>
  </si>
  <si>
    <t>นางณิศาชล  อินโสม</t>
  </si>
  <si>
    <t>นางสาวมาลัย  ทรายทวีป</t>
  </si>
  <si>
    <t>3</t>
  </si>
  <si>
    <t>2</t>
  </si>
  <si>
    <t>นางสาวจิรปรียา  ธารทองกร</t>
  </si>
  <si>
    <t>หจก.กวงเชียง (2537)</t>
  </si>
  <si>
    <t>ร้านคลังครุภัณฑ์</t>
  </si>
  <si>
    <t>นายปิยะพงษ์  วงศ์วาน</t>
  </si>
  <si>
    <t>หจก.ธารทิพย์</t>
  </si>
  <si>
    <t xml:space="preserve"> - ค่าวัสดุสำนักงาน</t>
  </si>
  <si>
    <t xml:space="preserve"> - ค่าพวงมาลา วันนวมินทรมหาราช วันที่ 13 ตุลาคม 2566</t>
  </si>
  <si>
    <t>สรุปผลการจัดซื้อ  จัดจ้าง  ประจำเดือน พฤศจิกายน 2566</t>
  </si>
  <si>
    <t xml:space="preserve"> - ค่าจ้างเหมาพนักงานขับรถยนต์ เดือน ตุลาคม 2566</t>
  </si>
  <si>
    <t xml:space="preserve"> - ค่าจ้างเหมาแม่บ้านทำความสะอาด เดือน ตุลาคม 2566</t>
  </si>
  <si>
    <t xml:space="preserve"> - ค่าไปรษณีย์ เดือน ตุลาคม 2566</t>
  </si>
  <si>
    <t>2.</t>
  </si>
  <si>
    <t>โครงการฝนหลวง</t>
  </si>
  <si>
    <t xml:space="preserve"> - จ้างเหมาทำป้ายไวนิลพร้อมชุดขาตั้ง</t>
  </si>
  <si>
    <t>บริษัทนครพนมอิงค์เจท เอ็กซิบิชั่น</t>
  </si>
  <si>
    <t xml:space="preserve"> - จ้างเหมาตกแต่งสถานที่พร้อมจัดเก็บ</t>
  </si>
  <si>
    <t>นายสัญญา กุจนา</t>
  </si>
  <si>
    <t xml:space="preserve"> - จ้างเหมาจัดทำพานพุ่มดอกไม้สด</t>
  </si>
  <si>
    <t xml:space="preserve"> - ค่าจ้างเหมาบริการลูกจ้างกองทุนฯ เดือน ตุลาคม 2566</t>
  </si>
  <si>
    <t>รวม</t>
  </si>
  <si>
    <t>รวมเป็นเงินทั้งสิ้น (ข้อ 1-3)</t>
  </si>
  <si>
    <t>สรุปผลการจัดซื้อ  จัดจ้าง  ประจำเดือน ธันวาคม 2566</t>
  </si>
  <si>
    <t xml:space="preserve"> - ค่าจ้างเหมาพนักงานขับรถยนต์ เดือน พฤศจิกายน 2566</t>
  </si>
  <si>
    <t xml:space="preserve"> - ค่าจ้างเหมาแม่บ้านทำความสะอาด เดือน พฤศจิกายน 2566</t>
  </si>
  <si>
    <t xml:space="preserve"> - ค่าไปรษณีย์ เดือน พฤศจิกายน 2566</t>
  </si>
  <si>
    <t xml:space="preserve"> - ค่าจ้างเหมาบริการลูกจ้างกองทุนฯ เดือน พฤศจิกายน 2566</t>
  </si>
  <si>
    <t xml:space="preserve"> - ค่าน้ำมันเชื้อเพลิงและหล่อลื่น เดือน พฤศจิกายน 2566</t>
  </si>
  <si>
    <t>บมจ.ธนาคารกรุงไทย เพื่อชำระบัตรเติมน้ำมัน</t>
  </si>
  <si>
    <t xml:space="preserve"> - ค่าวัสดุสำนักงาน </t>
  </si>
  <si>
    <t>ร้านปริญญาการพิมพ์</t>
  </si>
  <si>
    <t xml:space="preserve"> - ค่าซ่อมยานพาหนะและขนส่ง ทะเบียน กง 9057 นครพนม</t>
  </si>
  <si>
    <t>ร้านเอ็น เค พี คาร์แคร์</t>
  </si>
  <si>
    <t>โครงการขับเคลื่อนการเกษตรระดับหมู่บ้านสู่การผลิตสินค้าเกษตรมูลค่าสูง</t>
  </si>
  <si>
    <t xml:space="preserve"> - ค่าป้ายไวนิลหมู่บ้านตำบลต้นแบบสินค้าเกษตรมูลค่าสูง  </t>
  </si>
  <si>
    <t>สรุปผลการจัดซื้อ  จัดจ้าง  ประจำเดือน มกราคม 2567</t>
  </si>
  <si>
    <t xml:space="preserve"> - ค่าจ้างเหมาพนักงานขับรถยนต์ เดือน ธันวาคม 2566</t>
  </si>
  <si>
    <t xml:space="preserve"> - ค่าจ้างเหมาแม่บ้านทำความสะอาด เดือน ธันวาคม 2566</t>
  </si>
  <si>
    <t xml:space="preserve"> - ค่าไปรษณีย์ เดือน ธันวาคม 2566</t>
  </si>
  <si>
    <t xml:space="preserve"> - ค่าวัสดุงานบ้านงานครัว</t>
  </si>
  <si>
    <t xml:space="preserve"> - ค่าน้ำมันเชื้อเพลิงและหล่อลื่น เดือน ธันวาคม 2566</t>
  </si>
  <si>
    <t xml:space="preserve"> - ค่าพานพุ่มดอกไม้สดเนื่องในวันยุทธหัตถีฯ</t>
  </si>
  <si>
    <t>ร้านดอกไม้บุญรัตน์</t>
  </si>
  <si>
    <t xml:space="preserve"> - ค่าวัสดุน้ำดื่ม (ตุลาคม - ธันวาคม 2566)</t>
  </si>
  <si>
    <t xml:space="preserve"> - ค่าจ้างเหมาบริการลูกจ้างกองทุนฯ เดือน ธันวาคม 2566</t>
  </si>
  <si>
    <t>รวมเป็นเงินทั้งสิ้น (ข้อ 1-2)</t>
  </si>
  <si>
    <t>สรุปผลการจัดซื้อ  จัดจ้าง  ประจำเดือน กุมภาพันธ์ 2567</t>
  </si>
  <si>
    <t xml:space="preserve"> - ค่าจ้างเหมาบริการลูกจ้างกองทุนฯ เดือน มกราคม 2567</t>
  </si>
  <si>
    <t xml:space="preserve"> - ค่าจ้างเหมาพนักงานขับรถยนต์ เดือน มกราคม 2567</t>
  </si>
  <si>
    <t xml:space="preserve"> - ค่าไปรษณีย์ เดือน มกราคม 2567</t>
  </si>
  <si>
    <t xml:space="preserve"> - ค่าจ้างเหมาแม่บ้านทำความสะอาด เดือน มกราคม 2567</t>
  </si>
  <si>
    <t xml:space="preserve"> - ค่าน้ำมันเชื้อเพลิงและหล่อลื่น เดือน มกราคม 2567</t>
  </si>
  <si>
    <t xml:space="preserve"> - ค่าวัสดุโฆษณาและเผยแพร่</t>
  </si>
  <si>
    <t>สรุปผลการจัดซื้อ  จัดจ้าง  ประจำเดือน มีนาคม 2567</t>
  </si>
  <si>
    <t xml:space="preserve"> - ค่าจ้างเหมาพนักงานขับรถยนต์ เดือน กุมภาพันธ์ 2567</t>
  </si>
  <si>
    <t xml:space="preserve"> - ค่าจ้างเหมาแม่บ้านทำความสะอาด เดือน กุมภาพันธ์ 2567</t>
  </si>
  <si>
    <t xml:space="preserve"> - ค่าไปรษณีย์ เดือน กุมภาพันธ์ 2567</t>
  </si>
  <si>
    <t xml:space="preserve"> - ค่าน้ำมันเชื้อเพลิงและหล่อลื่น เดือน กุมภาพันธ์ 2567</t>
  </si>
  <si>
    <t xml:space="preserve"> - ค่าจ้างเหมาขนย้ายวัสดุ ครุภัณฑ์ เอกสารราชการ         ตัดเหล็ก  เชื่อมชั้นเหล็ก</t>
  </si>
  <si>
    <t>นายนิรุต  วิเศษสุนทร</t>
  </si>
  <si>
    <t xml:space="preserve"> - ค่าจ้างเหมาบริการลูกจ้างกองทุนฯ เดือน กุมภาพันธ์ 2567</t>
  </si>
  <si>
    <t xml:space="preserve"> - ค่าวัสดุจัดประชุม อบก. ครั้งที่ 1/2567</t>
  </si>
  <si>
    <t>สรุปผลการจัดซื้อ  จัดจ้าง  ประจำเดือน เมษายน  2567</t>
  </si>
  <si>
    <t xml:space="preserve"> - ค่าจ้างเหมาพนักงานขับรถยนต์ เดือน มีนาคม 2567</t>
  </si>
  <si>
    <t xml:space="preserve"> - ค่าจ้างเหมาแม่บ้านทำความสะอาด เดือน มีนาคม 2567</t>
  </si>
  <si>
    <t xml:space="preserve"> - ค่าไปรษณีย์ เดือน มีนาคม 2567</t>
  </si>
  <si>
    <t xml:space="preserve"> - ค่าน้ำมันเชื้อเพลิงและหล่อลื่น เดือน มีนาคม 2567</t>
  </si>
  <si>
    <t xml:space="preserve"> - ค่าวัสดุสำนักงาน (ศูนย์บริการเกษตรพิรุณราช)</t>
  </si>
  <si>
    <t xml:space="preserve"> - ค่าจ้างเหมาบริการลูกจ้างกองทุนฯ เดือน มีนาคม 2567</t>
  </si>
  <si>
    <t>นางบุญรัตน์ ธิวโต</t>
  </si>
  <si>
    <t xml:space="preserve"> - ค่าพานพุ่มดอกไม้สดสีเหลือง (วันที่ระลึกพระบาทสมเด็จพระนั่งเกล้าเจ้าอยู่หัว พระมหาเจษฎาราชเจ้า)</t>
  </si>
  <si>
    <t xml:space="preserve"> - ค่าพานพุ่มดอกไม้สดสีเหลือง (วันจักรี)</t>
  </si>
  <si>
    <t>กองทุนหมุนเวียนเพื่อการกู้ยืมแก่เกษตรกรและผู้ยากจน</t>
  </si>
  <si>
    <t>สรุปผลการจัดซื้อ  จัดจ้าง  ประจำเดือน พฤษภาคม  2567</t>
  </si>
  <si>
    <t xml:space="preserve"> - ค่าจ้างเหมาพนักงานขับรถยนต์ เดือน เมษายน 2567</t>
  </si>
  <si>
    <t xml:space="preserve"> - ค่าจ้างเหมาแม่บ้านทำความสะอาด เดือน เมษายน 2567</t>
  </si>
  <si>
    <t xml:space="preserve"> - ค่าจ้างเหมาบริการลูกจ้างกองทุนฯ เดือน เมษายน 2567</t>
  </si>
  <si>
    <t xml:space="preserve"> - ค่าป้ายไวนิลประชาสัมพันธ์</t>
  </si>
  <si>
    <t xml:space="preserve"> - ค่าไปรษณีย์ เดือน เมษายน 2567</t>
  </si>
  <si>
    <t xml:space="preserve"> - ค่าวัสดุเชื้อเพลิงและหล่อลื่น เดือน เมษายน 2567</t>
  </si>
  <si>
    <t>สรุปผลการจัดซื้อ  จัดจ้าง  ประจำเดือน มิถุนายน  2567</t>
  </si>
  <si>
    <t xml:space="preserve"> - ค่าจ้างเหมาพนักงานขับรถยนต์ เดือน พฤษภาคม 2567</t>
  </si>
  <si>
    <t xml:space="preserve"> - ค่าจ้างเหมาแม่บ้านทำความสะอาด เดือน พฤษภาคม 2567</t>
  </si>
  <si>
    <t xml:space="preserve"> - ค่าจ้างเหมาบริการลูกจ้างกองทุนฯ เดือน พฤษภาคม 2567</t>
  </si>
  <si>
    <t xml:space="preserve"> - ค่าวัสดุสำนักงาน (ประชุม อบก. ครั้งที่ 2/2567)</t>
  </si>
  <si>
    <t xml:space="preserve"> - ค่าป้ายไวนิลประชาสัมพันธ์ (กิจกรรมปลูกต้นไม้)</t>
  </si>
  <si>
    <t xml:space="preserve"> - ค่าเปลี่ยนแบตเตอรี่รถยนต์ (กง 9057 นพ)</t>
  </si>
  <si>
    <t>ร้านเอ็น.เค.พี. คาร์แคร์</t>
  </si>
  <si>
    <t xml:space="preserve"> - ค่าไปรษณีย์ เดือน พฤษภาคม 2567</t>
  </si>
  <si>
    <t xml:space="preserve"> - ค่าวัสดุเชื้อเพลิงและหล่อลื่น เดือน พฤษภาคม 2567</t>
  </si>
  <si>
    <t>โครงการร้านอาหารวัตถุดิบปลอดภัยเลือกใช้สินค้า Q</t>
  </si>
  <si>
    <t>4</t>
  </si>
  <si>
    <t>ค่าใช้จ่ายคณะกรรมการส่งเสริมและพัฒนาระบบเกษตรพันธสัญญา</t>
  </si>
  <si>
    <t>ร้านสกายก๊อปปี้ปริ้นท์</t>
  </si>
  <si>
    <t xml:space="preserve"> - ค่าจ้างเหมาจัดทำเอกสารประกอบการประชุม</t>
  </si>
  <si>
    <t>รวมเป็นเงินทั้งสิ้น (ข้อ 1 - 4)</t>
  </si>
  <si>
    <t>สรุปผลการจัดซื้อ  จัดจ้าง  ประจำเดือน กรกฎาคม  2567</t>
  </si>
  <si>
    <t xml:space="preserve"> - ค่าจ้างเหมาพนักงานขับรถยนต์ เดือน มิถุนายน 2567</t>
  </si>
  <si>
    <t xml:space="preserve"> - ค่าจ้างเหมาแม่บ้านทำความสะอาด เดือน มิถุนายน 2567</t>
  </si>
  <si>
    <t xml:space="preserve"> - ค่าจ้างเหมาบริการลูกจ้างกองทุนฯ เดือน มิถุนายน 2567</t>
  </si>
  <si>
    <t xml:space="preserve"> - ค่าวัสดุเชื้อเพลิงและหล่อลื่น เดือน มิถุนายน 2567</t>
  </si>
  <si>
    <t xml:space="preserve"> - ค่าวัสดุ (น้ำดื่ม) ก.พ.- พ.ค.67</t>
  </si>
  <si>
    <t xml:space="preserve"> - ค่าป้ายประชาสัมพันธ์กองทุนหมุนเวียนฯ</t>
  </si>
  <si>
    <t>ร้านนครพนมอิงค์เจท เอ็กซิบิชั่น</t>
  </si>
  <si>
    <t>รวมเป็นเงินทั้งสิ้น (ข้อ 1 - 2)</t>
  </si>
  <si>
    <t xml:space="preserve">                                                                                     </t>
  </si>
  <si>
    <t>สรุปผลการจัดซื้อ  จัดจ้าง  ประจำเดือน กันยายน  2567</t>
  </si>
  <si>
    <t xml:space="preserve"> - ค่าจ้างเหมาพนักงานขับรถยนต์ เดือน สิงหาคม 2567</t>
  </si>
  <si>
    <t xml:space="preserve"> - ค่าจ้างเหมาบริการลูกจ้างกองทุนฯ เดือน สิงหาคม 2567</t>
  </si>
  <si>
    <t>นายอภิชาติ  อุ่นชัย</t>
  </si>
  <si>
    <t xml:space="preserve"> - ค่าไปรษณีย์ เดือน สิงหาคม 2567</t>
  </si>
  <si>
    <t xml:space="preserve"> - ค่าวัสดุเชื้อเพลิงและหล่อลื่น เดือน สิงหาคม 2567</t>
  </si>
  <si>
    <t xml:space="preserve"> - ค่าจ้างเหมาแม่บ้านทำความสะอาด เดือน สิงหาคม 2567</t>
  </si>
  <si>
    <t xml:space="preserve"> - วัสดุสำนักงาน</t>
  </si>
  <si>
    <t>โครงการสนับสนุนการดำเนินงานด้านการเกษตรระดับพื้นที่</t>
  </si>
  <si>
    <t xml:space="preserve"> - ค่าจัดทำเล่มเอกสารประกอบการประชุม</t>
  </si>
  <si>
    <t xml:space="preserve"> - ค่าซ่อมเครื่องถ่ายเอกสาร</t>
  </si>
  <si>
    <t xml:space="preserve"> - ค่าเปลี่ยนยางรถ กง 9057 นครพนม 4 เส้น</t>
  </si>
  <si>
    <t xml:space="preserve"> - ค่าวัสดุสำนักงานในการจัดประชุม</t>
  </si>
  <si>
    <t>รวมเป็นเงินทั้งสิ้น (ข้อ 1 - 3)</t>
  </si>
  <si>
    <t xml:space="preserve">รวม </t>
  </si>
  <si>
    <r>
      <t xml:space="preserve"> - </t>
    </r>
    <r>
      <rPr>
        <sz val="16"/>
        <rFont val="TH SarabunIT๙"/>
        <family val="2"/>
      </rPr>
      <t>ค่าวัสดุสำนักงาน</t>
    </r>
  </si>
  <si>
    <t>ร้าน จ .การป้าย</t>
  </si>
  <si>
    <r>
      <t xml:space="preserve"> -</t>
    </r>
    <r>
      <rPr>
        <sz val="16"/>
        <rFont val="TH SarabunIT๙"/>
        <family val="2"/>
      </rPr>
      <t xml:space="preserve"> ค่ากรอบป้าย Q</t>
    </r>
  </si>
  <si>
    <r>
      <t xml:space="preserve"> - </t>
    </r>
    <r>
      <rPr>
        <sz val="16"/>
        <rFont val="TH SarabunIT๙"/>
        <family val="2"/>
      </rPr>
      <t>ค่าจ้างเหมาทำแผ่นพับ</t>
    </r>
  </si>
  <si>
    <t xml:space="preserve"> - ค่าจ้างเหมาบริการลูกจ้างกองทุนฯ เดือน กรกฎาคม 2567</t>
  </si>
  <si>
    <t xml:space="preserve"> - ค่าวัสดุเชื้อเพลิงและหล่อลื่น เดือน กรกฎาคม 2567</t>
  </si>
  <si>
    <t xml:space="preserve"> - ค่าไปรษณีย์ เดือน กรกฎาคม 2567</t>
  </si>
  <si>
    <t xml:space="preserve"> - ค่าจ้างเหมาแม่บ้านทำความสะอาด เดือน กรกฎาคม 2567</t>
  </si>
  <si>
    <t xml:space="preserve"> - ค่าจ้างเหมาพนักงานขับรถยนต์ เดือน กรกฎาคม 2567</t>
  </si>
  <si>
    <t>สรุปผลการจัดซื้อ  จัดจ้าง  ประจำเดือน สิงหาคม  2567</t>
  </si>
  <si>
    <t xml:space="preserve"> - จัดจ้างทำเล่มรายงาน</t>
  </si>
  <si>
    <t>ร้านสกายก๊อปปี้ปรินท์</t>
  </si>
  <si>
    <t>ร้านวีระชัย ซัฟฟลาย</t>
  </si>
  <si>
    <t xml:space="preserve"> - วัสดุงานบ้านงานครัว </t>
  </si>
  <si>
    <t>ร้านคลังคุรภัณฑ์</t>
  </si>
  <si>
    <t xml:space="preserve"> - ค่าจ้างเหมาพนักงานขับรถยนต์ เดือน กันยายน 2567</t>
  </si>
  <si>
    <t xml:space="preserve"> - ค่าจ้างเหมาแม่บ้านทำความสะอาด เดือน กันยายน 2567</t>
  </si>
  <si>
    <t xml:space="preserve"> - ค่าจ้างเหมาบริการลูกจ้างกองทุนฯ เดือน กันยายน 2567</t>
  </si>
  <si>
    <t>หจก.โชคชัยยางยนต์</t>
  </si>
  <si>
    <t>โรงแรมไอโฮเทล นครพนม</t>
  </si>
  <si>
    <t xml:space="preserve"> - ค่าเช่าห้องประชุม กิจกรรมที่ 4 ค่าใช้จ่ายในการบริหารงานงาน </t>
  </si>
  <si>
    <t xml:space="preserve"> - ค่าวัสดุสำนักงาน กิจกรรมที่ 4 ค่าใช้จ่ายในการบริหารงานงาน </t>
  </si>
  <si>
    <t xml:space="preserve"> - ค่าวัสดุสำนักงาน กิจกรรมที่ 1 สนับสนุนภารกิจลงพื้นที่</t>
  </si>
  <si>
    <t xml:space="preserve"> - ค่าจัดทำเล่มเอกสารการประชุม กิจกรรมที่ 4 ค่าใช้จ่ายในการบริหารสำนักงาน</t>
  </si>
  <si>
    <t>โครงการขับเคลื่อนงานด้านการเกษตรฯ เกษตรมูลค่าสูง</t>
  </si>
  <si>
    <t>สรุปผลการจัดซื้อ  จัดจ้าง  ประจำเดือน ตุลาคม 2567</t>
  </si>
  <si>
    <t xml:space="preserve"> - ค่าไปรษณีย์ เดือน กันยายน 2567</t>
  </si>
  <si>
    <t xml:space="preserve"> - ค่าพวงมาลา วันปิยมหาราช วันที่ 23 ตุลาคม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</si>
</sst>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1" x14ac:knownFonts="1">
    <font>
      <sz val="10"/>
      <name val="Arial"/>
      <charset val="222"/>
    </font>
    <font>
      <sz val="10"/>
      <name val="Arial"/>
      <family val="2"/>
    </font>
    <font>
      <b/>
      <u/>
      <sz val="16"/>
      <name val="TH SarabunPSK"/>
      <family val="2"/>
    </font>
    <font>
      <sz val="16"/>
      <name val="TH SarabunIT๙"/>
      <family val="2"/>
    </font>
    <font>
      <sz val="16"/>
      <color theme="1"/>
      <name val="TH SarabunIT๙"/>
      <family val="2"/>
    </font>
    <font>
      <b/>
      <sz val="16"/>
      <name val="TH SarabunIT๙"/>
      <family val="2"/>
    </font>
    <font>
      <b/>
      <sz val="16"/>
      <color theme="1"/>
      <name val="TH SarabunIT๙"/>
      <family val="2"/>
    </font>
    <font>
      <b/>
      <u/>
      <sz val="16"/>
      <name val="TH SarabunIT๙"/>
      <family val="2"/>
    </font>
    <font>
      <b/>
      <u/>
      <sz val="16"/>
      <color rgb="FF000000"/>
      <name val="TH SarabunIT๙"/>
      <family val="2"/>
    </font>
    <font>
      <sz val="16"/>
      <color rgb="FF000000"/>
      <name val="TH SarabunIT๙"/>
      <family val="2"/>
    </font>
    <font>
      <sz val="16"/>
      <color rgb="FFFF0000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86">
    <xf numFmtId="0" fontId="0" fillId="0" borderId="0" xfId="0"/>
    <xf numFmtId="0" fontId="2" fillId="2" borderId="3" xfId="0" applyFont="1" applyFill="1" applyBorder="1" applyAlignment="1">
      <alignment shrinkToFit="1"/>
    </xf>
    <xf numFmtId="0" fontId="2" fillId="2" borderId="2" xfId="0" applyFont="1" applyFill="1" applyBorder="1" applyAlignment="1">
      <alignment shrinkToFit="1"/>
    </xf>
    <xf numFmtId="49" fontId="3" fillId="0" borderId="0" xfId="0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5" fillId="0" borderId="1" xfId="0" applyNumberFormat="1" applyFont="1" applyBorder="1" applyAlignment="1">
      <alignment horizontal="center" shrinkToFit="1"/>
    </xf>
    <xf numFmtId="0" fontId="6" fillId="0" borderId="1" xfId="0" applyFont="1" applyBorder="1" applyAlignment="1">
      <alignment horizontal="center" shrinkToFit="1"/>
    </xf>
    <xf numFmtId="43" fontId="6" fillId="0" borderId="1" xfId="1" applyFont="1" applyBorder="1" applyAlignment="1">
      <alignment horizontal="center" shrinkToFit="1"/>
    </xf>
    <xf numFmtId="0" fontId="5" fillId="0" borderId="1" xfId="0" applyFont="1" applyBorder="1" applyAlignment="1">
      <alignment horizontal="center" shrinkToFit="1"/>
    </xf>
    <xf numFmtId="0" fontId="5" fillId="0" borderId="1" xfId="0" applyFont="1" applyBorder="1" applyAlignment="1">
      <alignment shrinkToFit="1"/>
    </xf>
    <xf numFmtId="49" fontId="5" fillId="0" borderId="2" xfId="0" applyNumberFormat="1" applyFont="1" applyBorder="1" applyAlignment="1">
      <alignment horizontal="center" shrinkToFit="1"/>
    </xf>
    <xf numFmtId="0" fontId="5" fillId="0" borderId="2" xfId="0" applyFont="1" applyBorder="1" applyAlignment="1">
      <alignment horizontal="center" shrinkToFit="1"/>
    </xf>
    <xf numFmtId="43" fontId="6" fillId="0" borderId="2" xfId="1" applyFont="1" applyBorder="1" applyAlignment="1">
      <alignment horizontal="center" shrinkToFit="1"/>
    </xf>
    <xf numFmtId="0" fontId="5" fillId="0" borderId="2" xfId="0" applyFont="1" applyBorder="1" applyAlignment="1">
      <alignment shrinkToFit="1"/>
    </xf>
    <xf numFmtId="49" fontId="5" fillId="0" borderId="3" xfId="0" applyNumberFormat="1" applyFont="1" applyBorder="1" applyAlignment="1">
      <alignment horizontal="center" shrinkToFit="1"/>
    </xf>
    <xf numFmtId="0" fontId="7" fillId="0" borderId="3" xfId="0" applyFont="1" applyBorder="1" applyAlignment="1">
      <alignment horizontal="left" shrinkToFit="1"/>
    </xf>
    <xf numFmtId="43" fontId="6" fillId="0" borderId="3" xfId="1" applyFont="1" applyBorder="1" applyAlignment="1">
      <alignment horizontal="center" shrinkToFit="1"/>
    </xf>
    <xf numFmtId="0" fontId="5" fillId="0" borderId="3" xfId="0" applyFont="1" applyBorder="1" applyAlignment="1">
      <alignment shrinkToFit="1"/>
    </xf>
    <xf numFmtId="0" fontId="5" fillId="0" borderId="3" xfId="0" applyFont="1" applyBorder="1" applyAlignment="1">
      <alignment horizontal="center" shrinkToFit="1"/>
    </xf>
    <xf numFmtId="0" fontId="4" fillId="0" borderId="3" xfId="0" applyFont="1" applyBorder="1" applyAlignment="1">
      <alignment shrinkToFit="1"/>
    </xf>
    <xf numFmtId="43" fontId="4" fillId="0" borderId="3" xfId="1" applyFont="1" applyBorder="1" applyAlignment="1">
      <alignment horizontal="right" shrinkToFit="1"/>
    </xf>
    <xf numFmtId="187" fontId="3" fillId="0" borderId="3" xfId="1" applyNumberFormat="1" applyFont="1" applyBorder="1" applyAlignment="1">
      <alignment horizontal="center" shrinkToFit="1"/>
    </xf>
    <xf numFmtId="187" fontId="3" fillId="0" borderId="3" xfId="1" applyNumberFormat="1" applyFont="1" applyBorder="1" applyAlignment="1">
      <alignment shrinkToFit="1"/>
    </xf>
    <xf numFmtId="187" fontId="3" fillId="0" borderId="3" xfId="1" applyNumberFormat="1" applyFont="1" applyBorder="1" applyAlignment="1">
      <alignment horizontal="left" shrinkToFit="1"/>
    </xf>
    <xf numFmtId="49" fontId="3" fillId="0" borderId="3" xfId="0" applyNumberFormat="1" applyFont="1" applyBorder="1" applyAlignment="1">
      <alignment horizontal="center" shrinkToFit="1"/>
    </xf>
    <xf numFmtId="0" fontId="3" fillId="0" borderId="3" xfId="0" applyFont="1" applyBorder="1" applyAlignment="1">
      <alignment horizontal="left" shrinkToFit="1"/>
    </xf>
    <xf numFmtId="0" fontId="3" fillId="0" borderId="3" xfId="0" applyFont="1" applyBorder="1" applyAlignment="1">
      <alignment shrinkToFit="1"/>
    </xf>
    <xf numFmtId="43" fontId="4" fillId="0" borderId="3" xfId="1" applyFont="1" applyBorder="1" applyAlignment="1">
      <alignment horizontal="center" shrinkToFit="1"/>
    </xf>
    <xf numFmtId="0" fontId="3" fillId="0" borderId="3" xfId="0" applyFont="1" applyBorder="1" applyAlignment="1">
      <alignment horizontal="center" shrinkToFit="1"/>
    </xf>
    <xf numFmtId="0" fontId="6" fillId="0" borderId="3" xfId="0" applyFont="1" applyBorder="1" applyAlignment="1">
      <alignment horizontal="center" shrinkToFit="1"/>
    </xf>
    <xf numFmtId="0" fontId="6" fillId="0" borderId="2" xfId="0" applyFont="1" applyBorder="1" applyAlignment="1">
      <alignment horizontal="center" shrinkToFit="1"/>
    </xf>
    <xf numFmtId="43" fontId="6" fillId="0" borderId="3" xfId="1" applyFont="1" applyBorder="1" applyAlignment="1">
      <alignment horizontal="right" shrinkToFit="1"/>
    </xf>
    <xf numFmtId="187" fontId="5" fillId="0" borderId="3" xfId="1" applyNumberFormat="1" applyFont="1" applyBorder="1" applyAlignment="1">
      <alignment horizontal="center" shrinkToFit="1"/>
    </xf>
    <xf numFmtId="187" fontId="5" fillId="0" borderId="3" xfId="1" applyNumberFormat="1" applyFont="1" applyBorder="1" applyAlignment="1">
      <alignment shrinkToFit="1"/>
    </xf>
    <xf numFmtId="187" fontId="5" fillId="0" borderId="3" xfId="1" applyNumberFormat="1" applyFont="1" applyBorder="1" applyAlignment="1">
      <alignment horizontal="left" shrinkToFit="1"/>
    </xf>
    <xf numFmtId="0" fontId="8" fillId="0" borderId="0" xfId="0" applyFont="1"/>
    <xf numFmtId="0" fontId="9" fillId="0" borderId="3" xfId="0" applyFont="1" applyBorder="1"/>
    <xf numFmtId="0" fontId="4" fillId="0" borderId="3" xfId="0" applyFont="1" applyBorder="1" applyAlignment="1">
      <alignment wrapText="1"/>
    </xf>
    <xf numFmtId="43" fontId="10" fillId="0" borderId="3" xfId="1" applyFont="1" applyBorder="1" applyAlignment="1">
      <alignment horizontal="center" shrinkToFit="1"/>
    </xf>
    <xf numFmtId="43" fontId="10" fillId="0" borderId="3" xfId="1" applyFont="1" applyBorder="1" applyAlignment="1">
      <alignment horizontal="right" shrinkToFit="1"/>
    </xf>
    <xf numFmtId="0" fontId="4" fillId="0" borderId="2" xfId="0" applyFont="1" applyBorder="1" applyAlignment="1">
      <alignment shrinkToFit="1"/>
    </xf>
    <xf numFmtId="0" fontId="3" fillId="0" borderId="0" xfId="2" applyFont="1"/>
    <xf numFmtId="0" fontId="4" fillId="0" borderId="0" xfId="2" applyFont="1"/>
    <xf numFmtId="49" fontId="3" fillId="0" borderId="0" xfId="2" applyNumberFormat="1" applyFont="1"/>
    <xf numFmtId="0" fontId="3" fillId="0" borderId="3" xfId="2" applyFont="1" applyBorder="1"/>
    <xf numFmtId="43" fontId="6" fillId="0" borderId="3" xfId="2" applyNumberFormat="1" applyFont="1" applyBorder="1"/>
    <xf numFmtId="0" fontId="5" fillId="0" borderId="3" xfId="2" applyFont="1" applyBorder="1"/>
    <xf numFmtId="49" fontId="3" fillId="0" borderId="3" xfId="2" applyNumberFormat="1" applyFont="1" applyBorder="1"/>
    <xf numFmtId="43" fontId="4" fillId="0" borderId="3" xfId="2" applyNumberFormat="1" applyFont="1" applyBorder="1"/>
    <xf numFmtId="0" fontId="5" fillId="0" borderId="3" xfId="2" applyFont="1" applyBorder="1" applyAlignment="1">
      <alignment horizontal="center"/>
    </xf>
    <xf numFmtId="0" fontId="5" fillId="0" borderId="3" xfId="2" applyFont="1" applyBorder="1" applyAlignment="1">
      <alignment horizontal="left" shrinkToFit="1"/>
    </xf>
    <xf numFmtId="49" fontId="3" fillId="0" borderId="3" xfId="2" applyNumberFormat="1" applyFont="1" applyBorder="1" applyAlignment="1">
      <alignment horizontal="center" shrinkToFit="1"/>
    </xf>
    <xf numFmtId="0" fontId="5" fillId="0" borderId="3" xfId="2" applyFont="1" applyBorder="1" applyAlignment="1">
      <alignment horizontal="center" shrinkToFit="1"/>
    </xf>
    <xf numFmtId="49" fontId="5" fillId="0" borderId="3" xfId="2" applyNumberFormat="1" applyFont="1" applyBorder="1" applyAlignment="1">
      <alignment horizontal="center" shrinkToFit="1"/>
    </xf>
    <xf numFmtId="0" fontId="6" fillId="0" borderId="3" xfId="2" applyFont="1" applyBorder="1" applyAlignment="1">
      <alignment horizontal="center" shrinkToFit="1"/>
    </xf>
    <xf numFmtId="0" fontId="3" fillId="0" borderId="3" xfId="2" applyFont="1" applyBorder="1" applyAlignment="1">
      <alignment horizontal="center" shrinkToFit="1"/>
    </xf>
    <xf numFmtId="0" fontId="4" fillId="0" borderId="3" xfId="2" applyFont="1" applyBorder="1" applyAlignment="1">
      <alignment shrinkToFit="1"/>
    </xf>
    <xf numFmtId="0" fontId="2" fillId="2" borderId="2" xfId="2" applyFont="1" applyFill="1" applyBorder="1" applyAlignment="1">
      <alignment shrinkToFit="1"/>
    </xf>
    <xf numFmtId="49" fontId="5" fillId="0" borderId="2" xfId="2" applyNumberFormat="1" applyFont="1" applyBorder="1" applyAlignment="1">
      <alignment horizontal="center" shrinkToFit="1"/>
    </xf>
    <xf numFmtId="0" fontId="4" fillId="0" borderId="3" xfId="2" applyFont="1" applyBorder="1" applyAlignment="1">
      <alignment wrapText="1"/>
    </xf>
    <xf numFmtId="0" fontId="3" fillId="0" borderId="3" xfId="2" applyFont="1" applyBorder="1" applyAlignment="1">
      <alignment shrinkToFit="1"/>
    </xf>
    <xf numFmtId="0" fontId="3" fillId="0" borderId="3" xfId="2" applyFont="1" applyBorder="1" applyAlignment="1">
      <alignment horizontal="left" shrinkToFit="1"/>
    </xf>
    <xf numFmtId="0" fontId="7" fillId="0" borderId="3" xfId="2" applyFont="1" applyBorder="1" applyAlignment="1">
      <alignment horizontal="left" shrinkToFit="1"/>
    </xf>
    <xf numFmtId="0" fontId="5" fillId="0" borderId="2" xfId="2" applyFont="1" applyBorder="1" applyAlignment="1">
      <alignment horizontal="center" shrinkToFit="1"/>
    </xf>
    <xf numFmtId="0" fontId="5" fillId="0" borderId="2" xfId="2" applyFont="1" applyBorder="1" applyAlignment="1">
      <alignment shrinkToFit="1"/>
    </xf>
    <xf numFmtId="0" fontId="5" fillId="0" borderId="1" xfId="2" applyFont="1" applyBorder="1" applyAlignment="1">
      <alignment horizontal="center" shrinkToFit="1"/>
    </xf>
    <xf numFmtId="0" fontId="5" fillId="0" borderId="0" xfId="2" applyFont="1" applyAlignment="1">
      <alignment horizontal="center"/>
    </xf>
    <xf numFmtId="0" fontId="6" fillId="0" borderId="0" xfId="2" applyFont="1" applyAlignment="1">
      <alignment horizontal="center"/>
    </xf>
    <xf numFmtId="43" fontId="3" fillId="0" borderId="0" xfId="0" applyNumberFormat="1" applyFont="1"/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2" xfId="0" applyNumberFormat="1" applyFont="1" applyBorder="1" applyAlignment="1">
      <alignment horizontal="center" vertical="center" shrinkToFit="1"/>
    </xf>
    <xf numFmtId="0" fontId="5" fillId="0" borderId="0" xfId="2" applyFont="1" applyAlignment="1">
      <alignment horizontal="center"/>
    </xf>
    <xf numFmtId="49" fontId="5" fillId="0" borderId="1" xfId="2" applyNumberFormat="1" applyFont="1" applyBorder="1" applyAlignment="1">
      <alignment horizontal="center" vertical="center" shrinkToFit="1"/>
    </xf>
    <xf numFmtId="49" fontId="5" fillId="0" borderId="2" xfId="2" applyNumberFormat="1" applyFont="1" applyBorder="1" applyAlignment="1">
      <alignment horizontal="center" vertical="center" shrinkToFit="1"/>
    </xf>
    <xf numFmtId="0" fontId="6" fillId="0" borderId="1" xfId="2" applyFont="1" applyBorder="1" applyAlignment="1">
      <alignment horizontal="center" vertical="center" shrinkToFit="1"/>
    </xf>
    <xf numFmtId="0" fontId="6" fillId="0" borderId="2" xfId="2" applyFont="1" applyBorder="1" applyAlignment="1">
      <alignment horizontal="center" vertical="center" shrinkToFit="1"/>
    </xf>
    <xf numFmtId="0" fontId="5" fillId="0" borderId="1" xfId="2" applyFont="1" applyBorder="1" applyAlignment="1">
      <alignment horizontal="center" vertical="center" shrinkToFit="1"/>
    </xf>
    <xf numFmtId="0" fontId="5" fillId="0" borderId="2" xfId="2" applyFont="1" applyBorder="1" applyAlignment="1">
      <alignment horizontal="center" vertical="center" shrinkToFit="1"/>
    </xf>
  </cellXfs>
  <cellStyles count="3">
    <cellStyle name="จุลภาค" xfId="1" builtinId="3"/>
    <cellStyle name="ปกติ" xfId="0" builtinId="0"/>
    <cellStyle name="ปกติ 2" xfId="2" xr:uid="{EF6812E0-1160-40A3-B6EE-F1B41C58B0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D00E8-8147-44BD-B02E-E9DDD6AF01DB}">
  <dimension ref="A1:G10"/>
  <sheetViews>
    <sheetView tabSelected="1" zoomScale="112" zoomScaleNormal="112" workbookViewId="0">
      <selection activeCell="B12" sqref="B12"/>
    </sheetView>
  </sheetViews>
  <sheetFormatPr defaultRowHeight="21" x14ac:dyDescent="0.4"/>
  <cols>
    <col min="1" max="1" width="7.44140625" style="3" bestFit="1" customWidth="1"/>
    <col min="2" max="2" width="49.109375" style="4" customWidth="1"/>
    <col min="3" max="3" width="15" style="5" customWidth="1"/>
    <col min="4" max="4" width="12.44140625" style="4" customWidth="1"/>
    <col min="5" max="5" width="25.44140625" style="4" customWidth="1"/>
    <col min="6" max="6" width="24" style="4" customWidth="1"/>
    <col min="7" max="7" width="12.109375" style="4" customWidth="1"/>
    <col min="8" max="8" width="9.109375" style="4"/>
    <col min="9" max="9" width="10.33203125" style="4" bestFit="1" customWidth="1"/>
    <col min="10" max="256" width="9.109375" style="4"/>
    <col min="257" max="257" width="7.44140625" style="4" bestFit="1" customWidth="1"/>
    <col min="258" max="258" width="48.44140625" style="4" customWidth="1"/>
    <col min="259" max="259" width="15.88671875" style="4" customWidth="1"/>
    <col min="260" max="260" width="12.44140625" style="4" customWidth="1"/>
    <col min="261" max="261" width="24.5546875" style="4" customWidth="1"/>
    <col min="262" max="262" width="21.5546875" style="4" customWidth="1"/>
    <col min="263" max="263" width="14" style="4" customWidth="1"/>
    <col min="264" max="264" width="9.109375" style="4"/>
    <col min="265" max="265" width="10.33203125" style="4" bestFit="1" customWidth="1"/>
    <col min="266" max="512" width="9.109375" style="4"/>
    <col min="513" max="513" width="7.44140625" style="4" bestFit="1" customWidth="1"/>
    <col min="514" max="514" width="48.44140625" style="4" customWidth="1"/>
    <col min="515" max="515" width="15.88671875" style="4" customWidth="1"/>
    <col min="516" max="516" width="12.44140625" style="4" customWidth="1"/>
    <col min="517" max="517" width="24.5546875" style="4" customWidth="1"/>
    <col min="518" max="518" width="21.5546875" style="4" customWidth="1"/>
    <col min="519" max="519" width="14" style="4" customWidth="1"/>
    <col min="520" max="520" width="9.109375" style="4"/>
    <col min="521" max="521" width="10.33203125" style="4" bestFit="1" customWidth="1"/>
    <col min="522" max="768" width="9.109375" style="4"/>
    <col min="769" max="769" width="7.44140625" style="4" bestFit="1" customWidth="1"/>
    <col min="770" max="770" width="48.44140625" style="4" customWidth="1"/>
    <col min="771" max="771" width="15.88671875" style="4" customWidth="1"/>
    <col min="772" max="772" width="12.44140625" style="4" customWidth="1"/>
    <col min="773" max="773" width="24.5546875" style="4" customWidth="1"/>
    <col min="774" max="774" width="21.5546875" style="4" customWidth="1"/>
    <col min="775" max="775" width="14" style="4" customWidth="1"/>
    <col min="776" max="776" width="9.109375" style="4"/>
    <col min="777" max="777" width="10.33203125" style="4" bestFit="1" customWidth="1"/>
    <col min="778" max="1024" width="9.109375" style="4"/>
    <col min="1025" max="1025" width="7.44140625" style="4" bestFit="1" customWidth="1"/>
    <col min="1026" max="1026" width="48.44140625" style="4" customWidth="1"/>
    <col min="1027" max="1027" width="15.88671875" style="4" customWidth="1"/>
    <col min="1028" max="1028" width="12.44140625" style="4" customWidth="1"/>
    <col min="1029" max="1029" width="24.5546875" style="4" customWidth="1"/>
    <col min="1030" max="1030" width="21.5546875" style="4" customWidth="1"/>
    <col min="1031" max="1031" width="14" style="4" customWidth="1"/>
    <col min="1032" max="1032" width="9.109375" style="4"/>
    <col min="1033" max="1033" width="10.33203125" style="4" bestFit="1" customWidth="1"/>
    <col min="1034" max="1280" width="9.109375" style="4"/>
    <col min="1281" max="1281" width="7.44140625" style="4" bestFit="1" customWidth="1"/>
    <col min="1282" max="1282" width="48.44140625" style="4" customWidth="1"/>
    <col min="1283" max="1283" width="15.88671875" style="4" customWidth="1"/>
    <col min="1284" max="1284" width="12.44140625" style="4" customWidth="1"/>
    <col min="1285" max="1285" width="24.5546875" style="4" customWidth="1"/>
    <col min="1286" max="1286" width="21.5546875" style="4" customWidth="1"/>
    <col min="1287" max="1287" width="14" style="4" customWidth="1"/>
    <col min="1288" max="1288" width="9.109375" style="4"/>
    <col min="1289" max="1289" width="10.33203125" style="4" bestFit="1" customWidth="1"/>
    <col min="1290" max="1536" width="9.109375" style="4"/>
    <col min="1537" max="1537" width="7.44140625" style="4" bestFit="1" customWidth="1"/>
    <col min="1538" max="1538" width="48.44140625" style="4" customWidth="1"/>
    <col min="1539" max="1539" width="15.88671875" style="4" customWidth="1"/>
    <col min="1540" max="1540" width="12.44140625" style="4" customWidth="1"/>
    <col min="1541" max="1541" width="24.5546875" style="4" customWidth="1"/>
    <col min="1542" max="1542" width="21.5546875" style="4" customWidth="1"/>
    <col min="1543" max="1543" width="14" style="4" customWidth="1"/>
    <col min="1544" max="1544" width="9.109375" style="4"/>
    <col min="1545" max="1545" width="10.33203125" style="4" bestFit="1" customWidth="1"/>
    <col min="1546" max="1792" width="9.109375" style="4"/>
    <col min="1793" max="1793" width="7.44140625" style="4" bestFit="1" customWidth="1"/>
    <col min="1794" max="1794" width="48.44140625" style="4" customWidth="1"/>
    <col min="1795" max="1795" width="15.88671875" style="4" customWidth="1"/>
    <col min="1796" max="1796" width="12.44140625" style="4" customWidth="1"/>
    <col min="1797" max="1797" width="24.5546875" style="4" customWidth="1"/>
    <col min="1798" max="1798" width="21.5546875" style="4" customWidth="1"/>
    <col min="1799" max="1799" width="14" style="4" customWidth="1"/>
    <col min="1800" max="1800" width="9.109375" style="4"/>
    <col min="1801" max="1801" width="10.33203125" style="4" bestFit="1" customWidth="1"/>
    <col min="1802" max="2048" width="9.109375" style="4"/>
    <col min="2049" max="2049" width="7.44140625" style="4" bestFit="1" customWidth="1"/>
    <col min="2050" max="2050" width="48.44140625" style="4" customWidth="1"/>
    <col min="2051" max="2051" width="15.88671875" style="4" customWidth="1"/>
    <col min="2052" max="2052" width="12.44140625" style="4" customWidth="1"/>
    <col min="2053" max="2053" width="24.5546875" style="4" customWidth="1"/>
    <col min="2054" max="2054" width="21.5546875" style="4" customWidth="1"/>
    <col min="2055" max="2055" width="14" style="4" customWidth="1"/>
    <col min="2056" max="2056" width="9.109375" style="4"/>
    <col min="2057" max="2057" width="10.33203125" style="4" bestFit="1" customWidth="1"/>
    <col min="2058" max="2304" width="9.109375" style="4"/>
    <col min="2305" max="2305" width="7.44140625" style="4" bestFit="1" customWidth="1"/>
    <col min="2306" max="2306" width="48.44140625" style="4" customWidth="1"/>
    <col min="2307" max="2307" width="15.88671875" style="4" customWidth="1"/>
    <col min="2308" max="2308" width="12.44140625" style="4" customWidth="1"/>
    <col min="2309" max="2309" width="24.5546875" style="4" customWidth="1"/>
    <col min="2310" max="2310" width="21.5546875" style="4" customWidth="1"/>
    <col min="2311" max="2311" width="14" style="4" customWidth="1"/>
    <col min="2312" max="2312" width="9.109375" style="4"/>
    <col min="2313" max="2313" width="10.33203125" style="4" bestFit="1" customWidth="1"/>
    <col min="2314" max="2560" width="9.109375" style="4"/>
    <col min="2561" max="2561" width="7.44140625" style="4" bestFit="1" customWidth="1"/>
    <col min="2562" max="2562" width="48.44140625" style="4" customWidth="1"/>
    <col min="2563" max="2563" width="15.88671875" style="4" customWidth="1"/>
    <col min="2564" max="2564" width="12.44140625" style="4" customWidth="1"/>
    <col min="2565" max="2565" width="24.5546875" style="4" customWidth="1"/>
    <col min="2566" max="2566" width="21.5546875" style="4" customWidth="1"/>
    <col min="2567" max="2567" width="14" style="4" customWidth="1"/>
    <col min="2568" max="2568" width="9.109375" style="4"/>
    <col min="2569" max="2569" width="10.33203125" style="4" bestFit="1" customWidth="1"/>
    <col min="2570" max="2816" width="9.109375" style="4"/>
    <col min="2817" max="2817" width="7.44140625" style="4" bestFit="1" customWidth="1"/>
    <col min="2818" max="2818" width="48.44140625" style="4" customWidth="1"/>
    <col min="2819" max="2819" width="15.88671875" style="4" customWidth="1"/>
    <col min="2820" max="2820" width="12.44140625" style="4" customWidth="1"/>
    <col min="2821" max="2821" width="24.5546875" style="4" customWidth="1"/>
    <col min="2822" max="2822" width="21.5546875" style="4" customWidth="1"/>
    <col min="2823" max="2823" width="14" style="4" customWidth="1"/>
    <col min="2824" max="2824" width="9.109375" style="4"/>
    <col min="2825" max="2825" width="10.33203125" style="4" bestFit="1" customWidth="1"/>
    <col min="2826" max="3072" width="9.109375" style="4"/>
    <col min="3073" max="3073" width="7.44140625" style="4" bestFit="1" customWidth="1"/>
    <col min="3074" max="3074" width="48.44140625" style="4" customWidth="1"/>
    <col min="3075" max="3075" width="15.88671875" style="4" customWidth="1"/>
    <col min="3076" max="3076" width="12.44140625" style="4" customWidth="1"/>
    <col min="3077" max="3077" width="24.5546875" style="4" customWidth="1"/>
    <col min="3078" max="3078" width="21.5546875" style="4" customWidth="1"/>
    <col min="3079" max="3079" width="14" style="4" customWidth="1"/>
    <col min="3080" max="3080" width="9.109375" style="4"/>
    <col min="3081" max="3081" width="10.33203125" style="4" bestFit="1" customWidth="1"/>
    <col min="3082" max="3328" width="9.109375" style="4"/>
    <col min="3329" max="3329" width="7.44140625" style="4" bestFit="1" customWidth="1"/>
    <col min="3330" max="3330" width="48.44140625" style="4" customWidth="1"/>
    <col min="3331" max="3331" width="15.88671875" style="4" customWidth="1"/>
    <col min="3332" max="3332" width="12.44140625" style="4" customWidth="1"/>
    <col min="3333" max="3333" width="24.5546875" style="4" customWidth="1"/>
    <col min="3334" max="3334" width="21.5546875" style="4" customWidth="1"/>
    <col min="3335" max="3335" width="14" style="4" customWidth="1"/>
    <col min="3336" max="3336" width="9.109375" style="4"/>
    <col min="3337" max="3337" width="10.33203125" style="4" bestFit="1" customWidth="1"/>
    <col min="3338" max="3584" width="9.109375" style="4"/>
    <col min="3585" max="3585" width="7.44140625" style="4" bestFit="1" customWidth="1"/>
    <col min="3586" max="3586" width="48.44140625" style="4" customWidth="1"/>
    <col min="3587" max="3587" width="15.88671875" style="4" customWidth="1"/>
    <col min="3588" max="3588" width="12.44140625" style="4" customWidth="1"/>
    <col min="3589" max="3589" width="24.5546875" style="4" customWidth="1"/>
    <col min="3590" max="3590" width="21.5546875" style="4" customWidth="1"/>
    <col min="3591" max="3591" width="14" style="4" customWidth="1"/>
    <col min="3592" max="3592" width="9.109375" style="4"/>
    <col min="3593" max="3593" width="10.33203125" style="4" bestFit="1" customWidth="1"/>
    <col min="3594" max="3840" width="9.109375" style="4"/>
    <col min="3841" max="3841" width="7.44140625" style="4" bestFit="1" customWidth="1"/>
    <col min="3842" max="3842" width="48.44140625" style="4" customWidth="1"/>
    <col min="3843" max="3843" width="15.88671875" style="4" customWidth="1"/>
    <col min="3844" max="3844" width="12.44140625" style="4" customWidth="1"/>
    <col min="3845" max="3845" width="24.5546875" style="4" customWidth="1"/>
    <col min="3846" max="3846" width="21.5546875" style="4" customWidth="1"/>
    <col min="3847" max="3847" width="14" style="4" customWidth="1"/>
    <col min="3848" max="3848" width="9.109375" style="4"/>
    <col min="3849" max="3849" width="10.33203125" style="4" bestFit="1" customWidth="1"/>
    <col min="3850" max="4096" width="9.109375" style="4"/>
    <col min="4097" max="4097" width="7.44140625" style="4" bestFit="1" customWidth="1"/>
    <col min="4098" max="4098" width="48.44140625" style="4" customWidth="1"/>
    <col min="4099" max="4099" width="15.88671875" style="4" customWidth="1"/>
    <col min="4100" max="4100" width="12.44140625" style="4" customWidth="1"/>
    <col min="4101" max="4101" width="24.5546875" style="4" customWidth="1"/>
    <col min="4102" max="4102" width="21.5546875" style="4" customWidth="1"/>
    <col min="4103" max="4103" width="14" style="4" customWidth="1"/>
    <col min="4104" max="4104" width="9.109375" style="4"/>
    <col min="4105" max="4105" width="10.33203125" style="4" bestFit="1" customWidth="1"/>
    <col min="4106" max="4352" width="9.109375" style="4"/>
    <col min="4353" max="4353" width="7.44140625" style="4" bestFit="1" customWidth="1"/>
    <col min="4354" max="4354" width="48.44140625" style="4" customWidth="1"/>
    <col min="4355" max="4355" width="15.88671875" style="4" customWidth="1"/>
    <col min="4356" max="4356" width="12.44140625" style="4" customWidth="1"/>
    <col min="4357" max="4357" width="24.5546875" style="4" customWidth="1"/>
    <col min="4358" max="4358" width="21.5546875" style="4" customWidth="1"/>
    <col min="4359" max="4359" width="14" style="4" customWidth="1"/>
    <col min="4360" max="4360" width="9.109375" style="4"/>
    <col min="4361" max="4361" width="10.33203125" style="4" bestFit="1" customWidth="1"/>
    <col min="4362" max="4608" width="9.109375" style="4"/>
    <col min="4609" max="4609" width="7.44140625" style="4" bestFit="1" customWidth="1"/>
    <col min="4610" max="4610" width="48.44140625" style="4" customWidth="1"/>
    <col min="4611" max="4611" width="15.88671875" style="4" customWidth="1"/>
    <col min="4612" max="4612" width="12.44140625" style="4" customWidth="1"/>
    <col min="4613" max="4613" width="24.5546875" style="4" customWidth="1"/>
    <col min="4614" max="4614" width="21.5546875" style="4" customWidth="1"/>
    <col min="4615" max="4615" width="14" style="4" customWidth="1"/>
    <col min="4616" max="4616" width="9.109375" style="4"/>
    <col min="4617" max="4617" width="10.33203125" style="4" bestFit="1" customWidth="1"/>
    <col min="4618" max="4864" width="9.109375" style="4"/>
    <col min="4865" max="4865" width="7.44140625" style="4" bestFit="1" customWidth="1"/>
    <col min="4866" max="4866" width="48.44140625" style="4" customWidth="1"/>
    <col min="4867" max="4867" width="15.88671875" style="4" customWidth="1"/>
    <col min="4868" max="4868" width="12.44140625" style="4" customWidth="1"/>
    <col min="4869" max="4869" width="24.5546875" style="4" customWidth="1"/>
    <col min="4870" max="4870" width="21.5546875" style="4" customWidth="1"/>
    <col min="4871" max="4871" width="14" style="4" customWidth="1"/>
    <col min="4872" max="4872" width="9.109375" style="4"/>
    <col min="4873" max="4873" width="10.33203125" style="4" bestFit="1" customWidth="1"/>
    <col min="4874" max="5120" width="9.109375" style="4"/>
    <col min="5121" max="5121" width="7.44140625" style="4" bestFit="1" customWidth="1"/>
    <col min="5122" max="5122" width="48.44140625" style="4" customWidth="1"/>
    <col min="5123" max="5123" width="15.88671875" style="4" customWidth="1"/>
    <col min="5124" max="5124" width="12.44140625" style="4" customWidth="1"/>
    <col min="5125" max="5125" width="24.5546875" style="4" customWidth="1"/>
    <col min="5126" max="5126" width="21.5546875" style="4" customWidth="1"/>
    <col min="5127" max="5127" width="14" style="4" customWidth="1"/>
    <col min="5128" max="5128" width="9.109375" style="4"/>
    <col min="5129" max="5129" width="10.33203125" style="4" bestFit="1" customWidth="1"/>
    <col min="5130" max="5376" width="9.109375" style="4"/>
    <col min="5377" max="5377" width="7.44140625" style="4" bestFit="1" customWidth="1"/>
    <col min="5378" max="5378" width="48.44140625" style="4" customWidth="1"/>
    <col min="5379" max="5379" width="15.88671875" style="4" customWidth="1"/>
    <col min="5380" max="5380" width="12.44140625" style="4" customWidth="1"/>
    <col min="5381" max="5381" width="24.5546875" style="4" customWidth="1"/>
    <col min="5382" max="5382" width="21.5546875" style="4" customWidth="1"/>
    <col min="5383" max="5383" width="14" style="4" customWidth="1"/>
    <col min="5384" max="5384" width="9.109375" style="4"/>
    <col min="5385" max="5385" width="10.33203125" style="4" bestFit="1" customWidth="1"/>
    <col min="5386" max="5632" width="9.109375" style="4"/>
    <col min="5633" max="5633" width="7.44140625" style="4" bestFit="1" customWidth="1"/>
    <col min="5634" max="5634" width="48.44140625" style="4" customWidth="1"/>
    <col min="5635" max="5635" width="15.88671875" style="4" customWidth="1"/>
    <col min="5636" max="5636" width="12.44140625" style="4" customWidth="1"/>
    <col min="5637" max="5637" width="24.5546875" style="4" customWidth="1"/>
    <col min="5638" max="5638" width="21.5546875" style="4" customWidth="1"/>
    <col min="5639" max="5639" width="14" style="4" customWidth="1"/>
    <col min="5640" max="5640" width="9.109375" style="4"/>
    <col min="5641" max="5641" width="10.33203125" style="4" bestFit="1" customWidth="1"/>
    <col min="5642" max="5888" width="9.109375" style="4"/>
    <col min="5889" max="5889" width="7.44140625" style="4" bestFit="1" customWidth="1"/>
    <col min="5890" max="5890" width="48.44140625" style="4" customWidth="1"/>
    <col min="5891" max="5891" width="15.88671875" style="4" customWidth="1"/>
    <col min="5892" max="5892" width="12.44140625" style="4" customWidth="1"/>
    <col min="5893" max="5893" width="24.5546875" style="4" customWidth="1"/>
    <col min="5894" max="5894" width="21.5546875" style="4" customWidth="1"/>
    <col min="5895" max="5895" width="14" style="4" customWidth="1"/>
    <col min="5896" max="5896" width="9.109375" style="4"/>
    <col min="5897" max="5897" width="10.33203125" style="4" bestFit="1" customWidth="1"/>
    <col min="5898" max="6144" width="9.109375" style="4"/>
    <col min="6145" max="6145" width="7.44140625" style="4" bestFit="1" customWidth="1"/>
    <col min="6146" max="6146" width="48.44140625" style="4" customWidth="1"/>
    <col min="6147" max="6147" width="15.88671875" style="4" customWidth="1"/>
    <col min="6148" max="6148" width="12.44140625" style="4" customWidth="1"/>
    <col min="6149" max="6149" width="24.5546875" style="4" customWidth="1"/>
    <col min="6150" max="6150" width="21.5546875" style="4" customWidth="1"/>
    <col min="6151" max="6151" width="14" style="4" customWidth="1"/>
    <col min="6152" max="6152" width="9.109375" style="4"/>
    <col min="6153" max="6153" width="10.33203125" style="4" bestFit="1" customWidth="1"/>
    <col min="6154" max="6400" width="9.109375" style="4"/>
    <col min="6401" max="6401" width="7.44140625" style="4" bestFit="1" customWidth="1"/>
    <col min="6402" max="6402" width="48.44140625" style="4" customWidth="1"/>
    <col min="6403" max="6403" width="15.88671875" style="4" customWidth="1"/>
    <col min="6404" max="6404" width="12.44140625" style="4" customWidth="1"/>
    <col min="6405" max="6405" width="24.5546875" style="4" customWidth="1"/>
    <col min="6406" max="6406" width="21.5546875" style="4" customWidth="1"/>
    <col min="6407" max="6407" width="14" style="4" customWidth="1"/>
    <col min="6408" max="6408" width="9.109375" style="4"/>
    <col min="6409" max="6409" width="10.33203125" style="4" bestFit="1" customWidth="1"/>
    <col min="6410" max="6656" width="9.109375" style="4"/>
    <col min="6657" max="6657" width="7.44140625" style="4" bestFit="1" customWidth="1"/>
    <col min="6658" max="6658" width="48.44140625" style="4" customWidth="1"/>
    <col min="6659" max="6659" width="15.88671875" style="4" customWidth="1"/>
    <col min="6660" max="6660" width="12.44140625" style="4" customWidth="1"/>
    <col min="6661" max="6661" width="24.5546875" style="4" customWidth="1"/>
    <col min="6662" max="6662" width="21.5546875" style="4" customWidth="1"/>
    <col min="6663" max="6663" width="14" style="4" customWidth="1"/>
    <col min="6664" max="6664" width="9.109375" style="4"/>
    <col min="6665" max="6665" width="10.33203125" style="4" bestFit="1" customWidth="1"/>
    <col min="6666" max="6912" width="9.109375" style="4"/>
    <col min="6913" max="6913" width="7.44140625" style="4" bestFit="1" customWidth="1"/>
    <col min="6914" max="6914" width="48.44140625" style="4" customWidth="1"/>
    <col min="6915" max="6915" width="15.88671875" style="4" customWidth="1"/>
    <col min="6916" max="6916" width="12.44140625" style="4" customWidth="1"/>
    <col min="6917" max="6917" width="24.5546875" style="4" customWidth="1"/>
    <col min="6918" max="6918" width="21.5546875" style="4" customWidth="1"/>
    <col min="6919" max="6919" width="14" style="4" customWidth="1"/>
    <col min="6920" max="6920" width="9.109375" style="4"/>
    <col min="6921" max="6921" width="10.33203125" style="4" bestFit="1" customWidth="1"/>
    <col min="6922" max="7168" width="9.109375" style="4"/>
    <col min="7169" max="7169" width="7.44140625" style="4" bestFit="1" customWidth="1"/>
    <col min="7170" max="7170" width="48.44140625" style="4" customWidth="1"/>
    <col min="7171" max="7171" width="15.88671875" style="4" customWidth="1"/>
    <col min="7172" max="7172" width="12.44140625" style="4" customWidth="1"/>
    <col min="7173" max="7173" width="24.5546875" style="4" customWidth="1"/>
    <col min="7174" max="7174" width="21.5546875" style="4" customWidth="1"/>
    <col min="7175" max="7175" width="14" style="4" customWidth="1"/>
    <col min="7176" max="7176" width="9.109375" style="4"/>
    <col min="7177" max="7177" width="10.33203125" style="4" bestFit="1" customWidth="1"/>
    <col min="7178" max="7424" width="9.109375" style="4"/>
    <col min="7425" max="7425" width="7.44140625" style="4" bestFit="1" customWidth="1"/>
    <col min="7426" max="7426" width="48.44140625" style="4" customWidth="1"/>
    <col min="7427" max="7427" width="15.88671875" style="4" customWidth="1"/>
    <col min="7428" max="7428" width="12.44140625" style="4" customWidth="1"/>
    <col min="7429" max="7429" width="24.5546875" style="4" customWidth="1"/>
    <col min="7430" max="7430" width="21.5546875" style="4" customWidth="1"/>
    <col min="7431" max="7431" width="14" style="4" customWidth="1"/>
    <col min="7432" max="7432" width="9.109375" style="4"/>
    <col min="7433" max="7433" width="10.33203125" style="4" bestFit="1" customWidth="1"/>
    <col min="7434" max="7680" width="9.109375" style="4"/>
    <col min="7681" max="7681" width="7.44140625" style="4" bestFit="1" customWidth="1"/>
    <col min="7682" max="7682" width="48.44140625" style="4" customWidth="1"/>
    <col min="7683" max="7683" width="15.88671875" style="4" customWidth="1"/>
    <col min="7684" max="7684" width="12.44140625" style="4" customWidth="1"/>
    <col min="7685" max="7685" width="24.5546875" style="4" customWidth="1"/>
    <col min="7686" max="7686" width="21.5546875" style="4" customWidth="1"/>
    <col min="7687" max="7687" width="14" style="4" customWidth="1"/>
    <col min="7688" max="7688" width="9.109375" style="4"/>
    <col min="7689" max="7689" width="10.33203125" style="4" bestFit="1" customWidth="1"/>
    <col min="7690" max="7936" width="9.109375" style="4"/>
    <col min="7937" max="7937" width="7.44140625" style="4" bestFit="1" customWidth="1"/>
    <col min="7938" max="7938" width="48.44140625" style="4" customWidth="1"/>
    <col min="7939" max="7939" width="15.88671875" style="4" customWidth="1"/>
    <col min="7940" max="7940" width="12.44140625" style="4" customWidth="1"/>
    <col min="7941" max="7941" width="24.5546875" style="4" customWidth="1"/>
    <col min="7942" max="7942" width="21.5546875" style="4" customWidth="1"/>
    <col min="7943" max="7943" width="14" style="4" customWidth="1"/>
    <col min="7944" max="7944" width="9.109375" style="4"/>
    <col min="7945" max="7945" width="10.33203125" style="4" bestFit="1" customWidth="1"/>
    <col min="7946" max="8192" width="9.109375" style="4"/>
    <col min="8193" max="8193" width="7.44140625" style="4" bestFit="1" customWidth="1"/>
    <col min="8194" max="8194" width="48.44140625" style="4" customWidth="1"/>
    <col min="8195" max="8195" width="15.88671875" style="4" customWidth="1"/>
    <col min="8196" max="8196" width="12.44140625" style="4" customWidth="1"/>
    <col min="8197" max="8197" width="24.5546875" style="4" customWidth="1"/>
    <col min="8198" max="8198" width="21.5546875" style="4" customWidth="1"/>
    <col min="8199" max="8199" width="14" style="4" customWidth="1"/>
    <col min="8200" max="8200" width="9.109375" style="4"/>
    <col min="8201" max="8201" width="10.33203125" style="4" bestFit="1" customWidth="1"/>
    <col min="8202" max="8448" width="9.109375" style="4"/>
    <col min="8449" max="8449" width="7.44140625" style="4" bestFit="1" customWidth="1"/>
    <col min="8450" max="8450" width="48.44140625" style="4" customWidth="1"/>
    <col min="8451" max="8451" width="15.88671875" style="4" customWidth="1"/>
    <col min="8452" max="8452" width="12.44140625" style="4" customWidth="1"/>
    <col min="8453" max="8453" width="24.5546875" style="4" customWidth="1"/>
    <col min="8454" max="8454" width="21.5546875" style="4" customWidth="1"/>
    <col min="8455" max="8455" width="14" style="4" customWidth="1"/>
    <col min="8456" max="8456" width="9.109375" style="4"/>
    <col min="8457" max="8457" width="10.33203125" style="4" bestFit="1" customWidth="1"/>
    <col min="8458" max="8704" width="9.109375" style="4"/>
    <col min="8705" max="8705" width="7.44140625" style="4" bestFit="1" customWidth="1"/>
    <col min="8706" max="8706" width="48.44140625" style="4" customWidth="1"/>
    <col min="8707" max="8707" width="15.88671875" style="4" customWidth="1"/>
    <col min="8708" max="8708" width="12.44140625" style="4" customWidth="1"/>
    <col min="8709" max="8709" width="24.5546875" style="4" customWidth="1"/>
    <col min="8710" max="8710" width="21.5546875" style="4" customWidth="1"/>
    <col min="8711" max="8711" width="14" style="4" customWidth="1"/>
    <col min="8712" max="8712" width="9.109375" style="4"/>
    <col min="8713" max="8713" width="10.33203125" style="4" bestFit="1" customWidth="1"/>
    <col min="8714" max="8960" width="9.109375" style="4"/>
    <col min="8961" max="8961" width="7.44140625" style="4" bestFit="1" customWidth="1"/>
    <col min="8962" max="8962" width="48.44140625" style="4" customWidth="1"/>
    <col min="8963" max="8963" width="15.88671875" style="4" customWidth="1"/>
    <col min="8964" max="8964" width="12.44140625" style="4" customWidth="1"/>
    <col min="8965" max="8965" width="24.5546875" style="4" customWidth="1"/>
    <col min="8966" max="8966" width="21.5546875" style="4" customWidth="1"/>
    <col min="8967" max="8967" width="14" style="4" customWidth="1"/>
    <col min="8968" max="8968" width="9.109375" style="4"/>
    <col min="8969" max="8969" width="10.33203125" style="4" bestFit="1" customWidth="1"/>
    <col min="8970" max="9216" width="9.109375" style="4"/>
    <col min="9217" max="9217" width="7.44140625" style="4" bestFit="1" customWidth="1"/>
    <col min="9218" max="9218" width="48.44140625" style="4" customWidth="1"/>
    <col min="9219" max="9219" width="15.88671875" style="4" customWidth="1"/>
    <col min="9220" max="9220" width="12.44140625" style="4" customWidth="1"/>
    <col min="9221" max="9221" width="24.5546875" style="4" customWidth="1"/>
    <col min="9222" max="9222" width="21.5546875" style="4" customWidth="1"/>
    <col min="9223" max="9223" width="14" style="4" customWidth="1"/>
    <col min="9224" max="9224" width="9.109375" style="4"/>
    <col min="9225" max="9225" width="10.33203125" style="4" bestFit="1" customWidth="1"/>
    <col min="9226" max="9472" width="9.109375" style="4"/>
    <col min="9473" max="9473" width="7.44140625" style="4" bestFit="1" customWidth="1"/>
    <col min="9474" max="9474" width="48.44140625" style="4" customWidth="1"/>
    <col min="9475" max="9475" width="15.88671875" style="4" customWidth="1"/>
    <col min="9476" max="9476" width="12.44140625" style="4" customWidth="1"/>
    <col min="9477" max="9477" width="24.5546875" style="4" customWidth="1"/>
    <col min="9478" max="9478" width="21.5546875" style="4" customWidth="1"/>
    <col min="9479" max="9479" width="14" style="4" customWidth="1"/>
    <col min="9480" max="9480" width="9.109375" style="4"/>
    <col min="9481" max="9481" width="10.33203125" style="4" bestFit="1" customWidth="1"/>
    <col min="9482" max="9728" width="9.109375" style="4"/>
    <col min="9729" max="9729" width="7.44140625" style="4" bestFit="1" customWidth="1"/>
    <col min="9730" max="9730" width="48.44140625" style="4" customWidth="1"/>
    <col min="9731" max="9731" width="15.88671875" style="4" customWidth="1"/>
    <col min="9732" max="9732" width="12.44140625" style="4" customWidth="1"/>
    <col min="9733" max="9733" width="24.5546875" style="4" customWidth="1"/>
    <col min="9734" max="9734" width="21.5546875" style="4" customWidth="1"/>
    <col min="9735" max="9735" width="14" style="4" customWidth="1"/>
    <col min="9736" max="9736" width="9.109375" style="4"/>
    <col min="9737" max="9737" width="10.33203125" style="4" bestFit="1" customWidth="1"/>
    <col min="9738" max="9984" width="9.109375" style="4"/>
    <col min="9985" max="9985" width="7.44140625" style="4" bestFit="1" customWidth="1"/>
    <col min="9986" max="9986" width="48.44140625" style="4" customWidth="1"/>
    <col min="9987" max="9987" width="15.88671875" style="4" customWidth="1"/>
    <col min="9988" max="9988" width="12.44140625" style="4" customWidth="1"/>
    <col min="9989" max="9989" width="24.5546875" style="4" customWidth="1"/>
    <col min="9990" max="9990" width="21.5546875" style="4" customWidth="1"/>
    <col min="9991" max="9991" width="14" style="4" customWidth="1"/>
    <col min="9992" max="9992" width="9.109375" style="4"/>
    <col min="9993" max="9993" width="10.33203125" style="4" bestFit="1" customWidth="1"/>
    <col min="9994" max="10240" width="9.109375" style="4"/>
    <col min="10241" max="10241" width="7.44140625" style="4" bestFit="1" customWidth="1"/>
    <col min="10242" max="10242" width="48.44140625" style="4" customWidth="1"/>
    <col min="10243" max="10243" width="15.88671875" style="4" customWidth="1"/>
    <col min="10244" max="10244" width="12.44140625" style="4" customWidth="1"/>
    <col min="10245" max="10245" width="24.5546875" style="4" customWidth="1"/>
    <col min="10246" max="10246" width="21.5546875" style="4" customWidth="1"/>
    <col min="10247" max="10247" width="14" style="4" customWidth="1"/>
    <col min="10248" max="10248" width="9.109375" style="4"/>
    <col min="10249" max="10249" width="10.33203125" style="4" bestFit="1" customWidth="1"/>
    <col min="10250" max="10496" width="9.109375" style="4"/>
    <col min="10497" max="10497" width="7.44140625" style="4" bestFit="1" customWidth="1"/>
    <col min="10498" max="10498" width="48.44140625" style="4" customWidth="1"/>
    <col min="10499" max="10499" width="15.88671875" style="4" customWidth="1"/>
    <col min="10500" max="10500" width="12.44140625" style="4" customWidth="1"/>
    <col min="10501" max="10501" width="24.5546875" style="4" customWidth="1"/>
    <col min="10502" max="10502" width="21.5546875" style="4" customWidth="1"/>
    <col min="10503" max="10503" width="14" style="4" customWidth="1"/>
    <col min="10504" max="10504" width="9.109375" style="4"/>
    <col min="10505" max="10505" width="10.33203125" style="4" bestFit="1" customWidth="1"/>
    <col min="10506" max="10752" width="9.109375" style="4"/>
    <col min="10753" max="10753" width="7.44140625" style="4" bestFit="1" customWidth="1"/>
    <col min="10754" max="10754" width="48.44140625" style="4" customWidth="1"/>
    <col min="10755" max="10755" width="15.88671875" style="4" customWidth="1"/>
    <col min="10756" max="10756" width="12.44140625" style="4" customWidth="1"/>
    <col min="10757" max="10757" width="24.5546875" style="4" customWidth="1"/>
    <col min="10758" max="10758" width="21.5546875" style="4" customWidth="1"/>
    <col min="10759" max="10759" width="14" style="4" customWidth="1"/>
    <col min="10760" max="10760" width="9.109375" style="4"/>
    <col min="10761" max="10761" width="10.33203125" style="4" bestFit="1" customWidth="1"/>
    <col min="10762" max="11008" width="9.109375" style="4"/>
    <col min="11009" max="11009" width="7.44140625" style="4" bestFit="1" customWidth="1"/>
    <col min="11010" max="11010" width="48.44140625" style="4" customWidth="1"/>
    <col min="11011" max="11011" width="15.88671875" style="4" customWidth="1"/>
    <col min="11012" max="11012" width="12.44140625" style="4" customWidth="1"/>
    <col min="11013" max="11013" width="24.5546875" style="4" customWidth="1"/>
    <col min="11014" max="11014" width="21.5546875" style="4" customWidth="1"/>
    <col min="11015" max="11015" width="14" style="4" customWidth="1"/>
    <col min="11016" max="11016" width="9.109375" style="4"/>
    <col min="11017" max="11017" width="10.33203125" style="4" bestFit="1" customWidth="1"/>
    <col min="11018" max="11264" width="9.109375" style="4"/>
    <col min="11265" max="11265" width="7.44140625" style="4" bestFit="1" customWidth="1"/>
    <col min="11266" max="11266" width="48.44140625" style="4" customWidth="1"/>
    <col min="11267" max="11267" width="15.88671875" style="4" customWidth="1"/>
    <col min="11268" max="11268" width="12.44140625" style="4" customWidth="1"/>
    <col min="11269" max="11269" width="24.5546875" style="4" customWidth="1"/>
    <col min="11270" max="11270" width="21.5546875" style="4" customWidth="1"/>
    <col min="11271" max="11271" width="14" style="4" customWidth="1"/>
    <col min="11272" max="11272" width="9.109375" style="4"/>
    <col min="11273" max="11273" width="10.33203125" style="4" bestFit="1" customWidth="1"/>
    <col min="11274" max="11520" width="9.109375" style="4"/>
    <col min="11521" max="11521" width="7.44140625" style="4" bestFit="1" customWidth="1"/>
    <col min="11522" max="11522" width="48.44140625" style="4" customWidth="1"/>
    <col min="11523" max="11523" width="15.88671875" style="4" customWidth="1"/>
    <col min="11524" max="11524" width="12.44140625" style="4" customWidth="1"/>
    <col min="11525" max="11525" width="24.5546875" style="4" customWidth="1"/>
    <col min="11526" max="11526" width="21.5546875" style="4" customWidth="1"/>
    <col min="11527" max="11527" width="14" style="4" customWidth="1"/>
    <col min="11528" max="11528" width="9.109375" style="4"/>
    <col min="11529" max="11529" width="10.33203125" style="4" bestFit="1" customWidth="1"/>
    <col min="11530" max="11776" width="9.109375" style="4"/>
    <col min="11777" max="11777" width="7.44140625" style="4" bestFit="1" customWidth="1"/>
    <col min="11778" max="11778" width="48.44140625" style="4" customWidth="1"/>
    <col min="11779" max="11779" width="15.88671875" style="4" customWidth="1"/>
    <col min="11780" max="11780" width="12.44140625" style="4" customWidth="1"/>
    <col min="11781" max="11781" width="24.5546875" style="4" customWidth="1"/>
    <col min="11782" max="11782" width="21.5546875" style="4" customWidth="1"/>
    <col min="11783" max="11783" width="14" style="4" customWidth="1"/>
    <col min="11784" max="11784" width="9.109375" style="4"/>
    <col min="11785" max="11785" width="10.33203125" style="4" bestFit="1" customWidth="1"/>
    <col min="11786" max="12032" width="9.109375" style="4"/>
    <col min="12033" max="12033" width="7.44140625" style="4" bestFit="1" customWidth="1"/>
    <col min="12034" max="12034" width="48.44140625" style="4" customWidth="1"/>
    <col min="12035" max="12035" width="15.88671875" style="4" customWidth="1"/>
    <col min="12036" max="12036" width="12.44140625" style="4" customWidth="1"/>
    <col min="12037" max="12037" width="24.5546875" style="4" customWidth="1"/>
    <col min="12038" max="12038" width="21.5546875" style="4" customWidth="1"/>
    <col min="12039" max="12039" width="14" style="4" customWidth="1"/>
    <col min="12040" max="12040" width="9.109375" style="4"/>
    <col min="12041" max="12041" width="10.33203125" style="4" bestFit="1" customWidth="1"/>
    <col min="12042" max="12288" width="9.109375" style="4"/>
    <col min="12289" max="12289" width="7.44140625" style="4" bestFit="1" customWidth="1"/>
    <col min="12290" max="12290" width="48.44140625" style="4" customWidth="1"/>
    <col min="12291" max="12291" width="15.88671875" style="4" customWidth="1"/>
    <col min="12292" max="12292" width="12.44140625" style="4" customWidth="1"/>
    <col min="12293" max="12293" width="24.5546875" style="4" customWidth="1"/>
    <col min="12294" max="12294" width="21.5546875" style="4" customWidth="1"/>
    <col min="12295" max="12295" width="14" style="4" customWidth="1"/>
    <col min="12296" max="12296" width="9.109375" style="4"/>
    <col min="12297" max="12297" width="10.33203125" style="4" bestFit="1" customWidth="1"/>
    <col min="12298" max="12544" width="9.109375" style="4"/>
    <col min="12545" max="12545" width="7.44140625" style="4" bestFit="1" customWidth="1"/>
    <col min="12546" max="12546" width="48.44140625" style="4" customWidth="1"/>
    <col min="12547" max="12547" width="15.88671875" style="4" customWidth="1"/>
    <col min="12548" max="12548" width="12.44140625" style="4" customWidth="1"/>
    <col min="12549" max="12549" width="24.5546875" style="4" customWidth="1"/>
    <col min="12550" max="12550" width="21.5546875" style="4" customWidth="1"/>
    <col min="12551" max="12551" width="14" style="4" customWidth="1"/>
    <col min="12552" max="12552" width="9.109375" style="4"/>
    <col min="12553" max="12553" width="10.33203125" style="4" bestFit="1" customWidth="1"/>
    <col min="12554" max="12800" width="9.109375" style="4"/>
    <col min="12801" max="12801" width="7.44140625" style="4" bestFit="1" customWidth="1"/>
    <col min="12802" max="12802" width="48.44140625" style="4" customWidth="1"/>
    <col min="12803" max="12803" width="15.88671875" style="4" customWidth="1"/>
    <col min="12804" max="12804" width="12.44140625" style="4" customWidth="1"/>
    <col min="12805" max="12805" width="24.5546875" style="4" customWidth="1"/>
    <col min="12806" max="12806" width="21.5546875" style="4" customWidth="1"/>
    <col min="12807" max="12807" width="14" style="4" customWidth="1"/>
    <col min="12808" max="12808" width="9.109375" style="4"/>
    <col min="12809" max="12809" width="10.33203125" style="4" bestFit="1" customWidth="1"/>
    <col min="12810" max="13056" width="9.109375" style="4"/>
    <col min="13057" max="13057" width="7.44140625" style="4" bestFit="1" customWidth="1"/>
    <col min="13058" max="13058" width="48.44140625" style="4" customWidth="1"/>
    <col min="13059" max="13059" width="15.88671875" style="4" customWidth="1"/>
    <col min="13060" max="13060" width="12.44140625" style="4" customWidth="1"/>
    <col min="13061" max="13061" width="24.5546875" style="4" customWidth="1"/>
    <col min="13062" max="13062" width="21.5546875" style="4" customWidth="1"/>
    <col min="13063" max="13063" width="14" style="4" customWidth="1"/>
    <col min="13064" max="13064" width="9.109375" style="4"/>
    <col min="13065" max="13065" width="10.33203125" style="4" bestFit="1" customWidth="1"/>
    <col min="13066" max="13312" width="9.109375" style="4"/>
    <col min="13313" max="13313" width="7.44140625" style="4" bestFit="1" customWidth="1"/>
    <col min="13314" max="13314" width="48.44140625" style="4" customWidth="1"/>
    <col min="13315" max="13315" width="15.88671875" style="4" customWidth="1"/>
    <col min="13316" max="13316" width="12.44140625" style="4" customWidth="1"/>
    <col min="13317" max="13317" width="24.5546875" style="4" customWidth="1"/>
    <col min="13318" max="13318" width="21.5546875" style="4" customWidth="1"/>
    <col min="13319" max="13319" width="14" style="4" customWidth="1"/>
    <col min="13320" max="13320" width="9.109375" style="4"/>
    <col min="13321" max="13321" width="10.33203125" style="4" bestFit="1" customWidth="1"/>
    <col min="13322" max="13568" width="9.109375" style="4"/>
    <col min="13569" max="13569" width="7.44140625" style="4" bestFit="1" customWidth="1"/>
    <col min="13570" max="13570" width="48.44140625" style="4" customWidth="1"/>
    <col min="13571" max="13571" width="15.88671875" style="4" customWidth="1"/>
    <col min="13572" max="13572" width="12.44140625" style="4" customWidth="1"/>
    <col min="13573" max="13573" width="24.5546875" style="4" customWidth="1"/>
    <col min="13574" max="13574" width="21.5546875" style="4" customWidth="1"/>
    <col min="13575" max="13575" width="14" style="4" customWidth="1"/>
    <col min="13576" max="13576" width="9.109375" style="4"/>
    <col min="13577" max="13577" width="10.33203125" style="4" bestFit="1" customWidth="1"/>
    <col min="13578" max="13824" width="9.109375" style="4"/>
    <col min="13825" max="13825" width="7.44140625" style="4" bestFit="1" customWidth="1"/>
    <col min="13826" max="13826" width="48.44140625" style="4" customWidth="1"/>
    <col min="13827" max="13827" width="15.88671875" style="4" customWidth="1"/>
    <col min="13828" max="13828" width="12.44140625" style="4" customWidth="1"/>
    <col min="13829" max="13829" width="24.5546875" style="4" customWidth="1"/>
    <col min="13830" max="13830" width="21.5546875" style="4" customWidth="1"/>
    <col min="13831" max="13831" width="14" style="4" customWidth="1"/>
    <col min="13832" max="13832" width="9.109375" style="4"/>
    <col min="13833" max="13833" width="10.33203125" style="4" bestFit="1" customWidth="1"/>
    <col min="13834" max="14080" width="9.109375" style="4"/>
    <col min="14081" max="14081" width="7.44140625" style="4" bestFit="1" customWidth="1"/>
    <col min="14082" max="14082" width="48.44140625" style="4" customWidth="1"/>
    <col min="14083" max="14083" width="15.88671875" style="4" customWidth="1"/>
    <col min="14084" max="14084" width="12.44140625" style="4" customWidth="1"/>
    <col min="14085" max="14085" width="24.5546875" style="4" customWidth="1"/>
    <col min="14086" max="14086" width="21.5546875" style="4" customWidth="1"/>
    <col min="14087" max="14087" width="14" style="4" customWidth="1"/>
    <col min="14088" max="14088" width="9.109375" style="4"/>
    <col min="14089" max="14089" width="10.33203125" style="4" bestFit="1" customWidth="1"/>
    <col min="14090" max="14336" width="9.109375" style="4"/>
    <col min="14337" max="14337" width="7.44140625" style="4" bestFit="1" customWidth="1"/>
    <col min="14338" max="14338" width="48.44140625" style="4" customWidth="1"/>
    <col min="14339" max="14339" width="15.88671875" style="4" customWidth="1"/>
    <col min="14340" max="14340" width="12.44140625" style="4" customWidth="1"/>
    <col min="14341" max="14341" width="24.5546875" style="4" customWidth="1"/>
    <col min="14342" max="14342" width="21.5546875" style="4" customWidth="1"/>
    <col min="14343" max="14343" width="14" style="4" customWidth="1"/>
    <col min="14344" max="14344" width="9.109375" style="4"/>
    <col min="14345" max="14345" width="10.33203125" style="4" bestFit="1" customWidth="1"/>
    <col min="14346" max="14592" width="9.109375" style="4"/>
    <col min="14593" max="14593" width="7.44140625" style="4" bestFit="1" customWidth="1"/>
    <col min="14594" max="14594" width="48.44140625" style="4" customWidth="1"/>
    <col min="14595" max="14595" width="15.88671875" style="4" customWidth="1"/>
    <col min="14596" max="14596" width="12.44140625" style="4" customWidth="1"/>
    <col min="14597" max="14597" width="24.5546875" style="4" customWidth="1"/>
    <col min="14598" max="14598" width="21.5546875" style="4" customWidth="1"/>
    <col min="14599" max="14599" width="14" style="4" customWidth="1"/>
    <col min="14600" max="14600" width="9.109375" style="4"/>
    <col min="14601" max="14601" width="10.33203125" style="4" bestFit="1" customWidth="1"/>
    <col min="14602" max="14848" width="9.109375" style="4"/>
    <col min="14849" max="14849" width="7.44140625" style="4" bestFit="1" customWidth="1"/>
    <col min="14850" max="14850" width="48.44140625" style="4" customWidth="1"/>
    <col min="14851" max="14851" width="15.88671875" style="4" customWidth="1"/>
    <col min="14852" max="14852" width="12.44140625" style="4" customWidth="1"/>
    <col min="14853" max="14853" width="24.5546875" style="4" customWidth="1"/>
    <col min="14854" max="14854" width="21.5546875" style="4" customWidth="1"/>
    <col min="14855" max="14855" width="14" style="4" customWidth="1"/>
    <col min="14856" max="14856" width="9.109375" style="4"/>
    <col min="14857" max="14857" width="10.33203125" style="4" bestFit="1" customWidth="1"/>
    <col min="14858" max="15104" width="9.109375" style="4"/>
    <col min="15105" max="15105" width="7.44140625" style="4" bestFit="1" customWidth="1"/>
    <col min="15106" max="15106" width="48.44140625" style="4" customWidth="1"/>
    <col min="15107" max="15107" width="15.88671875" style="4" customWidth="1"/>
    <col min="15108" max="15108" width="12.44140625" style="4" customWidth="1"/>
    <col min="15109" max="15109" width="24.5546875" style="4" customWidth="1"/>
    <col min="15110" max="15110" width="21.5546875" style="4" customWidth="1"/>
    <col min="15111" max="15111" width="14" style="4" customWidth="1"/>
    <col min="15112" max="15112" width="9.109375" style="4"/>
    <col min="15113" max="15113" width="10.33203125" style="4" bestFit="1" customWidth="1"/>
    <col min="15114" max="15360" width="9.109375" style="4"/>
    <col min="15361" max="15361" width="7.44140625" style="4" bestFit="1" customWidth="1"/>
    <col min="15362" max="15362" width="48.44140625" style="4" customWidth="1"/>
    <col min="15363" max="15363" width="15.88671875" style="4" customWidth="1"/>
    <col min="15364" max="15364" width="12.44140625" style="4" customWidth="1"/>
    <col min="15365" max="15365" width="24.5546875" style="4" customWidth="1"/>
    <col min="15366" max="15366" width="21.5546875" style="4" customWidth="1"/>
    <col min="15367" max="15367" width="14" style="4" customWidth="1"/>
    <col min="15368" max="15368" width="9.109375" style="4"/>
    <col min="15369" max="15369" width="10.33203125" style="4" bestFit="1" customWidth="1"/>
    <col min="15370" max="15616" width="9.109375" style="4"/>
    <col min="15617" max="15617" width="7.44140625" style="4" bestFit="1" customWidth="1"/>
    <col min="15618" max="15618" width="48.44140625" style="4" customWidth="1"/>
    <col min="15619" max="15619" width="15.88671875" style="4" customWidth="1"/>
    <col min="15620" max="15620" width="12.44140625" style="4" customWidth="1"/>
    <col min="15621" max="15621" width="24.5546875" style="4" customWidth="1"/>
    <col min="15622" max="15622" width="21.5546875" style="4" customWidth="1"/>
    <col min="15623" max="15623" width="14" style="4" customWidth="1"/>
    <col min="15624" max="15624" width="9.109375" style="4"/>
    <col min="15625" max="15625" width="10.33203125" style="4" bestFit="1" customWidth="1"/>
    <col min="15626" max="15872" width="9.109375" style="4"/>
    <col min="15873" max="15873" width="7.44140625" style="4" bestFit="1" customWidth="1"/>
    <col min="15874" max="15874" width="48.44140625" style="4" customWidth="1"/>
    <col min="15875" max="15875" width="15.88671875" style="4" customWidth="1"/>
    <col min="15876" max="15876" width="12.44140625" style="4" customWidth="1"/>
    <col min="15877" max="15877" width="24.5546875" style="4" customWidth="1"/>
    <col min="15878" max="15878" width="21.5546875" style="4" customWidth="1"/>
    <col min="15879" max="15879" width="14" style="4" customWidth="1"/>
    <col min="15880" max="15880" width="9.109375" style="4"/>
    <col min="15881" max="15881" width="10.33203125" style="4" bestFit="1" customWidth="1"/>
    <col min="15882" max="16128" width="9.109375" style="4"/>
    <col min="16129" max="16129" width="7.44140625" style="4" bestFit="1" customWidth="1"/>
    <col min="16130" max="16130" width="48.44140625" style="4" customWidth="1"/>
    <col min="16131" max="16131" width="15.88671875" style="4" customWidth="1"/>
    <col min="16132" max="16132" width="12.44140625" style="4" customWidth="1"/>
    <col min="16133" max="16133" width="24.5546875" style="4" customWidth="1"/>
    <col min="16134" max="16134" width="21.5546875" style="4" customWidth="1"/>
    <col min="16135" max="16135" width="14" style="4" customWidth="1"/>
    <col min="16136" max="16136" width="9.109375" style="4"/>
    <col min="16137" max="16137" width="10.33203125" style="4" bestFit="1" customWidth="1"/>
    <col min="16138" max="16384" width="9.109375" style="4"/>
  </cols>
  <sheetData>
    <row r="1" spans="1:7" x14ac:dyDescent="0.4">
      <c r="G1" s="4" t="s">
        <v>0</v>
      </c>
    </row>
    <row r="2" spans="1:7" x14ac:dyDescent="0.4">
      <c r="A2" s="72" t="s">
        <v>168</v>
      </c>
      <c r="B2" s="72"/>
      <c r="C2" s="72"/>
      <c r="D2" s="72"/>
      <c r="E2" s="72"/>
      <c r="F2" s="72"/>
      <c r="G2" s="72"/>
    </row>
    <row r="3" spans="1:7" x14ac:dyDescent="0.4">
      <c r="A3" s="72" t="s">
        <v>1</v>
      </c>
      <c r="B3" s="72"/>
      <c r="C3" s="72"/>
      <c r="D3" s="72"/>
      <c r="E3" s="72"/>
      <c r="F3" s="72"/>
      <c r="G3" s="72"/>
    </row>
    <row r="4" spans="1:7" ht="6.75" customHeight="1" x14ac:dyDescent="0.4">
      <c r="A4" s="6"/>
      <c r="B4" s="6"/>
      <c r="C4" s="7"/>
      <c r="D4" s="6"/>
      <c r="E4" s="6"/>
      <c r="F4" s="6"/>
      <c r="G4" s="6"/>
    </row>
    <row r="5" spans="1:7" x14ac:dyDescent="0.4">
      <c r="A5" s="8" t="s">
        <v>2</v>
      </c>
      <c r="B5" s="9" t="s">
        <v>3</v>
      </c>
      <c r="C5" s="10" t="s">
        <v>4</v>
      </c>
      <c r="D5" s="11" t="s">
        <v>5</v>
      </c>
      <c r="E5" s="12" t="s">
        <v>6</v>
      </c>
      <c r="F5" s="11" t="s">
        <v>7</v>
      </c>
      <c r="G5" s="11" t="s">
        <v>8</v>
      </c>
    </row>
    <row r="6" spans="1:7" x14ac:dyDescent="0.4">
      <c r="A6" s="13"/>
      <c r="B6" s="14"/>
      <c r="C6" s="15" t="s">
        <v>9</v>
      </c>
      <c r="D6" s="16"/>
      <c r="E6" s="16"/>
      <c r="F6" s="14"/>
      <c r="G6" s="14" t="s">
        <v>10</v>
      </c>
    </row>
    <row r="7" spans="1:7" x14ac:dyDescent="0.4">
      <c r="A7" s="17" t="s">
        <v>11</v>
      </c>
      <c r="B7" s="18" t="s">
        <v>12</v>
      </c>
      <c r="C7" s="19"/>
      <c r="D7" s="20"/>
      <c r="E7" s="20"/>
      <c r="F7" s="21"/>
      <c r="G7" s="21"/>
    </row>
    <row r="8" spans="1:7" x14ac:dyDescent="0.4">
      <c r="A8" s="17"/>
      <c r="B8" s="22" t="s">
        <v>169</v>
      </c>
      <c r="C8" s="23">
        <v>1342</v>
      </c>
      <c r="D8" s="24" t="s">
        <v>13</v>
      </c>
      <c r="E8" s="25" t="s">
        <v>14</v>
      </c>
      <c r="F8" s="26" t="str">
        <f t="shared" ref="F8:F9" si="0">E8</f>
        <v>บริษัทไปรษณีย์ไทย จำกัด</v>
      </c>
      <c r="G8" s="21"/>
    </row>
    <row r="9" spans="1:7" x14ac:dyDescent="0.4">
      <c r="A9" s="17"/>
      <c r="B9" s="22" t="s">
        <v>170</v>
      </c>
      <c r="C9" s="23">
        <v>1000</v>
      </c>
      <c r="D9" s="24" t="s">
        <v>13</v>
      </c>
      <c r="E9" s="25" t="s">
        <v>17</v>
      </c>
      <c r="F9" s="26" t="str">
        <f t="shared" si="0"/>
        <v>นางบุญรัตน์  ธิวโต</v>
      </c>
      <c r="G9" s="21"/>
    </row>
    <row r="10" spans="1:7" x14ac:dyDescent="0.4">
      <c r="A10" s="27"/>
      <c r="B10" s="21" t="s">
        <v>15</v>
      </c>
      <c r="C10" s="19">
        <f>SUM(C8:C9)</f>
        <v>2342</v>
      </c>
      <c r="D10" s="24"/>
      <c r="E10" s="25"/>
      <c r="F10" s="25"/>
      <c r="G10" s="25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0099B-9903-4365-96D2-5882B4E86A91}">
  <dimension ref="A1:G23"/>
  <sheetViews>
    <sheetView topLeftCell="A7" zoomScale="112" zoomScaleNormal="112" workbookViewId="0">
      <selection activeCell="A19" sqref="A19:XFD20"/>
    </sheetView>
  </sheetViews>
  <sheetFormatPr defaultRowHeight="21" x14ac:dyDescent="0.4"/>
  <cols>
    <col min="1" max="1" width="7.44140625" style="3" bestFit="1" customWidth="1"/>
    <col min="2" max="2" width="49.109375" style="4" customWidth="1"/>
    <col min="3" max="3" width="15" style="5" customWidth="1"/>
    <col min="4" max="4" width="13.6640625" style="4" customWidth="1"/>
    <col min="5" max="5" width="25.44140625" style="4" customWidth="1"/>
    <col min="6" max="6" width="22.88671875" style="4" customWidth="1"/>
    <col min="7" max="7" width="12.109375" style="4" customWidth="1"/>
    <col min="8" max="8" width="9.109375" style="4"/>
    <col min="9" max="9" width="10.33203125" style="4" bestFit="1" customWidth="1"/>
    <col min="10" max="256" width="9.109375" style="4"/>
    <col min="257" max="257" width="7.44140625" style="4" bestFit="1" customWidth="1"/>
    <col min="258" max="258" width="48.44140625" style="4" customWidth="1"/>
    <col min="259" max="259" width="15.88671875" style="4" customWidth="1"/>
    <col min="260" max="260" width="12.44140625" style="4" customWidth="1"/>
    <col min="261" max="261" width="24.5546875" style="4" customWidth="1"/>
    <col min="262" max="262" width="21.5546875" style="4" customWidth="1"/>
    <col min="263" max="263" width="14" style="4" customWidth="1"/>
    <col min="264" max="264" width="9.109375" style="4"/>
    <col min="265" max="265" width="10.33203125" style="4" bestFit="1" customWidth="1"/>
    <col min="266" max="512" width="9.109375" style="4"/>
    <col min="513" max="513" width="7.44140625" style="4" bestFit="1" customWidth="1"/>
    <col min="514" max="514" width="48.44140625" style="4" customWidth="1"/>
    <col min="515" max="515" width="15.88671875" style="4" customWidth="1"/>
    <col min="516" max="516" width="12.44140625" style="4" customWidth="1"/>
    <col min="517" max="517" width="24.5546875" style="4" customWidth="1"/>
    <col min="518" max="518" width="21.5546875" style="4" customWidth="1"/>
    <col min="519" max="519" width="14" style="4" customWidth="1"/>
    <col min="520" max="520" width="9.109375" style="4"/>
    <col min="521" max="521" width="10.33203125" style="4" bestFit="1" customWidth="1"/>
    <col min="522" max="768" width="9.109375" style="4"/>
    <col min="769" max="769" width="7.44140625" style="4" bestFit="1" customWidth="1"/>
    <col min="770" max="770" width="48.44140625" style="4" customWidth="1"/>
    <col min="771" max="771" width="15.88671875" style="4" customWidth="1"/>
    <col min="772" max="772" width="12.44140625" style="4" customWidth="1"/>
    <col min="773" max="773" width="24.5546875" style="4" customWidth="1"/>
    <col min="774" max="774" width="21.5546875" style="4" customWidth="1"/>
    <col min="775" max="775" width="14" style="4" customWidth="1"/>
    <col min="776" max="776" width="9.109375" style="4"/>
    <col min="777" max="777" width="10.33203125" style="4" bestFit="1" customWidth="1"/>
    <col min="778" max="1024" width="9.109375" style="4"/>
    <col min="1025" max="1025" width="7.44140625" style="4" bestFit="1" customWidth="1"/>
    <col min="1026" max="1026" width="48.44140625" style="4" customWidth="1"/>
    <col min="1027" max="1027" width="15.88671875" style="4" customWidth="1"/>
    <col min="1028" max="1028" width="12.44140625" style="4" customWidth="1"/>
    <col min="1029" max="1029" width="24.5546875" style="4" customWidth="1"/>
    <col min="1030" max="1030" width="21.5546875" style="4" customWidth="1"/>
    <col min="1031" max="1031" width="14" style="4" customWidth="1"/>
    <col min="1032" max="1032" width="9.109375" style="4"/>
    <col min="1033" max="1033" width="10.33203125" style="4" bestFit="1" customWidth="1"/>
    <col min="1034" max="1280" width="9.109375" style="4"/>
    <col min="1281" max="1281" width="7.44140625" style="4" bestFit="1" customWidth="1"/>
    <col min="1282" max="1282" width="48.44140625" style="4" customWidth="1"/>
    <col min="1283" max="1283" width="15.88671875" style="4" customWidth="1"/>
    <col min="1284" max="1284" width="12.44140625" style="4" customWidth="1"/>
    <col min="1285" max="1285" width="24.5546875" style="4" customWidth="1"/>
    <col min="1286" max="1286" width="21.5546875" style="4" customWidth="1"/>
    <col min="1287" max="1287" width="14" style="4" customWidth="1"/>
    <col min="1288" max="1288" width="9.109375" style="4"/>
    <col min="1289" max="1289" width="10.33203125" style="4" bestFit="1" customWidth="1"/>
    <col min="1290" max="1536" width="9.109375" style="4"/>
    <col min="1537" max="1537" width="7.44140625" style="4" bestFit="1" customWidth="1"/>
    <col min="1538" max="1538" width="48.44140625" style="4" customWidth="1"/>
    <col min="1539" max="1539" width="15.88671875" style="4" customWidth="1"/>
    <col min="1540" max="1540" width="12.44140625" style="4" customWidth="1"/>
    <col min="1541" max="1541" width="24.5546875" style="4" customWidth="1"/>
    <col min="1542" max="1542" width="21.5546875" style="4" customWidth="1"/>
    <col min="1543" max="1543" width="14" style="4" customWidth="1"/>
    <col min="1544" max="1544" width="9.109375" style="4"/>
    <col min="1545" max="1545" width="10.33203125" style="4" bestFit="1" customWidth="1"/>
    <col min="1546" max="1792" width="9.109375" style="4"/>
    <col min="1793" max="1793" width="7.44140625" style="4" bestFit="1" customWidth="1"/>
    <col min="1794" max="1794" width="48.44140625" style="4" customWidth="1"/>
    <col min="1795" max="1795" width="15.88671875" style="4" customWidth="1"/>
    <col min="1796" max="1796" width="12.44140625" style="4" customWidth="1"/>
    <col min="1797" max="1797" width="24.5546875" style="4" customWidth="1"/>
    <col min="1798" max="1798" width="21.5546875" style="4" customWidth="1"/>
    <col min="1799" max="1799" width="14" style="4" customWidth="1"/>
    <col min="1800" max="1800" width="9.109375" style="4"/>
    <col min="1801" max="1801" width="10.33203125" style="4" bestFit="1" customWidth="1"/>
    <col min="1802" max="2048" width="9.109375" style="4"/>
    <col min="2049" max="2049" width="7.44140625" style="4" bestFit="1" customWidth="1"/>
    <col min="2050" max="2050" width="48.44140625" style="4" customWidth="1"/>
    <col min="2051" max="2051" width="15.88671875" style="4" customWidth="1"/>
    <col min="2052" max="2052" width="12.44140625" style="4" customWidth="1"/>
    <col min="2053" max="2053" width="24.5546875" style="4" customWidth="1"/>
    <col min="2054" max="2054" width="21.5546875" style="4" customWidth="1"/>
    <col min="2055" max="2055" width="14" style="4" customWidth="1"/>
    <col min="2056" max="2056" width="9.109375" style="4"/>
    <col min="2057" max="2057" width="10.33203125" style="4" bestFit="1" customWidth="1"/>
    <col min="2058" max="2304" width="9.109375" style="4"/>
    <col min="2305" max="2305" width="7.44140625" style="4" bestFit="1" customWidth="1"/>
    <col min="2306" max="2306" width="48.44140625" style="4" customWidth="1"/>
    <col min="2307" max="2307" width="15.88671875" style="4" customWidth="1"/>
    <col min="2308" max="2308" width="12.44140625" style="4" customWidth="1"/>
    <col min="2309" max="2309" width="24.5546875" style="4" customWidth="1"/>
    <col min="2310" max="2310" width="21.5546875" style="4" customWidth="1"/>
    <col min="2311" max="2311" width="14" style="4" customWidth="1"/>
    <col min="2312" max="2312" width="9.109375" style="4"/>
    <col min="2313" max="2313" width="10.33203125" style="4" bestFit="1" customWidth="1"/>
    <col min="2314" max="2560" width="9.109375" style="4"/>
    <col min="2561" max="2561" width="7.44140625" style="4" bestFit="1" customWidth="1"/>
    <col min="2562" max="2562" width="48.44140625" style="4" customWidth="1"/>
    <col min="2563" max="2563" width="15.88671875" style="4" customWidth="1"/>
    <col min="2564" max="2564" width="12.44140625" style="4" customWidth="1"/>
    <col min="2565" max="2565" width="24.5546875" style="4" customWidth="1"/>
    <col min="2566" max="2566" width="21.5546875" style="4" customWidth="1"/>
    <col min="2567" max="2567" width="14" style="4" customWidth="1"/>
    <col min="2568" max="2568" width="9.109375" style="4"/>
    <col min="2569" max="2569" width="10.33203125" style="4" bestFit="1" customWidth="1"/>
    <col min="2570" max="2816" width="9.109375" style="4"/>
    <col min="2817" max="2817" width="7.44140625" style="4" bestFit="1" customWidth="1"/>
    <col min="2818" max="2818" width="48.44140625" style="4" customWidth="1"/>
    <col min="2819" max="2819" width="15.88671875" style="4" customWidth="1"/>
    <col min="2820" max="2820" width="12.44140625" style="4" customWidth="1"/>
    <col min="2821" max="2821" width="24.5546875" style="4" customWidth="1"/>
    <col min="2822" max="2822" width="21.5546875" style="4" customWidth="1"/>
    <col min="2823" max="2823" width="14" style="4" customWidth="1"/>
    <col min="2824" max="2824" width="9.109375" style="4"/>
    <col min="2825" max="2825" width="10.33203125" style="4" bestFit="1" customWidth="1"/>
    <col min="2826" max="3072" width="9.109375" style="4"/>
    <col min="3073" max="3073" width="7.44140625" style="4" bestFit="1" customWidth="1"/>
    <col min="3074" max="3074" width="48.44140625" style="4" customWidth="1"/>
    <col min="3075" max="3075" width="15.88671875" style="4" customWidth="1"/>
    <col min="3076" max="3076" width="12.44140625" style="4" customWidth="1"/>
    <col min="3077" max="3077" width="24.5546875" style="4" customWidth="1"/>
    <col min="3078" max="3078" width="21.5546875" style="4" customWidth="1"/>
    <col min="3079" max="3079" width="14" style="4" customWidth="1"/>
    <col min="3080" max="3080" width="9.109375" style="4"/>
    <col min="3081" max="3081" width="10.33203125" style="4" bestFit="1" customWidth="1"/>
    <col min="3082" max="3328" width="9.109375" style="4"/>
    <col min="3329" max="3329" width="7.44140625" style="4" bestFit="1" customWidth="1"/>
    <col min="3330" max="3330" width="48.44140625" style="4" customWidth="1"/>
    <col min="3331" max="3331" width="15.88671875" style="4" customWidth="1"/>
    <col min="3332" max="3332" width="12.44140625" style="4" customWidth="1"/>
    <col min="3333" max="3333" width="24.5546875" style="4" customWidth="1"/>
    <col min="3334" max="3334" width="21.5546875" style="4" customWidth="1"/>
    <col min="3335" max="3335" width="14" style="4" customWidth="1"/>
    <col min="3336" max="3336" width="9.109375" style="4"/>
    <col min="3337" max="3337" width="10.33203125" style="4" bestFit="1" customWidth="1"/>
    <col min="3338" max="3584" width="9.109375" style="4"/>
    <col min="3585" max="3585" width="7.44140625" style="4" bestFit="1" customWidth="1"/>
    <col min="3586" max="3586" width="48.44140625" style="4" customWidth="1"/>
    <col min="3587" max="3587" width="15.88671875" style="4" customWidth="1"/>
    <col min="3588" max="3588" width="12.44140625" style="4" customWidth="1"/>
    <col min="3589" max="3589" width="24.5546875" style="4" customWidth="1"/>
    <col min="3590" max="3590" width="21.5546875" style="4" customWidth="1"/>
    <col min="3591" max="3591" width="14" style="4" customWidth="1"/>
    <col min="3592" max="3592" width="9.109375" style="4"/>
    <col min="3593" max="3593" width="10.33203125" style="4" bestFit="1" customWidth="1"/>
    <col min="3594" max="3840" width="9.109375" style="4"/>
    <col min="3841" max="3841" width="7.44140625" style="4" bestFit="1" customWidth="1"/>
    <col min="3842" max="3842" width="48.44140625" style="4" customWidth="1"/>
    <col min="3843" max="3843" width="15.88671875" style="4" customWidth="1"/>
    <col min="3844" max="3844" width="12.44140625" style="4" customWidth="1"/>
    <col min="3845" max="3845" width="24.5546875" style="4" customWidth="1"/>
    <col min="3846" max="3846" width="21.5546875" style="4" customWidth="1"/>
    <col min="3847" max="3847" width="14" style="4" customWidth="1"/>
    <col min="3848" max="3848" width="9.109375" style="4"/>
    <col min="3849" max="3849" width="10.33203125" style="4" bestFit="1" customWidth="1"/>
    <col min="3850" max="4096" width="9.109375" style="4"/>
    <col min="4097" max="4097" width="7.44140625" style="4" bestFit="1" customWidth="1"/>
    <col min="4098" max="4098" width="48.44140625" style="4" customWidth="1"/>
    <col min="4099" max="4099" width="15.88671875" style="4" customWidth="1"/>
    <col min="4100" max="4100" width="12.44140625" style="4" customWidth="1"/>
    <col min="4101" max="4101" width="24.5546875" style="4" customWidth="1"/>
    <col min="4102" max="4102" width="21.5546875" style="4" customWidth="1"/>
    <col min="4103" max="4103" width="14" style="4" customWidth="1"/>
    <col min="4104" max="4104" width="9.109375" style="4"/>
    <col min="4105" max="4105" width="10.33203125" style="4" bestFit="1" customWidth="1"/>
    <col min="4106" max="4352" width="9.109375" style="4"/>
    <col min="4353" max="4353" width="7.44140625" style="4" bestFit="1" customWidth="1"/>
    <col min="4354" max="4354" width="48.44140625" style="4" customWidth="1"/>
    <col min="4355" max="4355" width="15.88671875" style="4" customWidth="1"/>
    <col min="4356" max="4356" width="12.44140625" style="4" customWidth="1"/>
    <col min="4357" max="4357" width="24.5546875" style="4" customWidth="1"/>
    <col min="4358" max="4358" width="21.5546875" style="4" customWidth="1"/>
    <col min="4359" max="4359" width="14" style="4" customWidth="1"/>
    <col min="4360" max="4360" width="9.109375" style="4"/>
    <col min="4361" max="4361" width="10.33203125" style="4" bestFit="1" customWidth="1"/>
    <col min="4362" max="4608" width="9.109375" style="4"/>
    <col min="4609" max="4609" width="7.44140625" style="4" bestFit="1" customWidth="1"/>
    <col min="4610" max="4610" width="48.44140625" style="4" customWidth="1"/>
    <col min="4611" max="4611" width="15.88671875" style="4" customWidth="1"/>
    <col min="4612" max="4612" width="12.44140625" style="4" customWidth="1"/>
    <col min="4613" max="4613" width="24.5546875" style="4" customWidth="1"/>
    <col min="4614" max="4614" width="21.5546875" style="4" customWidth="1"/>
    <col min="4615" max="4615" width="14" style="4" customWidth="1"/>
    <col min="4616" max="4616" width="9.109375" style="4"/>
    <col min="4617" max="4617" width="10.33203125" style="4" bestFit="1" customWidth="1"/>
    <col min="4618" max="4864" width="9.109375" style="4"/>
    <col min="4865" max="4865" width="7.44140625" style="4" bestFit="1" customWidth="1"/>
    <col min="4866" max="4866" width="48.44140625" style="4" customWidth="1"/>
    <col min="4867" max="4867" width="15.88671875" style="4" customWidth="1"/>
    <col min="4868" max="4868" width="12.44140625" style="4" customWidth="1"/>
    <col min="4869" max="4869" width="24.5546875" style="4" customWidth="1"/>
    <col min="4870" max="4870" width="21.5546875" style="4" customWidth="1"/>
    <col min="4871" max="4871" width="14" style="4" customWidth="1"/>
    <col min="4872" max="4872" width="9.109375" style="4"/>
    <col min="4873" max="4873" width="10.33203125" style="4" bestFit="1" customWidth="1"/>
    <col min="4874" max="5120" width="9.109375" style="4"/>
    <col min="5121" max="5121" width="7.44140625" style="4" bestFit="1" customWidth="1"/>
    <col min="5122" max="5122" width="48.44140625" style="4" customWidth="1"/>
    <col min="5123" max="5123" width="15.88671875" style="4" customWidth="1"/>
    <col min="5124" max="5124" width="12.44140625" style="4" customWidth="1"/>
    <col min="5125" max="5125" width="24.5546875" style="4" customWidth="1"/>
    <col min="5126" max="5126" width="21.5546875" style="4" customWidth="1"/>
    <col min="5127" max="5127" width="14" style="4" customWidth="1"/>
    <col min="5128" max="5128" width="9.109375" style="4"/>
    <col min="5129" max="5129" width="10.33203125" style="4" bestFit="1" customWidth="1"/>
    <col min="5130" max="5376" width="9.109375" style="4"/>
    <col min="5377" max="5377" width="7.44140625" style="4" bestFit="1" customWidth="1"/>
    <col min="5378" max="5378" width="48.44140625" style="4" customWidth="1"/>
    <col min="5379" max="5379" width="15.88671875" style="4" customWidth="1"/>
    <col min="5380" max="5380" width="12.44140625" style="4" customWidth="1"/>
    <col min="5381" max="5381" width="24.5546875" style="4" customWidth="1"/>
    <col min="5382" max="5382" width="21.5546875" style="4" customWidth="1"/>
    <col min="5383" max="5383" width="14" style="4" customWidth="1"/>
    <col min="5384" max="5384" width="9.109375" style="4"/>
    <col min="5385" max="5385" width="10.33203125" style="4" bestFit="1" customWidth="1"/>
    <col min="5386" max="5632" width="9.109375" style="4"/>
    <col min="5633" max="5633" width="7.44140625" style="4" bestFit="1" customWidth="1"/>
    <col min="5634" max="5634" width="48.44140625" style="4" customWidth="1"/>
    <col min="5635" max="5635" width="15.88671875" style="4" customWidth="1"/>
    <col min="5636" max="5636" width="12.44140625" style="4" customWidth="1"/>
    <col min="5637" max="5637" width="24.5546875" style="4" customWidth="1"/>
    <col min="5638" max="5638" width="21.5546875" style="4" customWidth="1"/>
    <col min="5639" max="5639" width="14" style="4" customWidth="1"/>
    <col min="5640" max="5640" width="9.109375" style="4"/>
    <col min="5641" max="5641" width="10.33203125" style="4" bestFit="1" customWidth="1"/>
    <col min="5642" max="5888" width="9.109375" style="4"/>
    <col min="5889" max="5889" width="7.44140625" style="4" bestFit="1" customWidth="1"/>
    <col min="5890" max="5890" width="48.44140625" style="4" customWidth="1"/>
    <col min="5891" max="5891" width="15.88671875" style="4" customWidth="1"/>
    <col min="5892" max="5892" width="12.44140625" style="4" customWidth="1"/>
    <col min="5893" max="5893" width="24.5546875" style="4" customWidth="1"/>
    <col min="5894" max="5894" width="21.5546875" style="4" customWidth="1"/>
    <col min="5895" max="5895" width="14" style="4" customWidth="1"/>
    <col min="5896" max="5896" width="9.109375" style="4"/>
    <col min="5897" max="5897" width="10.33203125" style="4" bestFit="1" customWidth="1"/>
    <col min="5898" max="6144" width="9.109375" style="4"/>
    <col min="6145" max="6145" width="7.44140625" style="4" bestFit="1" customWidth="1"/>
    <col min="6146" max="6146" width="48.44140625" style="4" customWidth="1"/>
    <col min="6147" max="6147" width="15.88671875" style="4" customWidth="1"/>
    <col min="6148" max="6148" width="12.44140625" style="4" customWidth="1"/>
    <col min="6149" max="6149" width="24.5546875" style="4" customWidth="1"/>
    <col min="6150" max="6150" width="21.5546875" style="4" customWidth="1"/>
    <col min="6151" max="6151" width="14" style="4" customWidth="1"/>
    <col min="6152" max="6152" width="9.109375" style="4"/>
    <col min="6153" max="6153" width="10.33203125" style="4" bestFit="1" customWidth="1"/>
    <col min="6154" max="6400" width="9.109375" style="4"/>
    <col min="6401" max="6401" width="7.44140625" style="4" bestFit="1" customWidth="1"/>
    <col min="6402" max="6402" width="48.44140625" style="4" customWidth="1"/>
    <col min="6403" max="6403" width="15.88671875" style="4" customWidth="1"/>
    <col min="6404" max="6404" width="12.44140625" style="4" customWidth="1"/>
    <col min="6405" max="6405" width="24.5546875" style="4" customWidth="1"/>
    <col min="6406" max="6406" width="21.5546875" style="4" customWidth="1"/>
    <col min="6407" max="6407" width="14" style="4" customWidth="1"/>
    <col min="6408" max="6408" width="9.109375" style="4"/>
    <col min="6409" max="6409" width="10.33203125" style="4" bestFit="1" customWidth="1"/>
    <col min="6410" max="6656" width="9.109375" style="4"/>
    <col min="6657" max="6657" width="7.44140625" style="4" bestFit="1" customWidth="1"/>
    <col min="6658" max="6658" width="48.44140625" style="4" customWidth="1"/>
    <col min="6659" max="6659" width="15.88671875" style="4" customWidth="1"/>
    <col min="6660" max="6660" width="12.44140625" style="4" customWidth="1"/>
    <col min="6661" max="6661" width="24.5546875" style="4" customWidth="1"/>
    <col min="6662" max="6662" width="21.5546875" style="4" customWidth="1"/>
    <col min="6663" max="6663" width="14" style="4" customWidth="1"/>
    <col min="6664" max="6664" width="9.109375" style="4"/>
    <col min="6665" max="6665" width="10.33203125" style="4" bestFit="1" customWidth="1"/>
    <col min="6666" max="6912" width="9.109375" style="4"/>
    <col min="6913" max="6913" width="7.44140625" style="4" bestFit="1" customWidth="1"/>
    <col min="6914" max="6914" width="48.44140625" style="4" customWidth="1"/>
    <col min="6915" max="6915" width="15.88671875" style="4" customWidth="1"/>
    <col min="6916" max="6916" width="12.44140625" style="4" customWidth="1"/>
    <col min="6917" max="6917" width="24.5546875" style="4" customWidth="1"/>
    <col min="6918" max="6918" width="21.5546875" style="4" customWidth="1"/>
    <col min="6919" max="6919" width="14" style="4" customWidth="1"/>
    <col min="6920" max="6920" width="9.109375" style="4"/>
    <col min="6921" max="6921" width="10.33203125" style="4" bestFit="1" customWidth="1"/>
    <col min="6922" max="7168" width="9.109375" style="4"/>
    <col min="7169" max="7169" width="7.44140625" style="4" bestFit="1" customWidth="1"/>
    <col min="7170" max="7170" width="48.44140625" style="4" customWidth="1"/>
    <col min="7171" max="7171" width="15.88671875" style="4" customWidth="1"/>
    <col min="7172" max="7172" width="12.44140625" style="4" customWidth="1"/>
    <col min="7173" max="7173" width="24.5546875" style="4" customWidth="1"/>
    <col min="7174" max="7174" width="21.5546875" style="4" customWidth="1"/>
    <col min="7175" max="7175" width="14" style="4" customWidth="1"/>
    <col min="7176" max="7176" width="9.109375" style="4"/>
    <col min="7177" max="7177" width="10.33203125" style="4" bestFit="1" customWidth="1"/>
    <col min="7178" max="7424" width="9.109375" style="4"/>
    <col min="7425" max="7425" width="7.44140625" style="4" bestFit="1" customWidth="1"/>
    <col min="7426" max="7426" width="48.44140625" style="4" customWidth="1"/>
    <col min="7427" max="7427" width="15.88671875" style="4" customWidth="1"/>
    <col min="7428" max="7428" width="12.44140625" style="4" customWidth="1"/>
    <col min="7429" max="7429" width="24.5546875" style="4" customWidth="1"/>
    <col min="7430" max="7430" width="21.5546875" style="4" customWidth="1"/>
    <col min="7431" max="7431" width="14" style="4" customWidth="1"/>
    <col min="7432" max="7432" width="9.109375" style="4"/>
    <col min="7433" max="7433" width="10.33203125" style="4" bestFit="1" customWidth="1"/>
    <col min="7434" max="7680" width="9.109375" style="4"/>
    <col min="7681" max="7681" width="7.44140625" style="4" bestFit="1" customWidth="1"/>
    <col min="7682" max="7682" width="48.44140625" style="4" customWidth="1"/>
    <col min="7683" max="7683" width="15.88671875" style="4" customWidth="1"/>
    <col min="7684" max="7684" width="12.44140625" style="4" customWidth="1"/>
    <col min="7685" max="7685" width="24.5546875" style="4" customWidth="1"/>
    <col min="7686" max="7686" width="21.5546875" style="4" customWidth="1"/>
    <col min="7687" max="7687" width="14" style="4" customWidth="1"/>
    <col min="7688" max="7688" width="9.109375" style="4"/>
    <col min="7689" max="7689" width="10.33203125" style="4" bestFit="1" customWidth="1"/>
    <col min="7690" max="7936" width="9.109375" style="4"/>
    <col min="7937" max="7937" width="7.44140625" style="4" bestFit="1" customWidth="1"/>
    <col min="7938" max="7938" width="48.44140625" style="4" customWidth="1"/>
    <col min="7939" max="7939" width="15.88671875" style="4" customWidth="1"/>
    <col min="7940" max="7940" width="12.44140625" style="4" customWidth="1"/>
    <col min="7941" max="7941" width="24.5546875" style="4" customWidth="1"/>
    <col min="7942" max="7942" width="21.5546875" style="4" customWidth="1"/>
    <col min="7943" max="7943" width="14" style="4" customWidth="1"/>
    <col min="7944" max="7944" width="9.109375" style="4"/>
    <col min="7945" max="7945" width="10.33203125" style="4" bestFit="1" customWidth="1"/>
    <col min="7946" max="8192" width="9.109375" style="4"/>
    <col min="8193" max="8193" width="7.44140625" style="4" bestFit="1" customWidth="1"/>
    <col min="8194" max="8194" width="48.44140625" style="4" customWidth="1"/>
    <col min="8195" max="8195" width="15.88671875" style="4" customWidth="1"/>
    <col min="8196" max="8196" width="12.44140625" style="4" customWidth="1"/>
    <col min="8197" max="8197" width="24.5546875" style="4" customWidth="1"/>
    <col min="8198" max="8198" width="21.5546875" style="4" customWidth="1"/>
    <col min="8199" max="8199" width="14" style="4" customWidth="1"/>
    <col min="8200" max="8200" width="9.109375" style="4"/>
    <col min="8201" max="8201" width="10.33203125" style="4" bestFit="1" customWidth="1"/>
    <col min="8202" max="8448" width="9.109375" style="4"/>
    <col min="8449" max="8449" width="7.44140625" style="4" bestFit="1" customWidth="1"/>
    <col min="8450" max="8450" width="48.44140625" style="4" customWidth="1"/>
    <col min="8451" max="8451" width="15.88671875" style="4" customWidth="1"/>
    <col min="8452" max="8452" width="12.44140625" style="4" customWidth="1"/>
    <col min="8453" max="8453" width="24.5546875" style="4" customWidth="1"/>
    <col min="8454" max="8454" width="21.5546875" style="4" customWidth="1"/>
    <col min="8455" max="8455" width="14" style="4" customWidth="1"/>
    <col min="8456" max="8456" width="9.109375" style="4"/>
    <col min="8457" max="8457" width="10.33203125" style="4" bestFit="1" customWidth="1"/>
    <col min="8458" max="8704" width="9.109375" style="4"/>
    <col min="8705" max="8705" width="7.44140625" style="4" bestFit="1" customWidth="1"/>
    <col min="8706" max="8706" width="48.44140625" style="4" customWidth="1"/>
    <col min="8707" max="8707" width="15.88671875" style="4" customWidth="1"/>
    <col min="8708" max="8708" width="12.44140625" style="4" customWidth="1"/>
    <col min="8709" max="8709" width="24.5546875" style="4" customWidth="1"/>
    <col min="8710" max="8710" width="21.5546875" style="4" customWidth="1"/>
    <col min="8711" max="8711" width="14" style="4" customWidth="1"/>
    <col min="8712" max="8712" width="9.109375" style="4"/>
    <col min="8713" max="8713" width="10.33203125" style="4" bestFit="1" customWidth="1"/>
    <col min="8714" max="8960" width="9.109375" style="4"/>
    <col min="8961" max="8961" width="7.44140625" style="4" bestFit="1" customWidth="1"/>
    <col min="8962" max="8962" width="48.44140625" style="4" customWidth="1"/>
    <col min="8963" max="8963" width="15.88671875" style="4" customWidth="1"/>
    <col min="8964" max="8964" width="12.44140625" style="4" customWidth="1"/>
    <col min="8965" max="8965" width="24.5546875" style="4" customWidth="1"/>
    <col min="8966" max="8966" width="21.5546875" style="4" customWidth="1"/>
    <col min="8967" max="8967" width="14" style="4" customWidth="1"/>
    <col min="8968" max="8968" width="9.109375" style="4"/>
    <col min="8969" max="8969" width="10.33203125" style="4" bestFit="1" customWidth="1"/>
    <col min="8970" max="9216" width="9.109375" style="4"/>
    <col min="9217" max="9217" width="7.44140625" style="4" bestFit="1" customWidth="1"/>
    <col min="9218" max="9218" width="48.44140625" style="4" customWidth="1"/>
    <col min="9219" max="9219" width="15.88671875" style="4" customWidth="1"/>
    <col min="9220" max="9220" width="12.44140625" style="4" customWidth="1"/>
    <col min="9221" max="9221" width="24.5546875" style="4" customWidth="1"/>
    <col min="9222" max="9222" width="21.5546875" style="4" customWidth="1"/>
    <col min="9223" max="9223" width="14" style="4" customWidth="1"/>
    <col min="9224" max="9224" width="9.109375" style="4"/>
    <col min="9225" max="9225" width="10.33203125" style="4" bestFit="1" customWidth="1"/>
    <col min="9226" max="9472" width="9.109375" style="4"/>
    <col min="9473" max="9473" width="7.44140625" style="4" bestFit="1" customWidth="1"/>
    <col min="9474" max="9474" width="48.44140625" style="4" customWidth="1"/>
    <col min="9475" max="9475" width="15.88671875" style="4" customWidth="1"/>
    <col min="9476" max="9476" width="12.44140625" style="4" customWidth="1"/>
    <col min="9477" max="9477" width="24.5546875" style="4" customWidth="1"/>
    <col min="9478" max="9478" width="21.5546875" style="4" customWidth="1"/>
    <col min="9479" max="9479" width="14" style="4" customWidth="1"/>
    <col min="9480" max="9480" width="9.109375" style="4"/>
    <col min="9481" max="9481" width="10.33203125" style="4" bestFit="1" customWidth="1"/>
    <col min="9482" max="9728" width="9.109375" style="4"/>
    <col min="9729" max="9729" width="7.44140625" style="4" bestFit="1" customWidth="1"/>
    <col min="9730" max="9730" width="48.44140625" style="4" customWidth="1"/>
    <col min="9731" max="9731" width="15.88671875" style="4" customWidth="1"/>
    <col min="9732" max="9732" width="12.44140625" style="4" customWidth="1"/>
    <col min="9733" max="9733" width="24.5546875" style="4" customWidth="1"/>
    <col min="9734" max="9734" width="21.5546875" style="4" customWidth="1"/>
    <col min="9735" max="9735" width="14" style="4" customWidth="1"/>
    <col min="9736" max="9736" width="9.109375" style="4"/>
    <col min="9737" max="9737" width="10.33203125" style="4" bestFit="1" customWidth="1"/>
    <col min="9738" max="9984" width="9.109375" style="4"/>
    <col min="9985" max="9985" width="7.44140625" style="4" bestFit="1" customWidth="1"/>
    <col min="9986" max="9986" width="48.44140625" style="4" customWidth="1"/>
    <col min="9987" max="9987" width="15.88671875" style="4" customWidth="1"/>
    <col min="9988" max="9988" width="12.44140625" style="4" customWidth="1"/>
    <col min="9989" max="9989" width="24.5546875" style="4" customWidth="1"/>
    <col min="9990" max="9990" width="21.5546875" style="4" customWidth="1"/>
    <col min="9991" max="9991" width="14" style="4" customWidth="1"/>
    <col min="9992" max="9992" width="9.109375" style="4"/>
    <col min="9993" max="9993" width="10.33203125" style="4" bestFit="1" customWidth="1"/>
    <col min="9994" max="10240" width="9.109375" style="4"/>
    <col min="10241" max="10241" width="7.44140625" style="4" bestFit="1" customWidth="1"/>
    <col min="10242" max="10242" width="48.44140625" style="4" customWidth="1"/>
    <col min="10243" max="10243" width="15.88671875" style="4" customWidth="1"/>
    <col min="10244" max="10244" width="12.44140625" style="4" customWidth="1"/>
    <col min="10245" max="10245" width="24.5546875" style="4" customWidth="1"/>
    <col min="10246" max="10246" width="21.5546875" style="4" customWidth="1"/>
    <col min="10247" max="10247" width="14" style="4" customWidth="1"/>
    <col min="10248" max="10248" width="9.109375" style="4"/>
    <col min="10249" max="10249" width="10.33203125" style="4" bestFit="1" customWidth="1"/>
    <col min="10250" max="10496" width="9.109375" style="4"/>
    <col min="10497" max="10497" width="7.44140625" style="4" bestFit="1" customWidth="1"/>
    <col min="10498" max="10498" width="48.44140625" style="4" customWidth="1"/>
    <col min="10499" max="10499" width="15.88671875" style="4" customWidth="1"/>
    <col min="10500" max="10500" width="12.44140625" style="4" customWidth="1"/>
    <col min="10501" max="10501" width="24.5546875" style="4" customWidth="1"/>
    <col min="10502" max="10502" width="21.5546875" style="4" customWidth="1"/>
    <col min="10503" max="10503" width="14" style="4" customWidth="1"/>
    <col min="10504" max="10504" width="9.109375" style="4"/>
    <col min="10505" max="10505" width="10.33203125" style="4" bestFit="1" customWidth="1"/>
    <col min="10506" max="10752" width="9.109375" style="4"/>
    <col min="10753" max="10753" width="7.44140625" style="4" bestFit="1" customWidth="1"/>
    <col min="10754" max="10754" width="48.44140625" style="4" customWidth="1"/>
    <col min="10755" max="10755" width="15.88671875" style="4" customWidth="1"/>
    <col min="10756" max="10756" width="12.44140625" style="4" customWidth="1"/>
    <col min="10757" max="10757" width="24.5546875" style="4" customWidth="1"/>
    <col min="10758" max="10758" width="21.5546875" style="4" customWidth="1"/>
    <col min="10759" max="10759" width="14" style="4" customWidth="1"/>
    <col min="10760" max="10760" width="9.109375" style="4"/>
    <col min="10761" max="10761" width="10.33203125" style="4" bestFit="1" customWidth="1"/>
    <col min="10762" max="11008" width="9.109375" style="4"/>
    <col min="11009" max="11009" width="7.44140625" style="4" bestFit="1" customWidth="1"/>
    <col min="11010" max="11010" width="48.44140625" style="4" customWidth="1"/>
    <col min="11011" max="11011" width="15.88671875" style="4" customWidth="1"/>
    <col min="11012" max="11012" width="12.44140625" style="4" customWidth="1"/>
    <col min="11013" max="11013" width="24.5546875" style="4" customWidth="1"/>
    <col min="11014" max="11014" width="21.5546875" style="4" customWidth="1"/>
    <col min="11015" max="11015" width="14" style="4" customWidth="1"/>
    <col min="11016" max="11016" width="9.109375" style="4"/>
    <col min="11017" max="11017" width="10.33203125" style="4" bestFit="1" customWidth="1"/>
    <col min="11018" max="11264" width="9.109375" style="4"/>
    <col min="11265" max="11265" width="7.44140625" style="4" bestFit="1" customWidth="1"/>
    <col min="11266" max="11266" width="48.44140625" style="4" customWidth="1"/>
    <col min="11267" max="11267" width="15.88671875" style="4" customWidth="1"/>
    <col min="11268" max="11268" width="12.44140625" style="4" customWidth="1"/>
    <col min="11269" max="11269" width="24.5546875" style="4" customWidth="1"/>
    <col min="11270" max="11270" width="21.5546875" style="4" customWidth="1"/>
    <col min="11271" max="11271" width="14" style="4" customWidth="1"/>
    <col min="11272" max="11272" width="9.109375" style="4"/>
    <col min="11273" max="11273" width="10.33203125" style="4" bestFit="1" customWidth="1"/>
    <col min="11274" max="11520" width="9.109375" style="4"/>
    <col min="11521" max="11521" width="7.44140625" style="4" bestFit="1" customWidth="1"/>
    <col min="11522" max="11522" width="48.44140625" style="4" customWidth="1"/>
    <col min="11523" max="11523" width="15.88671875" style="4" customWidth="1"/>
    <col min="11524" max="11524" width="12.44140625" style="4" customWidth="1"/>
    <col min="11525" max="11525" width="24.5546875" style="4" customWidth="1"/>
    <col min="11526" max="11526" width="21.5546875" style="4" customWidth="1"/>
    <col min="11527" max="11527" width="14" style="4" customWidth="1"/>
    <col min="11528" max="11528" width="9.109375" style="4"/>
    <col min="11529" max="11529" width="10.33203125" style="4" bestFit="1" customWidth="1"/>
    <col min="11530" max="11776" width="9.109375" style="4"/>
    <col min="11777" max="11777" width="7.44140625" style="4" bestFit="1" customWidth="1"/>
    <col min="11778" max="11778" width="48.44140625" style="4" customWidth="1"/>
    <col min="11779" max="11779" width="15.88671875" style="4" customWidth="1"/>
    <col min="11780" max="11780" width="12.44140625" style="4" customWidth="1"/>
    <col min="11781" max="11781" width="24.5546875" style="4" customWidth="1"/>
    <col min="11782" max="11782" width="21.5546875" style="4" customWidth="1"/>
    <col min="11783" max="11783" width="14" style="4" customWidth="1"/>
    <col min="11784" max="11784" width="9.109375" style="4"/>
    <col min="11785" max="11785" width="10.33203125" style="4" bestFit="1" customWidth="1"/>
    <col min="11786" max="12032" width="9.109375" style="4"/>
    <col min="12033" max="12033" width="7.44140625" style="4" bestFit="1" customWidth="1"/>
    <col min="12034" max="12034" width="48.44140625" style="4" customWidth="1"/>
    <col min="12035" max="12035" width="15.88671875" style="4" customWidth="1"/>
    <col min="12036" max="12036" width="12.44140625" style="4" customWidth="1"/>
    <col min="12037" max="12037" width="24.5546875" style="4" customWidth="1"/>
    <col min="12038" max="12038" width="21.5546875" style="4" customWidth="1"/>
    <col min="12039" max="12039" width="14" style="4" customWidth="1"/>
    <col min="12040" max="12040" width="9.109375" style="4"/>
    <col min="12041" max="12041" width="10.33203125" style="4" bestFit="1" customWidth="1"/>
    <col min="12042" max="12288" width="9.109375" style="4"/>
    <col min="12289" max="12289" width="7.44140625" style="4" bestFit="1" customWidth="1"/>
    <col min="12290" max="12290" width="48.44140625" style="4" customWidth="1"/>
    <col min="12291" max="12291" width="15.88671875" style="4" customWidth="1"/>
    <col min="12292" max="12292" width="12.44140625" style="4" customWidth="1"/>
    <col min="12293" max="12293" width="24.5546875" style="4" customWidth="1"/>
    <col min="12294" max="12294" width="21.5546875" style="4" customWidth="1"/>
    <col min="12295" max="12295" width="14" style="4" customWidth="1"/>
    <col min="12296" max="12296" width="9.109375" style="4"/>
    <col min="12297" max="12297" width="10.33203125" style="4" bestFit="1" customWidth="1"/>
    <col min="12298" max="12544" width="9.109375" style="4"/>
    <col min="12545" max="12545" width="7.44140625" style="4" bestFit="1" customWidth="1"/>
    <col min="12546" max="12546" width="48.44140625" style="4" customWidth="1"/>
    <col min="12547" max="12547" width="15.88671875" style="4" customWidth="1"/>
    <col min="12548" max="12548" width="12.44140625" style="4" customWidth="1"/>
    <col min="12549" max="12549" width="24.5546875" style="4" customWidth="1"/>
    <col min="12550" max="12550" width="21.5546875" style="4" customWidth="1"/>
    <col min="12551" max="12551" width="14" style="4" customWidth="1"/>
    <col min="12552" max="12552" width="9.109375" style="4"/>
    <col min="12553" max="12553" width="10.33203125" style="4" bestFit="1" customWidth="1"/>
    <col min="12554" max="12800" width="9.109375" style="4"/>
    <col min="12801" max="12801" width="7.44140625" style="4" bestFit="1" customWidth="1"/>
    <col min="12802" max="12802" width="48.44140625" style="4" customWidth="1"/>
    <col min="12803" max="12803" width="15.88671875" style="4" customWidth="1"/>
    <col min="12804" max="12804" width="12.44140625" style="4" customWidth="1"/>
    <col min="12805" max="12805" width="24.5546875" style="4" customWidth="1"/>
    <col min="12806" max="12806" width="21.5546875" style="4" customWidth="1"/>
    <col min="12807" max="12807" width="14" style="4" customWidth="1"/>
    <col min="12808" max="12808" width="9.109375" style="4"/>
    <col min="12809" max="12809" width="10.33203125" style="4" bestFit="1" customWidth="1"/>
    <col min="12810" max="13056" width="9.109375" style="4"/>
    <col min="13057" max="13057" width="7.44140625" style="4" bestFit="1" customWidth="1"/>
    <col min="13058" max="13058" width="48.44140625" style="4" customWidth="1"/>
    <col min="13059" max="13059" width="15.88671875" style="4" customWidth="1"/>
    <col min="13060" max="13060" width="12.44140625" style="4" customWidth="1"/>
    <col min="13061" max="13061" width="24.5546875" style="4" customWidth="1"/>
    <col min="13062" max="13062" width="21.5546875" style="4" customWidth="1"/>
    <col min="13063" max="13063" width="14" style="4" customWidth="1"/>
    <col min="13064" max="13064" width="9.109375" style="4"/>
    <col min="13065" max="13065" width="10.33203125" style="4" bestFit="1" customWidth="1"/>
    <col min="13066" max="13312" width="9.109375" style="4"/>
    <col min="13313" max="13313" width="7.44140625" style="4" bestFit="1" customWidth="1"/>
    <col min="13314" max="13314" width="48.44140625" style="4" customWidth="1"/>
    <col min="13315" max="13315" width="15.88671875" style="4" customWidth="1"/>
    <col min="13316" max="13316" width="12.44140625" style="4" customWidth="1"/>
    <col min="13317" max="13317" width="24.5546875" style="4" customWidth="1"/>
    <col min="13318" max="13318" width="21.5546875" style="4" customWidth="1"/>
    <col min="13319" max="13319" width="14" style="4" customWidth="1"/>
    <col min="13320" max="13320" width="9.109375" style="4"/>
    <col min="13321" max="13321" width="10.33203125" style="4" bestFit="1" customWidth="1"/>
    <col min="13322" max="13568" width="9.109375" style="4"/>
    <col min="13569" max="13569" width="7.44140625" style="4" bestFit="1" customWidth="1"/>
    <col min="13570" max="13570" width="48.44140625" style="4" customWidth="1"/>
    <col min="13571" max="13571" width="15.88671875" style="4" customWidth="1"/>
    <col min="13572" max="13572" width="12.44140625" style="4" customWidth="1"/>
    <col min="13573" max="13573" width="24.5546875" style="4" customWidth="1"/>
    <col min="13574" max="13574" width="21.5546875" style="4" customWidth="1"/>
    <col min="13575" max="13575" width="14" style="4" customWidth="1"/>
    <col min="13576" max="13576" width="9.109375" style="4"/>
    <col min="13577" max="13577" width="10.33203125" style="4" bestFit="1" customWidth="1"/>
    <col min="13578" max="13824" width="9.109375" style="4"/>
    <col min="13825" max="13825" width="7.44140625" style="4" bestFit="1" customWidth="1"/>
    <col min="13826" max="13826" width="48.44140625" style="4" customWidth="1"/>
    <col min="13827" max="13827" width="15.88671875" style="4" customWidth="1"/>
    <col min="13828" max="13828" width="12.44140625" style="4" customWidth="1"/>
    <col min="13829" max="13829" width="24.5546875" style="4" customWidth="1"/>
    <col min="13830" max="13830" width="21.5546875" style="4" customWidth="1"/>
    <col min="13831" max="13831" width="14" style="4" customWidth="1"/>
    <col min="13832" max="13832" width="9.109375" style="4"/>
    <col min="13833" max="13833" width="10.33203125" style="4" bestFit="1" customWidth="1"/>
    <col min="13834" max="14080" width="9.109375" style="4"/>
    <col min="14081" max="14081" width="7.44140625" style="4" bestFit="1" customWidth="1"/>
    <col min="14082" max="14082" width="48.44140625" style="4" customWidth="1"/>
    <col min="14083" max="14083" width="15.88671875" style="4" customWidth="1"/>
    <col min="14084" max="14084" width="12.44140625" style="4" customWidth="1"/>
    <col min="14085" max="14085" width="24.5546875" style="4" customWidth="1"/>
    <col min="14086" max="14086" width="21.5546875" style="4" customWidth="1"/>
    <col min="14087" max="14087" width="14" style="4" customWidth="1"/>
    <col min="14088" max="14088" width="9.109375" style="4"/>
    <col min="14089" max="14089" width="10.33203125" style="4" bestFit="1" customWidth="1"/>
    <col min="14090" max="14336" width="9.109375" style="4"/>
    <col min="14337" max="14337" width="7.44140625" style="4" bestFit="1" customWidth="1"/>
    <col min="14338" max="14338" width="48.44140625" style="4" customWidth="1"/>
    <col min="14339" max="14339" width="15.88671875" style="4" customWidth="1"/>
    <col min="14340" max="14340" width="12.44140625" style="4" customWidth="1"/>
    <col min="14341" max="14341" width="24.5546875" style="4" customWidth="1"/>
    <col min="14342" max="14342" width="21.5546875" style="4" customWidth="1"/>
    <col min="14343" max="14343" width="14" style="4" customWidth="1"/>
    <col min="14344" max="14344" width="9.109375" style="4"/>
    <col min="14345" max="14345" width="10.33203125" style="4" bestFit="1" customWidth="1"/>
    <col min="14346" max="14592" width="9.109375" style="4"/>
    <col min="14593" max="14593" width="7.44140625" style="4" bestFit="1" customWidth="1"/>
    <col min="14594" max="14594" width="48.44140625" style="4" customWidth="1"/>
    <col min="14595" max="14595" width="15.88671875" style="4" customWidth="1"/>
    <col min="14596" max="14596" width="12.44140625" style="4" customWidth="1"/>
    <col min="14597" max="14597" width="24.5546875" style="4" customWidth="1"/>
    <col min="14598" max="14598" width="21.5546875" style="4" customWidth="1"/>
    <col min="14599" max="14599" width="14" style="4" customWidth="1"/>
    <col min="14600" max="14600" width="9.109375" style="4"/>
    <col min="14601" max="14601" width="10.33203125" style="4" bestFit="1" customWidth="1"/>
    <col min="14602" max="14848" width="9.109375" style="4"/>
    <col min="14849" max="14849" width="7.44140625" style="4" bestFit="1" customWidth="1"/>
    <col min="14850" max="14850" width="48.44140625" style="4" customWidth="1"/>
    <col min="14851" max="14851" width="15.88671875" style="4" customWidth="1"/>
    <col min="14852" max="14852" width="12.44140625" style="4" customWidth="1"/>
    <col min="14853" max="14853" width="24.5546875" style="4" customWidth="1"/>
    <col min="14854" max="14854" width="21.5546875" style="4" customWidth="1"/>
    <col min="14855" max="14855" width="14" style="4" customWidth="1"/>
    <col min="14856" max="14856" width="9.109375" style="4"/>
    <col min="14857" max="14857" width="10.33203125" style="4" bestFit="1" customWidth="1"/>
    <col min="14858" max="15104" width="9.109375" style="4"/>
    <col min="15105" max="15105" width="7.44140625" style="4" bestFit="1" customWidth="1"/>
    <col min="15106" max="15106" width="48.44140625" style="4" customWidth="1"/>
    <col min="15107" max="15107" width="15.88671875" style="4" customWidth="1"/>
    <col min="15108" max="15108" width="12.44140625" style="4" customWidth="1"/>
    <col min="15109" max="15109" width="24.5546875" style="4" customWidth="1"/>
    <col min="15110" max="15110" width="21.5546875" style="4" customWidth="1"/>
    <col min="15111" max="15111" width="14" style="4" customWidth="1"/>
    <col min="15112" max="15112" width="9.109375" style="4"/>
    <col min="15113" max="15113" width="10.33203125" style="4" bestFit="1" customWidth="1"/>
    <col min="15114" max="15360" width="9.109375" style="4"/>
    <col min="15361" max="15361" width="7.44140625" style="4" bestFit="1" customWidth="1"/>
    <col min="15362" max="15362" width="48.44140625" style="4" customWidth="1"/>
    <col min="15363" max="15363" width="15.88671875" style="4" customWidth="1"/>
    <col min="15364" max="15364" width="12.44140625" style="4" customWidth="1"/>
    <col min="15365" max="15365" width="24.5546875" style="4" customWidth="1"/>
    <col min="15366" max="15366" width="21.5546875" style="4" customWidth="1"/>
    <col min="15367" max="15367" width="14" style="4" customWidth="1"/>
    <col min="15368" max="15368" width="9.109375" style="4"/>
    <col min="15369" max="15369" width="10.33203125" style="4" bestFit="1" customWidth="1"/>
    <col min="15370" max="15616" width="9.109375" style="4"/>
    <col min="15617" max="15617" width="7.44140625" style="4" bestFit="1" customWidth="1"/>
    <col min="15618" max="15618" width="48.44140625" style="4" customWidth="1"/>
    <col min="15619" max="15619" width="15.88671875" style="4" customWidth="1"/>
    <col min="15620" max="15620" width="12.44140625" style="4" customWidth="1"/>
    <col min="15621" max="15621" width="24.5546875" style="4" customWidth="1"/>
    <col min="15622" max="15622" width="21.5546875" style="4" customWidth="1"/>
    <col min="15623" max="15623" width="14" style="4" customWidth="1"/>
    <col min="15624" max="15624" width="9.109375" style="4"/>
    <col min="15625" max="15625" width="10.33203125" style="4" bestFit="1" customWidth="1"/>
    <col min="15626" max="15872" width="9.109375" style="4"/>
    <col min="15873" max="15873" width="7.44140625" style="4" bestFit="1" customWidth="1"/>
    <col min="15874" max="15874" width="48.44140625" style="4" customWidth="1"/>
    <col min="15875" max="15875" width="15.88671875" style="4" customWidth="1"/>
    <col min="15876" max="15876" width="12.44140625" style="4" customWidth="1"/>
    <col min="15877" max="15877" width="24.5546875" style="4" customWidth="1"/>
    <col min="15878" max="15878" width="21.5546875" style="4" customWidth="1"/>
    <col min="15879" max="15879" width="14" style="4" customWidth="1"/>
    <col min="15880" max="15880" width="9.109375" style="4"/>
    <col min="15881" max="15881" width="10.33203125" style="4" bestFit="1" customWidth="1"/>
    <col min="15882" max="16128" width="9.109375" style="4"/>
    <col min="16129" max="16129" width="7.44140625" style="4" bestFit="1" customWidth="1"/>
    <col min="16130" max="16130" width="48.44140625" style="4" customWidth="1"/>
    <col min="16131" max="16131" width="15.88671875" style="4" customWidth="1"/>
    <col min="16132" max="16132" width="12.44140625" style="4" customWidth="1"/>
    <col min="16133" max="16133" width="24.5546875" style="4" customWidth="1"/>
    <col min="16134" max="16134" width="21.5546875" style="4" customWidth="1"/>
    <col min="16135" max="16135" width="14" style="4" customWidth="1"/>
    <col min="16136" max="16136" width="9.109375" style="4"/>
    <col min="16137" max="16137" width="10.33203125" style="4" bestFit="1" customWidth="1"/>
    <col min="16138" max="16384" width="9.109375" style="4"/>
  </cols>
  <sheetData>
    <row r="1" spans="1:7" ht="27.75" customHeight="1" x14ac:dyDescent="0.4">
      <c r="G1" s="4" t="s">
        <v>0</v>
      </c>
    </row>
    <row r="2" spans="1:7" x14ac:dyDescent="0.4">
      <c r="A2" s="72" t="s">
        <v>30</v>
      </c>
      <c r="B2" s="72"/>
      <c r="C2" s="72"/>
      <c r="D2" s="72"/>
      <c r="E2" s="72"/>
      <c r="F2" s="72"/>
      <c r="G2" s="72"/>
    </row>
    <row r="3" spans="1:7" x14ac:dyDescent="0.4">
      <c r="A3" s="72" t="s">
        <v>1</v>
      </c>
      <c r="B3" s="72"/>
      <c r="C3" s="72"/>
      <c r="D3" s="72"/>
      <c r="E3" s="72"/>
      <c r="F3" s="72"/>
      <c r="G3" s="72"/>
    </row>
    <row r="4" spans="1:7" ht="6.75" customHeight="1" x14ac:dyDescent="0.4">
      <c r="A4" s="6"/>
      <c r="B4" s="6"/>
      <c r="C4" s="7"/>
      <c r="D4" s="6"/>
      <c r="E4" s="6"/>
      <c r="F4" s="6"/>
      <c r="G4" s="6"/>
    </row>
    <row r="5" spans="1:7" x14ac:dyDescent="0.4">
      <c r="A5" s="8" t="s">
        <v>2</v>
      </c>
      <c r="B5" s="9" t="s">
        <v>3</v>
      </c>
      <c r="C5" s="10" t="s">
        <v>4</v>
      </c>
      <c r="D5" s="11" t="s">
        <v>5</v>
      </c>
      <c r="E5" s="12" t="s">
        <v>6</v>
      </c>
      <c r="F5" s="11" t="s">
        <v>7</v>
      </c>
      <c r="G5" s="11" t="s">
        <v>8</v>
      </c>
    </row>
    <row r="6" spans="1:7" x14ac:dyDescent="0.4">
      <c r="A6" s="13"/>
      <c r="B6" s="14"/>
      <c r="C6" s="15" t="s">
        <v>9</v>
      </c>
      <c r="D6" s="16"/>
      <c r="E6" s="16"/>
      <c r="F6" s="14"/>
      <c r="G6" s="14" t="s">
        <v>10</v>
      </c>
    </row>
    <row r="7" spans="1:7" x14ac:dyDescent="0.4">
      <c r="A7" s="17" t="s">
        <v>11</v>
      </c>
      <c r="B7" s="18" t="s">
        <v>12</v>
      </c>
      <c r="C7" s="30"/>
      <c r="D7" s="29"/>
      <c r="E7" s="29"/>
      <c r="F7" s="31"/>
      <c r="G7" s="31"/>
    </row>
    <row r="8" spans="1:7" x14ac:dyDescent="0.4">
      <c r="A8" s="17"/>
      <c r="B8" s="28" t="s">
        <v>31</v>
      </c>
      <c r="C8" s="30">
        <v>9000</v>
      </c>
      <c r="D8" s="29" t="s">
        <v>13</v>
      </c>
      <c r="E8" s="29" t="s">
        <v>18</v>
      </c>
      <c r="F8" s="31" t="str">
        <f>E8</f>
        <v>นายพินิจ  วงศ์ดวงจันทร์</v>
      </c>
      <c r="G8" s="31"/>
    </row>
    <row r="9" spans="1:7" x14ac:dyDescent="0.4">
      <c r="A9" s="17"/>
      <c r="B9" s="28" t="s">
        <v>31</v>
      </c>
      <c r="C9" s="30">
        <v>8500</v>
      </c>
      <c r="D9" s="29" t="s">
        <v>13</v>
      </c>
      <c r="E9" s="29" t="s">
        <v>26</v>
      </c>
      <c r="F9" s="31" t="str">
        <f t="shared" ref="F9:F10" si="0">E9</f>
        <v>นายปิยะพงษ์  วงศ์วาน</v>
      </c>
      <c r="G9" s="31"/>
    </row>
    <row r="10" spans="1:7" x14ac:dyDescent="0.4">
      <c r="A10" s="17"/>
      <c r="B10" s="28" t="s">
        <v>32</v>
      </c>
      <c r="C10" s="30">
        <v>8500</v>
      </c>
      <c r="D10" s="29" t="s">
        <v>13</v>
      </c>
      <c r="E10" s="29" t="s">
        <v>19</v>
      </c>
      <c r="F10" s="31" t="str">
        <f t="shared" si="0"/>
        <v>นางณิศาชล  อินโสม</v>
      </c>
      <c r="G10" s="31"/>
    </row>
    <row r="11" spans="1:7" x14ac:dyDescent="0.4">
      <c r="A11" s="17"/>
      <c r="B11" s="22" t="s">
        <v>33</v>
      </c>
      <c r="C11" s="23">
        <v>824</v>
      </c>
      <c r="D11" s="24" t="s">
        <v>13</v>
      </c>
      <c r="E11" s="25" t="s">
        <v>14</v>
      </c>
      <c r="F11" s="26" t="str">
        <f t="shared" ref="F11:F12" si="1">E11</f>
        <v>บริษัทไปรษณีย์ไทย จำกัด</v>
      </c>
      <c r="G11" s="31"/>
    </row>
    <row r="12" spans="1:7" x14ac:dyDescent="0.4">
      <c r="A12" s="17"/>
      <c r="B12" s="22" t="s">
        <v>29</v>
      </c>
      <c r="C12" s="23">
        <v>1000</v>
      </c>
      <c r="D12" s="24" t="s">
        <v>13</v>
      </c>
      <c r="E12" s="25" t="s">
        <v>17</v>
      </c>
      <c r="F12" s="26" t="str">
        <f t="shared" si="1"/>
        <v>นางบุญรัตน์  ธิวโต</v>
      </c>
      <c r="G12" s="31"/>
    </row>
    <row r="13" spans="1:7" x14ac:dyDescent="0.4">
      <c r="A13" s="17"/>
      <c r="B13" s="32" t="s">
        <v>42</v>
      </c>
      <c r="C13" s="34">
        <f>SUM(C8:C12)</f>
        <v>27824</v>
      </c>
      <c r="D13" s="35"/>
      <c r="E13" s="36"/>
      <c r="F13" s="37"/>
      <c r="G13" s="21"/>
    </row>
    <row r="14" spans="1:7" ht="24.6" x14ac:dyDescent="0.7">
      <c r="A14" s="17" t="s">
        <v>34</v>
      </c>
      <c r="B14" s="1" t="s">
        <v>35</v>
      </c>
      <c r="C14" s="23"/>
      <c r="D14" s="24"/>
      <c r="E14" s="25"/>
      <c r="F14" s="26"/>
      <c r="G14" s="31"/>
    </row>
    <row r="15" spans="1:7" x14ac:dyDescent="0.4">
      <c r="A15" s="17"/>
      <c r="B15" s="22" t="s">
        <v>36</v>
      </c>
      <c r="C15" s="23">
        <v>3700</v>
      </c>
      <c r="D15" s="24" t="s">
        <v>13</v>
      </c>
      <c r="E15" s="25" t="s">
        <v>37</v>
      </c>
      <c r="F15" s="26" t="str">
        <f>E15</f>
        <v>บริษัทนครพนมอิงค์เจท เอ็กซิบิชั่น</v>
      </c>
      <c r="G15" s="31"/>
    </row>
    <row r="16" spans="1:7" x14ac:dyDescent="0.4">
      <c r="A16" s="17"/>
      <c r="B16" s="22" t="s">
        <v>38</v>
      </c>
      <c r="C16" s="23">
        <v>13500</v>
      </c>
      <c r="D16" s="24" t="s">
        <v>13</v>
      </c>
      <c r="E16" s="25" t="s">
        <v>39</v>
      </c>
      <c r="F16" s="26" t="str">
        <f t="shared" ref="F16:F17" si="2">E16</f>
        <v>นายสัญญา กุจนา</v>
      </c>
      <c r="G16" s="31"/>
    </row>
    <row r="17" spans="1:7" x14ac:dyDescent="0.4">
      <c r="A17" s="17"/>
      <c r="B17" s="22" t="s">
        <v>40</v>
      </c>
      <c r="C17" s="23">
        <v>2800</v>
      </c>
      <c r="D17" s="24" t="s">
        <v>13</v>
      </c>
      <c r="E17" s="25" t="s">
        <v>17</v>
      </c>
      <c r="F17" s="26" t="str">
        <f t="shared" si="2"/>
        <v>นางบุญรัตน์  ธิวโต</v>
      </c>
      <c r="G17" s="31"/>
    </row>
    <row r="18" spans="1:7" x14ac:dyDescent="0.4">
      <c r="A18" s="13"/>
      <c r="B18" s="33" t="s">
        <v>42</v>
      </c>
      <c r="C18" s="34">
        <f>SUM(C15:C17)</f>
        <v>20000</v>
      </c>
      <c r="D18" s="35"/>
      <c r="E18" s="36"/>
      <c r="F18" s="37"/>
      <c r="G18" s="21"/>
    </row>
    <row r="19" spans="1:7" ht="24.6" x14ac:dyDescent="0.7">
      <c r="A19" s="13" t="s">
        <v>21</v>
      </c>
      <c r="B19" s="2" t="s">
        <v>112</v>
      </c>
      <c r="C19" s="23"/>
      <c r="D19" s="24"/>
      <c r="E19" s="25"/>
      <c r="F19" s="26"/>
      <c r="G19" s="31"/>
    </row>
    <row r="20" spans="1:7" x14ac:dyDescent="0.4">
      <c r="A20" s="17"/>
      <c r="B20" s="22" t="s">
        <v>41</v>
      </c>
      <c r="C20" s="23">
        <v>15000</v>
      </c>
      <c r="D20" s="24" t="s">
        <v>13</v>
      </c>
      <c r="E20" s="25" t="s">
        <v>23</v>
      </c>
      <c r="F20" s="26" t="str">
        <f>E20</f>
        <v>นางสาวจิรปรียา  ธารทองกร</v>
      </c>
      <c r="G20" s="31"/>
    </row>
    <row r="21" spans="1:7" x14ac:dyDescent="0.4">
      <c r="A21" s="17"/>
      <c r="B21" s="22" t="s">
        <v>41</v>
      </c>
      <c r="C21" s="23">
        <v>15000</v>
      </c>
      <c r="D21" s="24" t="s">
        <v>13</v>
      </c>
      <c r="E21" s="25" t="s">
        <v>20</v>
      </c>
      <c r="F21" s="26" t="str">
        <f>E21</f>
        <v>นางสาวมาลัย  ทรายทวีป</v>
      </c>
      <c r="G21" s="31"/>
    </row>
    <row r="22" spans="1:7" x14ac:dyDescent="0.4">
      <c r="A22" s="17"/>
      <c r="B22" s="32" t="s">
        <v>42</v>
      </c>
      <c r="C22" s="34">
        <f>SUM(C20:C21)</f>
        <v>30000</v>
      </c>
      <c r="D22" s="35"/>
      <c r="E22" s="36"/>
      <c r="F22" s="37"/>
      <c r="G22" s="21"/>
    </row>
    <row r="23" spans="1:7" x14ac:dyDescent="0.4">
      <c r="A23" s="27"/>
      <c r="B23" s="21" t="s">
        <v>43</v>
      </c>
      <c r="C23" s="19">
        <f>C13+C18+C22</f>
        <v>77824</v>
      </c>
      <c r="D23" s="24"/>
      <c r="E23" s="25"/>
      <c r="F23" s="25"/>
      <c r="G23" s="25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FB133-1859-49DB-88BF-F4B4DF97F5B8}">
  <dimension ref="A1:G23"/>
  <sheetViews>
    <sheetView topLeftCell="A7" zoomScale="112" zoomScaleNormal="112" workbookViewId="0">
      <selection activeCell="B25" sqref="B25"/>
    </sheetView>
  </sheetViews>
  <sheetFormatPr defaultRowHeight="21" x14ac:dyDescent="0.4"/>
  <cols>
    <col min="1" max="1" width="7.44140625" style="3" bestFit="1" customWidth="1"/>
    <col min="2" max="2" width="49.109375" style="4" customWidth="1"/>
    <col min="3" max="3" width="15" style="5" customWidth="1"/>
    <col min="4" max="4" width="13.6640625" style="4" customWidth="1"/>
    <col min="5" max="5" width="25.44140625" style="4" customWidth="1"/>
    <col min="6" max="6" width="22.88671875" style="4" customWidth="1"/>
    <col min="7" max="7" width="12.109375" style="4" customWidth="1"/>
    <col min="8" max="8" width="9.109375" style="4"/>
    <col min="9" max="9" width="10.33203125" style="4" bestFit="1" customWidth="1"/>
    <col min="10" max="256" width="9.109375" style="4"/>
    <col min="257" max="257" width="7.44140625" style="4" bestFit="1" customWidth="1"/>
    <col min="258" max="258" width="48.44140625" style="4" customWidth="1"/>
    <col min="259" max="259" width="15.88671875" style="4" customWidth="1"/>
    <col min="260" max="260" width="12.44140625" style="4" customWidth="1"/>
    <col min="261" max="261" width="24.5546875" style="4" customWidth="1"/>
    <col min="262" max="262" width="21.5546875" style="4" customWidth="1"/>
    <col min="263" max="263" width="14" style="4" customWidth="1"/>
    <col min="264" max="264" width="9.109375" style="4"/>
    <col min="265" max="265" width="10.33203125" style="4" bestFit="1" customWidth="1"/>
    <col min="266" max="512" width="9.109375" style="4"/>
    <col min="513" max="513" width="7.44140625" style="4" bestFit="1" customWidth="1"/>
    <col min="514" max="514" width="48.44140625" style="4" customWidth="1"/>
    <col min="515" max="515" width="15.88671875" style="4" customWidth="1"/>
    <col min="516" max="516" width="12.44140625" style="4" customWidth="1"/>
    <col min="517" max="517" width="24.5546875" style="4" customWidth="1"/>
    <col min="518" max="518" width="21.5546875" style="4" customWidth="1"/>
    <col min="519" max="519" width="14" style="4" customWidth="1"/>
    <col min="520" max="520" width="9.109375" style="4"/>
    <col min="521" max="521" width="10.33203125" style="4" bestFit="1" customWidth="1"/>
    <col min="522" max="768" width="9.109375" style="4"/>
    <col min="769" max="769" width="7.44140625" style="4" bestFit="1" customWidth="1"/>
    <col min="770" max="770" width="48.44140625" style="4" customWidth="1"/>
    <col min="771" max="771" width="15.88671875" style="4" customWidth="1"/>
    <col min="772" max="772" width="12.44140625" style="4" customWidth="1"/>
    <col min="773" max="773" width="24.5546875" style="4" customWidth="1"/>
    <col min="774" max="774" width="21.5546875" style="4" customWidth="1"/>
    <col min="775" max="775" width="14" style="4" customWidth="1"/>
    <col min="776" max="776" width="9.109375" style="4"/>
    <col min="777" max="777" width="10.33203125" style="4" bestFit="1" customWidth="1"/>
    <col min="778" max="1024" width="9.109375" style="4"/>
    <col min="1025" max="1025" width="7.44140625" style="4" bestFit="1" customWidth="1"/>
    <col min="1026" max="1026" width="48.44140625" style="4" customWidth="1"/>
    <col min="1027" max="1027" width="15.88671875" style="4" customWidth="1"/>
    <col min="1028" max="1028" width="12.44140625" style="4" customWidth="1"/>
    <col min="1029" max="1029" width="24.5546875" style="4" customWidth="1"/>
    <col min="1030" max="1030" width="21.5546875" style="4" customWidth="1"/>
    <col min="1031" max="1031" width="14" style="4" customWidth="1"/>
    <col min="1032" max="1032" width="9.109375" style="4"/>
    <col min="1033" max="1033" width="10.33203125" style="4" bestFit="1" customWidth="1"/>
    <col min="1034" max="1280" width="9.109375" style="4"/>
    <col min="1281" max="1281" width="7.44140625" style="4" bestFit="1" customWidth="1"/>
    <col min="1282" max="1282" width="48.44140625" style="4" customWidth="1"/>
    <col min="1283" max="1283" width="15.88671875" style="4" customWidth="1"/>
    <col min="1284" max="1284" width="12.44140625" style="4" customWidth="1"/>
    <col min="1285" max="1285" width="24.5546875" style="4" customWidth="1"/>
    <col min="1286" max="1286" width="21.5546875" style="4" customWidth="1"/>
    <col min="1287" max="1287" width="14" style="4" customWidth="1"/>
    <col min="1288" max="1288" width="9.109375" style="4"/>
    <col min="1289" max="1289" width="10.33203125" style="4" bestFit="1" customWidth="1"/>
    <col min="1290" max="1536" width="9.109375" style="4"/>
    <col min="1537" max="1537" width="7.44140625" style="4" bestFit="1" customWidth="1"/>
    <col min="1538" max="1538" width="48.44140625" style="4" customWidth="1"/>
    <col min="1539" max="1539" width="15.88671875" style="4" customWidth="1"/>
    <col min="1540" max="1540" width="12.44140625" style="4" customWidth="1"/>
    <col min="1541" max="1541" width="24.5546875" style="4" customWidth="1"/>
    <col min="1542" max="1542" width="21.5546875" style="4" customWidth="1"/>
    <col min="1543" max="1543" width="14" style="4" customWidth="1"/>
    <col min="1544" max="1544" width="9.109375" style="4"/>
    <col min="1545" max="1545" width="10.33203125" style="4" bestFit="1" customWidth="1"/>
    <col min="1546" max="1792" width="9.109375" style="4"/>
    <col min="1793" max="1793" width="7.44140625" style="4" bestFit="1" customWidth="1"/>
    <col min="1794" max="1794" width="48.44140625" style="4" customWidth="1"/>
    <col min="1795" max="1795" width="15.88671875" style="4" customWidth="1"/>
    <col min="1796" max="1796" width="12.44140625" style="4" customWidth="1"/>
    <col min="1797" max="1797" width="24.5546875" style="4" customWidth="1"/>
    <col min="1798" max="1798" width="21.5546875" style="4" customWidth="1"/>
    <col min="1799" max="1799" width="14" style="4" customWidth="1"/>
    <col min="1800" max="1800" width="9.109375" style="4"/>
    <col min="1801" max="1801" width="10.33203125" style="4" bestFit="1" customWidth="1"/>
    <col min="1802" max="2048" width="9.109375" style="4"/>
    <col min="2049" max="2049" width="7.44140625" style="4" bestFit="1" customWidth="1"/>
    <col min="2050" max="2050" width="48.44140625" style="4" customWidth="1"/>
    <col min="2051" max="2051" width="15.88671875" style="4" customWidth="1"/>
    <col min="2052" max="2052" width="12.44140625" style="4" customWidth="1"/>
    <col min="2053" max="2053" width="24.5546875" style="4" customWidth="1"/>
    <col min="2054" max="2054" width="21.5546875" style="4" customWidth="1"/>
    <col min="2055" max="2055" width="14" style="4" customWidth="1"/>
    <col min="2056" max="2056" width="9.109375" style="4"/>
    <col min="2057" max="2057" width="10.33203125" style="4" bestFit="1" customWidth="1"/>
    <col min="2058" max="2304" width="9.109375" style="4"/>
    <col min="2305" max="2305" width="7.44140625" style="4" bestFit="1" customWidth="1"/>
    <col min="2306" max="2306" width="48.44140625" style="4" customWidth="1"/>
    <col min="2307" max="2307" width="15.88671875" style="4" customWidth="1"/>
    <col min="2308" max="2308" width="12.44140625" style="4" customWidth="1"/>
    <col min="2309" max="2309" width="24.5546875" style="4" customWidth="1"/>
    <col min="2310" max="2310" width="21.5546875" style="4" customWidth="1"/>
    <col min="2311" max="2311" width="14" style="4" customWidth="1"/>
    <col min="2312" max="2312" width="9.109375" style="4"/>
    <col min="2313" max="2313" width="10.33203125" style="4" bestFit="1" customWidth="1"/>
    <col min="2314" max="2560" width="9.109375" style="4"/>
    <col min="2561" max="2561" width="7.44140625" style="4" bestFit="1" customWidth="1"/>
    <col min="2562" max="2562" width="48.44140625" style="4" customWidth="1"/>
    <col min="2563" max="2563" width="15.88671875" style="4" customWidth="1"/>
    <col min="2564" max="2564" width="12.44140625" style="4" customWidth="1"/>
    <col min="2565" max="2565" width="24.5546875" style="4" customWidth="1"/>
    <col min="2566" max="2566" width="21.5546875" style="4" customWidth="1"/>
    <col min="2567" max="2567" width="14" style="4" customWidth="1"/>
    <col min="2568" max="2568" width="9.109375" style="4"/>
    <col min="2569" max="2569" width="10.33203125" style="4" bestFit="1" customWidth="1"/>
    <col min="2570" max="2816" width="9.109375" style="4"/>
    <col min="2817" max="2817" width="7.44140625" style="4" bestFit="1" customWidth="1"/>
    <col min="2818" max="2818" width="48.44140625" style="4" customWidth="1"/>
    <col min="2819" max="2819" width="15.88671875" style="4" customWidth="1"/>
    <col min="2820" max="2820" width="12.44140625" style="4" customWidth="1"/>
    <col min="2821" max="2821" width="24.5546875" style="4" customWidth="1"/>
    <col min="2822" max="2822" width="21.5546875" style="4" customWidth="1"/>
    <col min="2823" max="2823" width="14" style="4" customWidth="1"/>
    <col min="2824" max="2824" width="9.109375" style="4"/>
    <col min="2825" max="2825" width="10.33203125" style="4" bestFit="1" customWidth="1"/>
    <col min="2826" max="3072" width="9.109375" style="4"/>
    <col min="3073" max="3073" width="7.44140625" style="4" bestFit="1" customWidth="1"/>
    <col min="3074" max="3074" width="48.44140625" style="4" customWidth="1"/>
    <col min="3075" max="3075" width="15.88671875" style="4" customWidth="1"/>
    <col min="3076" max="3076" width="12.44140625" style="4" customWidth="1"/>
    <col min="3077" max="3077" width="24.5546875" style="4" customWidth="1"/>
    <col min="3078" max="3078" width="21.5546875" style="4" customWidth="1"/>
    <col min="3079" max="3079" width="14" style="4" customWidth="1"/>
    <col min="3080" max="3080" width="9.109375" style="4"/>
    <col min="3081" max="3081" width="10.33203125" style="4" bestFit="1" customWidth="1"/>
    <col min="3082" max="3328" width="9.109375" style="4"/>
    <col min="3329" max="3329" width="7.44140625" style="4" bestFit="1" customWidth="1"/>
    <col min="3330" max="3330" width="48.44140625" style="4" customWidth="1"/>
    <col min="3331" max="3331" width="15.88671875" style="4" customWidth="1"/>
    <col min="3332" max="3332" width="12.44140625" style="4" customWidth="1"/>
    <col min="3333" max="3333" width="24.5546875" style="4" customWidth="1"/>
    <col min="3334" max="3334" width="21.5546875" style="4" customWidth="1"/>
    <col min="3335" max="3335" width="14" style="4" customWidth="1"/>
    <col min="3336" max="3336" width="9.109375" style="4"/>
    <col min="3337" max="3337" width="10.33203125" style="4" bestFit="1" customWidth="1"/>
    <col min="3338" max="3584" width="9.109375" style="4"/>
    <col min="3585" max="3585" width="7.44140625" style="4" bestFit="1" customWidth="1"/>
    <col min="3586" max="3586" width="48.44140625" style="4" customWidth="1"/>
    <col min="3587" max="3587" width="15.88671875" style="4" customWidth="1"/>
    <col min="3588" max="3588" width="12.44140625" style="4" customWidth="1"/>
    <col min="3589" max="3589" width="24.5546875" style="4" customWidth="1"/>
    <col min="3590" max="3590" width="21.5546875" style="4" customWidth="1"/>
    <col min="3591" max="3591" width="14" style="4" customWidth="1"/>
    <col min="3592" max="3592" width="9.109375" style="4"/>
    <col min="3593" max="3593" width="10.33203125" style="4" bestFit="1" customWidth="1"/>
    <col min="3594" max="3840" width="9.109375" style="4"/>
    <col min="3841" max="3841" width="7.44140625" style="4" bestFit="1" customWidth="1"/>
    <col min="3842" max="3842" width="48.44140625" style="4" customWidth="1"/>
    <col min="3843" max="3843" width="15.88671875" style="4" customWidth="1"/>
    <col min="3844" max="3844" width="12.44140625" style="4" customWidth="1"/>
    <col min="3845" max="3845" width="24.5546875" style="4" customWidth="1"/>
    <col min="3846" max="3846" width="21.5546875" style="4" customWidth="1"/>
    <col min="3847" max="3847" width="14" style="4" customWidth="1"/>
    <col min="3848" max="3848" width="9.109375" style="4"/>
    <col min="3849" max="3849" width="10.33203125" style="4" bestFit="1" customWidth="1"/>
    <col min="3850" max="4096" width="9.109375" style="4"/>
    <col min="4097" max="4097" width="7.44140625" style="4" bestFit="1" customWidth="1"/>
    <col min="4098" max="4098" width="48.44140625" style="4" customWidth="1"/>
    <col min="4099" max="4099" width="15.88671875" style="4" customWidth="1"/>
    <col min="4100" max="4100" width="12.44140625" style="4" customWidth="1"/>
    <col min="4101" max="4101" width="24.5546875" style="4" customWidth="1"/>
    <col min="4102" max="4102" width="21.5546875" style="4" customWidth="1"/>
    <col min="4103" max="4103" width="14" style="4" customWidth="1"/>
    <col min="4104" max="4104" width="9.109375" style="4"/>
    <col min="4105" max="4105" width="10.33203125" style="4" bestFit="1" customWidth="1"/>
    <col min="4106" max="4352" width="9.109375" style="4"/>
    <col min="4353" max="4353" width="7.44140625" style="4" bestFit="1" customWidth="1"/>
    <col min="4354" max="4354" width="48.44140625" style="4" customWidth="1"/>
    <col min="4355" max="4355" width="15.88671875" style="4" customWidth="1"/>
    <col min="4356" max="4356" width="12.44140625" style="4" customWidth="1"/>
    <col min="4357" max="4357" width="24.5546875" style="4" customWidth="1"/>
    <col min="4358" max="4358" width="21.5546875" style="4" customWidth="1"/>
    <col min="4359" max="4359" width="14" style="4" customWidth="1"/>
    <col min="4360" max="4360" width="9.109375" style="4"/>
    <col min="4361" max="4361" width="10.33203125" style="4" bestFit="1" customWidth="1"/>
    <col min="4362" max="4608" width="9.109375" style="4"/>
    <col min="4609" max="4609" width="7.44140625" style="4" bestFit="1" customWidth="1"/>
    <col min="4610" max="4610" width="48.44140625" style="4" customWidth="1"/>
    <col min="4611" max="4611" width="15.88671875" style="4" customWidth="1"/>
    <col min="4612" max="4612" width="12.44140625" style="4" customWidth="1"/>
    <col min="4613" max="4613" width="24.5546875" style="4" customWidth="1"/>
    <col min="4614" max="4614" width="21.5546875" style="4" customWidth="1"/>
    <col min="4615" max="4615" width="14" style="4" customWidth="1"/>
    <col min="4616" max="4616" width="9.109375" style="4"/>
    <col min="4617" max="4617" width="10.33203125" style="4" bestFit="1" customWidth="1"/>
    <col min="4618" max="4864" width="9.109375" style="4"/>
    <col min="4865" max="4865" width="7.44140625" style="4" bestFit="1" customWidth="1"/>
    <col min="4866" max="4866" width="48.44140625" style="4" customWidth="1"/>
    <col min="4867" max="4867" width="15.88671875" style="4" customWidth="1"/>
    <col min="4868" max="4868" width="12.44140625" style="4" customWidth="1"/>
    <col min="4869" max="4869" width="24.5546875" style="4" customWidth="1"/>
    <col min="4870" max="4870" width="21.5546875" style="4" customWidth="1"/>
    <col min="4871" max="4871" width="14" style="4" customWidth="1"/>
    <col min="4872" max="4872" width="9.109375" style="4"/>
    <col min="4873" max="4873" width="10.33203125" style="4" bestFit="1" customWidth="1"/>
    <col min="4874" max="5120" width="9.109375" style="4"/>
    <col min="5121" max="5121" width="7.44140625" style="4" bestFit="1" customWidth="1"/>
    <col min="5122" max="5122" width="48.44140625" style="4" customWidth="1"/>
    <col min="5123" max="5123" width="15.88671875" style="4" customWidth="1"/>
    <col min="5124" max="5124" width="12.44140625" style="4" customWidth="1"/>
    <col min="5125" max="5125" width="24.5546875" style="4" customWidth="1"/>
    <col min="5126" max="5126" width="21.5546875" style="4" customWidth="1"/>
    <col min="5127" max="5127" width="14" style="4" customWidth="1"/>
    <col min="5128" max="5128" width="9.109375" style="4"/>
    <col min="5129" max="5129" width="10.33203125" style="4" bestFit="1" customWidth="1"/>
    <col min="5130" max="5376" width="9.109375" style="4"/>
    <col min="5377" max="5377" width="7.44140625" style="4" bestFit="1" customWidth="1"/>
    <col min="5378" max="5378" width="48.44140625" style="4" customWidth="1"/>
    <col min="5379" max="5379" width="15.88671875" style="4" customWidth="1"/>
    <col min="5380" max="5380" width="12.44140625" style="4" customWidth="1"/>
    <col min="5381" max="5381" width="24.5546875" style="4" customWidth="1"/>
    <col min="5382" max="5382" width="21.5546875" style="4" customWidth="1"/>
    <col min="5383" max="5383" width="14" style="4" customWidth="1"/>
    <col min="5384" max="5384" width="9.109375" style="4"/>
    <col min="5385" max="5385" width="10.33203125" style="4" bestFit="1" customWidth="1"/>
    <col min="5386" max="5632" width="9.109375" style="4"/>
    <col min="5633" max="5633" width="7.44140625" style="4" bestFit="1" customWidth="1"/>
    <col min="5634" max="5634" width="48.44140625" style="4" customWidth="1"/>
    <col min="5635" max="5635" width="15.88671875" style="4" customWidth="1"/>
    <col min="5636" max="5636" width="12.44140625" style="4" customWidth="1"/>
    <col min="5637" max="5637" width="24.5546875" style="4" customWidth="1"/>
    <col min="5638" max="5638" width="21.5546875" style="4" customWidth="1"/>
    <col min="5639" max="5639" width="14" style="4" customWidth="1"/>
    <col min="5640" max="5640" width="9.109375" style="4"/>
    <col min="5641" max="5641" width="10.33203125" style="4" bestFit="1" customWidth="1"/>
    <col min="5642" max="5888" width="9.109375" style="4"/>
    <col min="5889" max="5889" width="7.44140625" style="4" bestFit="1" customWidth="1"/>
    <col min="5890" max="5890" width="48.44140625" style="4" customWidth="1"/>
    <col min="5891" max="5891" width="15.88671875" style="4" customWidth="1"/>
    <col min="5892" max="5892" width="12.44140625" style="4" customWidth="1"/>
    <col min="5893" max="5893" width="24.5546875" style="4" customWidth="1"/>
    <col min="5894" max="5894" width="21.5546875" style="4" customWidth="1"/>
    <col min="5895" max="5895" width="14" style="4" customWidth="1"/>
    <col min="5896" max="5896" width="9.109375" style="4"/>
    <col min="5897" max="5897" width="10.33203125" style="4" bestFit="1" customWidth="1"/>
    <col min="5898" max="6144" width="9.109375" style="4"/>
    <col min="6145" max="6145" width="7.44140625" style="4" bestFit="1" customWidth="1"/>
    <col min="6146" max="6146" width="48.44140625" style="4" customWidth="1"/>
    <col min="6147" max="6147" width="15.88671875" style="4" customWidth="1"/>
    <col min="6148" max="6148" width="12.44140625" style="4" customWidth="1"/>
    <col min="6149" max="6149" width="24.5546875" style="4" customWidth="1"/>
    <col min="6150" max="6150" width="21.5546875" style="4" customWidth="1"/>
    <col min="6151" max="6151" width="14" style="4" customWidth="1"/>
    <col min="6152" max="6152" width="9.109375" style="4"/>
    <col min="6153" max="6153" width="10.33203125" style="4" bestFit="1" customWidth="1"/>
    <col min="6154" max="6400" width="9.109375" style="4"/>
    <col min="6401" max="6401" width="7.44140625" style="4" bestFit="1" customWidth="1"/>
    <col min="6402" max="6402" width="48.44140625" style="4" customWidth="1"/>
    <col min="6403" max="6403" width="15.88671875" style="4" customWidth="1"/>
    <col min="6404" max="6404" width="12.44140625" style="4" customWidth="1"/>
    <col min="6405" max="6405" width="24.5546875" style="4" customWidth="1"/>
    <col min="6406" max="6406" width="21.5546875" style="4" customWidth="1"/>
    <col min="6407" max="6407" width="14" style="4" customWidth="1"/>
    <col min="6408" max="6408" width="9.109375" style="4"/>
    <col min="6409" max="6409" width="10.33203125" style="4" bestFit="1" customWidth="1"/>
    <col min="6410" max="6656" width="9.109375" style="4"/>
    <col min="6657" max="6657" width="7.44140625" style="4" bestFit="1" customWidth="1"/>
    <col min="6658" max="6658" width="48.44140625" style="4" customWidth="1"/>
    <col min="6659" max="6659" width="15.88671875" style="4" customWidth="1"/>
    <col min="6660" max="6660" width="12.44140625" style="4" customWidth="1"/>
    <col min="6661" max="6661" width="24.5546875" style="4" customWidth="1"/>
    <col min="6662" max="6662" width="21.5546875" style="4" customWidth="1"/>
    <col min="6663" max="6663" width="14" style="4" customWidth="1"/>
    <col min="6664" max="6664" width="9.109375" style="4"/>
    <col min="6665" max="6665" width="10.33203125" style="4" bestFit="1" customWidth="1"/>
    <col min="6666" max="6912" width="9.109375" style="4"/>
    <col min="6913" max="6913" width="7.44140625" style="4" bestFit="1" customWidth="1"/>
    <col min="6914" max="6914" width="48.44140625" style="4" customWidth="1"/>
    <col min="6915" max="6915" width="15.88671875" style="4" customWidth="1"/>
    <col min="6916" max="6916" width="12.44140625" style="4" customWidth="1"/>
    <col min="6917" max="6917" width="24.5546875" style="4" customWidth="1"/>
    <col min="6918" max="6918" width="21.5546875" style="4" customWidth="1"/>
    <col min="6919" max="6919" width="14" style="4" customWidth="1"/>
    <col min="6920" max="6920" width="9.109375" style="4"/>
    <col min="6921" max="6921" width="10.33203125" style="4" bestFit="1" customWidth="1"/>
    <col min="6922" max="7168" width="9.109375" style="4"/>
    <col min="7169" max="7169" width="7.44140625" style="4" bestFit="1" customWidth="1"/>
    <col min="7170" max="7170" width="48.44140625" style="4" customWidth="1"/>
    <col min="7171" max="7171" width="15.88671875" style="4" customWidth="1"/>
    <col min="7172" max="7172" width="12.44140625" style="4" customWidth="1"/>
    <col min="7173" max="7173" width="24.5546875" style="4" customWidth="1"/>
    <col min="7174" max="7174" width="21.5546875" style="4" customWidth="1"/>
    <col min="7175" max="7175" width="14" style="4" customWidth="1"/>
    <col min="7176" max="7176" width="9.109375" style="4"/>
    <col min="7177" max="7177" width="10.33203125" style="4" bestFit="1" customWidth="1"/>
    <col min="7178" max="7424" width="9.109375" style="4"/>
    <col min="7425" max="7425" width="7.44140625" style="4" bestFit="1" customWidth="1"/>
    <col min="7426" max="7426" width="48.44140625" style="4" customWidth="1"/>
    <col min="7427" max="7427" width="15.88671875" style="4" customWidth="1"/>
    <col min="7428" max="7428" width="12.44140625" style="4" customWidth="1"/>
    <col min="7429" max="7429" width="24.5546875" style="4" customWidth="1"/>
    <col min="7430" max="7430" width="21.5546875" style="4" customWidth="1"/>
    <col min="7431" max="7431" width="14" style="4" customWidth="1"/>
    <col min="7432" max="7432" width="9.109375" style="4"/>
    <col min="7433" max="7433" width="10.33203125" style="4" bestFit="1" customWidth="1"/>
    <col min="7434" max="7680" width="9.109375" style="4"/>
    <col min="7681" max="7681" width="7.44140625" style="4" bestFit="1" customWidth="1"/>
    <col min="7682" max="7682" width="48.44140625" style="4" customWidth="1"/>
    <col min="7683" max="7683" width="15.88671875" style="4" customWidth="1"/>
    <col min="7684" max="7684" width="12.44140625" style="4" customWidth="1"/>
    <col min="7685" max="7685" width="24.5546875" style="4" customWidth="1"/>
    <col min="7686" max="7686" width="21.5546875" style="4" customWidth="1"/>
    <col min="7687" max="7687" width="14" style="4" customWidth="1"/>
    <col min="7688" max="7688" width="9.109375" style="4"/>
    <col min="7689" max="7689" width="10.33203125" style="4" bestFit="1" customWidth="1"/>
    <col min="7690" max="7936" width="9.109375" style="4"/>
    <col min="7937" max="7937" width="7.44140625" style="4" bestFit="1" customWidth="1"/>
    <col min="7938" max="7938" width="48.44140625" style="4" customWidth="1"/>
    <col min="7939" max="7939" width="15.88671875" style="4" customWidth="1"/>
    <col min="7940" max="7940" width="12.44140625" style="4" customWidth="1"/>
    <col min="7941" max="7941" width="24.5546875" style="4" customWidth="1"/>
    <col min="7942" max="7942" width="21.5546875" style="4" customWidth="1"/>
    <col min="7943" max="7943" width="14" style="4" customWidth="1"/>
    <col min="7944" max="7944" width="9.109375" style="4"/>
    <col min="7945" max="7945" width="10.33203125" style="4" bestFit="1" customWidth="1"/>
    <col min="7946" max="8192" width="9.109375" style="4"/>
    <col min="8193" max="8193" width="7.44140625" style="4" bestFit="1" customWidth="1"/>
    <col min="8194" max="8194" width="48.44140625" style="4" customWidth="1"/>
    <col min="8195" max="8195" width="15.88671875" style="4" customWidth="1"/>
    <col min="8196" max="8196" width="12.44140625" style="4" customWidth="1"/>
    <col min="8197" max="8197" width="24.5546875" style="4" customWidth="1"/>
    <col min="8198" max="8198" width="21.5546875" style="4" customWidth="1"/>
    <col min="8199" max="8199" width="14" style="4" customWidth="1"/>
    <col min="8200" max="8200" width="9.109375" style="4"/>
    <col min="8201" max="8201" width="10.33203125" style="4" bestFit="1" customWidth="1"/>
    <col min="8202" max="8448" width="9.109375" style="4"/>
    <col min="8449" max="8449" width="7.44140625" style="4" bestFit="1" customWidth="1"/>
    <col min="8450" max="8450" width="48.44140625" style="4" customWidth="1"/>
    <col min="8451" max="8451" width="15.88671875" style="4" customWidth="1"/>
    <col min="8452" max="8452" width="12.44140625" style="4" customWidth="1"/>
    <col min="8453" max="8453" width="24.5546875" style="4" customWidth="1"/>
    <col min="8454" max="8454" width="21.5546875" style="4" customWidth="1"/>
    <col min="8455" max="8455" width="14" style="4" customWidth="1"/>
    <col min="8456" max="8456" width="9.109375" style="4"/>
    <col min="8457" max="8457" width="10.33203125" style="4" bestFit="1" customWidth="1"/>
    <col min="8458" max="8704" width="9.109375" style="4"/>
    <col min="8705" max="8705" width="7.44140625" style="4" bestFit="1" customWidth="1"/>
    <col min="8706" max="8706" width="48.44140625" style="4" customWidth="1"/>
    <col min="8707" max="8707" width="15.88671875" style="4" customWidth="1"/>
    <col min="8708" max="8708" width="12.44140625" style="4" customWidth="1"/>
    <col min="8709" max="8709" width="24.5546875" style="4" customWidth="1"/>
    <col min="8710" max="8710" width="21.5546875" style="4" customWidth="1"/>
    <col min="8711" max="8711" width="14" style="4" customWidth="1"/>
    <col min="8712" max="8712" width="9.109375" style="4"/>
    <col min="8713" max="8713" width="10.33203125" style="4" bestFit="1" customWidth="1"/>
    <col min="8714" max="8960" width="9.109375" style="4"/>
    <col min="8961" max="8961" width="7.44140625" style="4" bestFit="1" customWidth="1"/>
    <col min="8962" max="8962" width="48.44140625" style="4" customWidth="1"/>
    <col min="8963" max="8963" width="15.88671875" style="4" customWidth="1"/>
    <col min="8964" max="8964" width="12.44140625" style="4" customWidth="1"/>
    <col min="8965" max="8965" width="24.5546875" style="4" customWidth="1"/>
    <col min="8966" max="8966" width="21.5546875" style="4" customWidth="1"/>
    <col min="8967" max="8967" width="14" style="4" customWidth="1"/>
    <col min="8968" max="8968" width="9.109375" style="4"/>
    <col min="8969" max="8969" width="10.33203125" style="4" bestFit="1" customWidth="1"/>
    <col min="8970" max="9216" width="9.109375" style="4"/>
    <col min="9217" max="9217" width="7.44140625" style="4" bestFit="1" customWidth="1"/>
    <col min="9218" max="9218" width="48.44140625" style="4" customWidth="1"/>
    <col min="9219" max="9219" width="15.88671875" style="4" customWidth="1"/>
    <col min="9220" max="9220" width="12.44140625" style="4" customWidth="1"/>
    <col min="9221" max="9221" width="24.5546875" style="4" customWidth="1"/>
    <col min="9222" max="9222" width="21.5546875" style="4" customWidth="1"/>
    <col min="9223" max="9223" width="14" style="4" customWidth="1"/>
    <col min="9224" max="9224" width="9.109375" style="4"/>
    <col min="9225" max="9225" width="10.33203125" style="4" bestFit="1" customWidth="1"/>
    <col min="9226" max="9472" width="9.109375" style="4"/>
    <col min="9473" max="9473" width="7.44140625" style="4" bestFit="1" customWidth="1"/>
    <col min="9474" max="9474" width="48.44140625" style="4" customWidth="1"/>
    <col min="9475" max="9475" width="15.88671875" style="4" customWidth="1"/>
    <col min="9476" max="9476" width="12.44140625" style="4" customWidth="1"/>
    <col min="9477" max="9477" width="24.5546875" style="4" customWidth="1"/>
    <col min="9478" max="9478" width="21.5546875" style="4" customWidth="1"/>
    <col min="9479" max="9479" width="14" style="4" customWidth="1"/>
    <col min="9480" max="9480" width="9.109375" style="4"/>
    <col min="9481" max="9481" width="10.33203125" style="4" bestFit="1" customWidth="1"/>
    <col min="9482" max="9728" width="9.109375" style="4"/>
    <col min="9729" max="9729" width="7.44140625" style="4" bestFit="1" customWidth="1"/>
    <col min="9730" max="9730" width="48.44140625" style="4" customWidth="1"/>
    <col min="9731" max="9731" width="15.88671875" style="4" customWidth="1"/>
    <col min="9732" max="9732" width="12.44140625" style="4" customWidth="1"/>
    <col min="9733" max="9733" width="24.5546875" style="4" customWidth="1"/>
    <col min="9734" max="9734" width="21.5546875" style="4" customWidth="1"/>
    <col min="9735" max="9735" width="14" style="4" customWidth="1"/>
    <col min="9736" max="9736" width="9.109375" style="4"/>
    <col min="9737" max="9737" width="10.33203125" style="4" bestFit="1" customWidth="1"/>
    <col min="9738" max="9984" width="9.109375" style="4"/>
    <col min="9985" max="9985" width="7.44140625" style="4" bestFit="1" customWidth="1"/>
    <col min="9986" max="9986" width="48.44140625" style="4" customWidth="1"/>
    <col min="9987" max="9987" width="15.88671875" style="4" customWidth="1"/>
    <col min="9988" max="9988" width="12.44140625" style="4" customWidth="1"/>
    <col min="9989" max="9989" width="24.5546875" style="4" customWidth="1"/>
    <col min="9990" max="9990" width="21.5546875" style="4" customWidth="1"/>
    <col min="9991" max="9991" width="14" style="4" customWidth="1"/>
    <col min="9992" max="9992" width="9.109375" style="4"/>
    <col min="9993" max="9993" width="10.33203125" style="4" bestFit="1" customWidth="1"/>
    <col min="9994" max="10240" width="9.109375" style="4"/>
    <col min="10241" max="10241" width="7.44140625" style="4" bestFit="1" customWidth="1"/>
    <col min="10242" max="10242" width="48.44140625" style="4" customWidth="1"/>
    <col min="10243" max="10243" width="15.88671875" style="4" customWidth="1"/>
    <col min="10244" max="10244" width="12.44140625" style="4" customWidth="1"/>
    <col min="10245" max="10245" width="24.5546875" style="4" customWidth="1"/>
    <col min="10246" max="10246" width="21.5546875" style="4" customWidth="1"/>
    <col min="10247" max="10247" width="14" style="4" customWidth="1"/>
    <col min="10248" max="10248" width="9.109375" style="4"/>
    <col min="10249" max="10249" width="10.33203125" style="4" bestFit="1" customWidth="1"/>
    <col min="10250" max="10496" width="9.109375" style="4"/>
    <col min="10497" max="10497" width="7.44140625" style="4" bestFit="1" customWidth="1"/>
    <col min="10498" max="10498" width="48.44140625" style="4" customWidth="1"/>
    <col min="10499" max="10499" width="15.88671875" style="4" customWidth="1"/>
    <col min="10500" max="10500" width="12.44140625" style="4" customWidth="1"/>
    <col min="10501" max="10501" width="24.5546875" style="4" customWidth="1"/>
    <col min="10502" max="10502" width="21.5546875" style="4" customWidth="1"/>
    <col min="10503" max="10503" width="14" style="4" customWidth="1"/>
    <col min="10504" max="10504" width="9.109375" style="4"/>
    <col min="10505" max="10505" width="10.33203125" style="4" bestFit="1" customWidth="1"/>
    <col min="10506" max="10752" width="9.109375" style="4"/>
    <col min="10753" max="10753" width="7.44140625" style="4" bestFit="1" customWidth="1"/>
    <col min="10754" max="10754" width="48.44140625" style="4" customWidth="1"/>
    <col min="10755" max="10755" width="15.88671875" style="4" customWidth="1"/>
    <col min="10756" max="10756" width="12.44140625" style="4" customWidth="1"/>
    <col min="10757" max="10757" width="24.5546875" style="4" customWidth="1"/>
    <col min="10758" max="10758" width="21.5546875" style="4" customWidth="1"/>
    <col min="10759" max="10759" width="14" style="4" customWidth="1"/>
    <col min="10760" max="10760" width="9.109375" style="4"/>
    <col min="10761" max="10761" width="10.33203125" style="4" bestFit="1" customWidth="1"/>
    <col min="10762" max="11008" width="9.109375" style="4"/>
    <col min="11009" max="11009" width="7.44140625" style="4" bestFit="1" customWidth="1"/>
    <col min="11010" max="11010" width="48.44140625" style="4" customWidth="1"/>
    <col min="11011" max="11011" width="15.88671875" style="4" customWidth="1"/>
    <col min="11012" max="11012" width="12.44140625" style="4" customWidth="1"/>
    <col min="11013" max="11013" width="24.5546875" style="4" customWidth="1"/>
    <col min="11014" max="11014" width="21.5546875" style="4" customWidth="1"/>
    <col min="11015" max="11015" width="14" style="4" customWidth="1"/>
    <col min="11016" max="11016" width="9.109375" style="4"/>
    <col min="11017" max="11017" width="10.33203125" style="4" bestFit="1" customWidth="1"/>
    <col min="11018" max="11264" width="9.109375" style="4"/>
    <col min="11265" max="11265" width="7.44140625" style="4" bestFit="1" customWidth="1"/>
    <col min="11266" max="11266" width="48.44140625" style="4" customWidth="1"/>
    <col min="11267" max="11267" width="15.88671875" style="4" customWidth="1"/>
    <col min="11268" max="11268" width="12.44140625" style="4" customWidth="1"/>
    <col min="11269" max="11269" width="24.5546875" style="4" customWidth="1"/>
    <col min="11270" max="11270" width="21.5546875" style="4" customWidth="1"/>
    <col min="11271" max="11271" width="14" style="4" customWidth="1"/>
    <col min="11272" max="11272" width="9.109375" style="4"/>
    <col min="11273" max="11273" width="10.33203125" style="4" bestFit="1" customWidth="1"/>
    <col min="11274" max="11520" width="9.109375" style="4"/>
    <col min="11521" max="11521" width="7.44140625" style="4" bestFit="1" customWidth="1"/>
    <col min="11522" max="11522" width="48.44140625" style="4" customWidth="1"/>
    <col min="11523" max="11523" width="15.88671875" style="4" customWidth="1"/>
    <col min="11524" max="11524" width="12.44140625" style="4" customWidth="1"/>
    <col min="11525" max="11525" width="24.5546875" style="4" customWidth="1"/>
    <col min="11526" max="11526" width="21.5546875" style="4" customWidth="1"/>
    <col min="11527" max="11527" width="14" style="4" customWidth="1"/>
    <col min="11528" max="11528" width="9.109375" style="4"/>
    <col min="11529" max="11529" width="10.33203125" style="4" bestFit="1" customWidth="1"/>
    <col min="11530" max="11776" width="9.109375" style="4"/>
    <col min="11777" max="11777" width="7.44140625" style="4" bestFit="1" customWidth="1"/>
    <col min="11778" max="11778" width="48.44140625" style="4" customWidth="1"/>
    <col min="11779" max="11779" width="15.88671875" style="4" customWidth="1"/>
    <col min="11780" max="11780" width="12.44140625" style="4" customWidth="1"/>
    <col min="11781" max="11781" width="24.5546875" style="4" customWidth="1"/>
    <col min="11782" max="11782" width="21.5546875" style="4" customWidth="1"/>
    <col min="11783" max="11783" width="14" style="4" customWidth="1"/>
    <col min="11784" max="11784" width="9.109375" style="4"/>
    <col min="11785" max="11785" width="10.33203125" style="4" bestFit="1" customWidth="1"/>
    <col min="11786" max="12032" width="9.109375" style="4"/>
    <col min="12033" max="12033" width="7.44140625" style="4" bestFit="1" customWidth="1"/>
    <col min="12034" max="12034" width="48.44140625" style="4" customWidth="1"/>
    <col min="12035" max="12035" width="15.88671875" style="4" customWidth="1"/>
    <col min="12036" max="12036" width="12.44140625" style="4" customWidth="1"/>
    <col min="12037" max="12037" width="24.5546875" style="4" customWidth="1"/>
    <col min="12038" max="12038" width="21.5546875" style="4" customWidth="1"/>
    <col min="12039" max="12039" width="14" style="4" customWidth="1"/>
    <col min="12040" max="12040" width="9.109375" style="4"/>
    <col min="12041" max="12041" width="10.33203125" style="4" bestFit="1" customWidth="1"/>
    <col min="12042" max="12288" width="9.109375" style="4"/>
    <col min="12289" max="12289" width="7.44140625" style="4" bestFit="1" customWidth="1"/>
    <col min="12290" max="12290" width="48.44140625" style="4" customWidth="1"/>
    <col min="12291" max="12291" width="15.88671875" style="4" customWidth="1"/>
    <col min="12292" max="12292" width="12.44140625" style="4" customWidth="1"/>
    <col min="12293" max="12293" width="24.5546875" style="4" customWidth="1"/>
    <col min="12294" max="12294" width="21.5546875" style="4" customWidth="1"/>
    <col min="12295" max="12295" width="14" style="4" customWidth="1"/>
    <col min="12296" max="12296" width="9.109375" style="4"/>
    <col min="12297" max="12297" width="10.33203125" style="4" bestFit="1" customWidth="1"/>
    <col min="12298" max="12544" width="9.109375" style="4"/>
    <col min="12545" max="12545" width="7.44140625" style="4" bestFit="1" customWidth="1"/>
    <col min="12546" max="12546" width="48.44140625" style="4" customWidth="1"/>
    <col min="12547" max="12547" width="15.88671875" style="4" customWidth="1"/>
    <col min="12548" max="12548" width="12.44140625" style="4" customWidth="1"/>
    <col min="12549" max="12549" width="24.5546875" style="4" customWidth="1"/>
    <col min="12550" max="12550" width="21.5546875" style="4" customWidth="1"/>
    <col min="12551" max="12551" width="14" style="4" customWidth="1"/>
    <col min="12552" max="12552" width="9.109375" style="4"/>
    <col min="12553" max="12553" width="10.33203125" style="4" bestFit="1" customWidth="1"/>
    <col min="12554" max="12800" width="9.109375" style="4"/>
    <col min="12801" max="12801" width="7.44140625" style="4" bestFit="1" customWidth="1"/>
    <col min="12802" max="12802" width="48.44140625" style="4" customWidth="1"/>
    <col min="12803" max="12803" width="15.88671875" style="4" customWidth="1"/>
    <col min="12804" max="12804" width="12.44140625" style="4" customWidth="1"/>
    <col min="12805" max="12805" width="24.5546875" style="4" customWidth="1"/>
    <col min="12806" max="12806" width="21.5546875" style="4" customWidth="1"/>
    <col min="12807" max="12807" width="14" style="4" customWidth="1"/>
    <col min="12808" max="12808" width="9.109375" style="4"/>
    <col min="12809" max="12809" width="10.33203125" style="4" bestFit="1" customWidth="1"/>
    <col min="12810" max="13056" width="9.109375" style="4"/>
    <col min="13057" max="13057" width="7.44140625" style="4" bestFit="1" customWidth="1"/>
    <col min="13058" max="13058" width="48.44140625" style="4" customWidth="1"/>
    <col min="13059" max="13059" width="15.88671875" style="4" customWidth="1"/>
    <col min="13060" max="13060" width="12.44140625" style="4" customWidth="1"/>
    <col min="13061" max="13061" width="24.5546875" style="4" customWidth="1"/>
    <col min="13062" max="13062" width="21.5546875" style="4" customWidth="1"/>
    <col min="13063" max="13063" width="14" style="4" customWidth="1"/>
    <col min="13064" max="13064" width="9.109375" style="4"/>
    <col min="13065" max="13065" width="10.33203125" style="4" bestFit="1" customWidth="1"/>
    <col min="13066" max="13312" width="9.109375" style="4"/>
    <col min="13313" max="13313" width="7.44140625" style="4" bestFit="1" customWidth="1"/>
    <col min="13314" max="13314" width="48.44140625" style="4" customWidth="1"/>
    <col min="13315" max="13315" width="15.88671875" style="4" customWidth="1"/>
    <col min="13316" max="13316" width="12.44140625" style="4" customWidth="1"/>
    <col min="13317" max="13317" width="24.5546875" style="4" customWidth="1"/>
    <col min="13318" max="13318" width="21.5546875" style="4" customWidth="1"/>
    <col min="13319" max="13319" width="14" style="4" customWidth="1"/>
    <col min="13320" max="13320" width="9.109375" style="4"/>
    <col min="13321" max="13321" width="10.33203125" style="4" bestFit="1" customWidth="1"/>
    <col min="13322" max="13568" width="9.109375" style="4"/>
    <col min="13569" max="13569" width="7.44140625" style="4" bestFit="1" customWidth="1"/>
    <col min="13570" max="13570" width="48.44140625" style="4" customWidth="1"/>
    <col min="13571" max="13571" width="15.88671875" style="4" customWidth="1"/>
    <col min="13572" max="13572" width="12.44140625" style="4" customWidth="1"/>
    <col min="13573" max="13573" width="24.5546875" style="4" customWidth="1"/>
    <col min="13574" max="13574" width="21.5546875" style="4" customWidth="1"/>
    <col min="13575" max="13575" width="14" style="4" customWidth="1"/>
    <col min="13576" max="13576" width="9.109375" style="4"/>
    <col min="13577" max="13577" width="10.33203125" style="4" bestFit="1" customWidth="1"/>
    <col min="13578" max="13824" width="9.109375" style="4"/>
    <col min="13825" max="13825" width="7.44140625" style="4" bestFit="1" customWidth="1"/>
    <col min="13826" max="13826" width="48.44140625" style="4" customWidth="1"/>
    <col min="13827" max="13827" width="15.88671875" style="4" customWidth="1"/>
    <col min="13828" max="13828" width="12.44140625" style="4" customWidth="1"/>
    <col min="13829" max="13829" width="24.5546875" style="4" customWidth="1"/>
    <col min="13830" max="13830" width="21.5546875" style="4" customWidth="1"/>
    <col min="13831" max="13831" width="14" style="4" customWidth="1"/>
    <col min="13832" max="13832" width="9.109375" style="4"/>
    <col min="13833" max="13833" width="10.33203125" style="4" bestFit="1" customWidth="1"/>
    <col min="13834" max="14080" width="9.109375" style="4"/>
    <col min="14081" max="14081" width="7.44140625" style="4" bestFit="1" customWidth="1"/>
    <col min="14082" max="14082" width="48.44140625" style="4" customWidth="1"/>
    <col min="14083" max="14083" width="15.88671875" style="4" customWidth="1"/>
    <col min="14084" max="14084" width="12.44140625" style="4" customWidth="1"/>
    <col min="14085" max="14085" width="24.5546875" style="4" customWidth="1"/>
    <col min="14086" max="14086" width="21.5546875" style="4" customWidth="1"/>
    <col min="14087" max="14087" width="14" style="4" customWidth="1"/>
    <col min="14088" max="14088" width="9.109375" style="4"/>
    <col min="14089" max="14089" width="10.33203125" style="4" bestFit="1" customWidth="1"/>
    <col min="14090" max="14336" width="9.109375" style="4"/>
    <col min="14337" max="14337" width="7.44140625" style="4" bestFit="1" customWidth="1"/>
    <col min="14338" max="14338" width="48.44140625" style="4" customWidth="1"/>
    <col min="14339" max="14339" width="15.88671875" style="4" customWidth="1"/>
    <col min="14340" max="14340" width="12.44140625" style="4" customWidth="1"/>
    <col min="14341" max="14341" width="24.5546875" style="4" customWidth="1"/>
    <col min="14342" max="14342" width="21.5546875" style="4" customWidth="1"/>
    <col min="14343" max="14343" width="14" style="4" customWidth="1"/>
    <col min="14344" max="14344" width="9.109375" style="4"/>
    <col min="14345" max="14345" width="10.33203125" style="4" bestFit="1" customWidth="1"/>
    <col min="14346" max="14592" width="9.109375" style="4"/>
    <col min="14593" max="14593" width="7.44140625" style="4" bestFit="1" customWidth="1"/>
    <col min="14594" max="14594" width="48.44140625" style="4" customWidth="1"/>
    <col min="14595" max="14595" width="15.88671875" style="4" customWidth="1"/>
    <col min="14596" max="14596" width="12.44140625" style="4" customWidth="1"/>
    <col min="14597" max="14597" width="24.5546875" style="4" customWidth="1"/>
    <col min="14598" max="14598" width="21.5546875" style="4" customWidth="1"/>
    <col min="14599" max="14599" width="14" style="4" customWidth="1"/>
    <col min="14600" max="14600" width="9.109375" style="4"/>
    <col min="14601" max="14601" width="10.33203125" style="4" bestFit="1" customWidth="1"/>
    <col min="14602" max="14848" width="9.109375" style="4"/>
    <col min="14849" max="14849" width="7.44140625" style="4" bestFit="1" customWidth="1"/>
    <col min="14850" max="14850" width="48.44140625" style="4" customWidth="1"/>
    <col min="14851" max="14851" width="15.88671875" style="4" customWidth="1"/>
    <col min="14852" max="14852" width="12.44140625" style="4" customWidth="1"/>
    <col min="14853" max="14853" width="24.5546875" style="4" customWidth="1"/>
    <col min="14854" max="14854" width="21.5546875" style="4" customWidth="1"/>
    <col min="14855" max="14855" width="14" style="4" customWidth="1"/>
    <col min="14856" max="14856" width="9.109375" style="4"/>
    <col min="14857" max="14857" width="10.33203125" style="4" bestFit="1" customWidth="1"/>
    <col min="14858" max="15104" width="9.109375" style="4"/>
    <col min="15105" max="15105" width="7.44140625" style="4" bestFit="1" customWidth="1"/>
    <col min="15106" max="15106" width="48.44140625" style="4" customWidth="1"/>
    <col min="15107" max="15107" width="15.88671875" style="4" customWidth="1"/>
    <col min="15108" max="15108" width="12.44140625" style="4" customWidth="1"/>
    <col min="15109" max="15109" width="24.5546875" style="4" customWidth="1"/>
    <col min="15110" max="15110" width="21.5546875" style="4" customWidth="1"/>
    <col min="15111" max="15111" width="14" style="4" customWidth="1"/>
    <col min="15112" max="15112" width="9.109375" style="4"/>
    <col min="15113" max="15113" width="10.33203125" style="4" bestFit="1" customWidth="1"/>
    <col min="15114" max="15360" width="9.109375" style="4"/>
    <col min="15361" max="15361" width="7.44140625" style="4" bestFit="1" customWidth="1"/>
    <col min="15362" max="15362" width="48.44140625" style="4" customWidth="1"/>
    <col min="15363" max="15363" width="15.88671875" style="4" customWidth="1"/>
    <col min="15364" max="15364" width="12.44140625" style="4" customWidth="1"/>
    <col min="15365" max="15365" width="24.5546875" style="4" customWidth="1"/>
    <col min="15366" max="15366" width="21.5546875" style="4" customWidth="1"/>
    <col min="15367" max="15367" width="14" style="4" customWidth="1"/>
    <col min="15368" max="15368" width="9.109375" style="4"/>
    <col min="15369" max="15369" width="10.33203125" style="4" bestFit="1" customWidth="1"/>
    <col min="15370" max="15616" width="9.109375" style="4"/>
    <col min="15617" max="15617" width="7.44140625" style="4" bestFit="1" customWidth="1"/>
    <col min="15618" max="15618" width="48.44140625" style="4" customWidth="1"/>
    <col min="15619" max="15619" width="15.88671875" style="4" customWidth="1"/>
    <col min="15620" max="15620" width="12.44140625" style="4" customWidth="1"/>
    <col min="15621" max="15621" width="24.5546875" style="4" customWidth="1"/>
    <col min="15622" max="15622" width="21.5546875" style="4" customWidth="1"/>
    <col min="15623" max="15623" width="14" style="4" customWidth="1"/>
    <col min="15624" max="15624" width="9.109375" style="4"/>
    <col min="15625" max="15625" width="10.33203125" style="4" bestFit="1" customWidth="1"/>
    <col min="15626" max="15872" width="9.109375" style="4"/>
    <col min="15873" max="15873" width="7.44140625" style="4" bestFit="1" customWidth="1"/>
    <col min="15874" max="15874" width="48.44140625" style="4" customWidth="1"/>
    <col min="15875" max="15875" width="15.88671875" style="4" customWidth="1"/>
    <col min="15876" max="15876" width="12.44140625" style="4" customWidth="1"/>
    <col min="15877" max="15877" width="24.5546875" style="4" customWidth="1"/>
    <col min="15878" max="15878" width="21.5546875" style="4" customWidth="1"/>
    <col min="15879" max="15879" width="14" style="4" customWidth="1"/>
    <col min="15880" max="15880" width="9.109375" style="4"/>
    <col min="15881" max="15881" width="10.33203125" style="4" bestFit="1" customWidth="1"/>
    <col min="15882" max="16128" width="9.109375" style="4"/>
    <col min="16129" max="16129" width="7.44140625" style="4" bestFit="1" customWidth="1"/>
    <col min="16130" max="16130" width="48.44140625" style="4" customWidth="1"/>
    <col min="16131" max="16131" width="15.88671875" style="4" customWidth="1"/>
    <col min="16132" max="16132" width="12.44140625" style="4" customWidth="1"/>
    <col min="16133" max="16133" width="24.5546875" style="4" customWidth="1"/>
    <col min="16134" max="16134" width="21.5546875" style="4" customWidth="1"/>
    <col min="16135" max="16135" width="14" style="4" customWidth="1"/>
    <col min="16136" max="16136" width="9.109375" style="4"/>
    <col min="16137" max="16137" width="10.33203125" style="4" bestFit="1" customWidth="1"/>
    <col min="16138" max="16384" width="9.109375" style="4"/>
  </cols>
  <sheetData>
    <row r="1" spans="1:7" ht="27.75" customHeight="1" x14ac:dyDescent="0.4">
      <c r="G1" s="4" t="s">
        <v>0</v>
      </c>
    </row>
    <row r="2" spans="1:7" x14ac:dyDescent="0.4">
      <c r="A2" s="72" t="s">
        <v>44</v>
      </c>
      <c r="B2" s="72"/>
      <c r="C2" s="72"/>
      <c r="D2" s="72"/>
      <c r="E2" s="72"/>
      <c r="F2" s="72"/>
      <c r="G2" s="72"/>
    </row>
    <row r="3" spans="1:7" x14ac:dyDescent="0.4">
      <c r="A3" s="72" t="s">
        <v>1</v>
      </c>
      <c r="B3" s="72"/>
      <c r="C3" s="72"/>
      <c r="D3" s="72"/>
      <c r="E3" s="72"/>
      <c r="F3" s="72"/>
      <c r="G3" s="72"/>
    </row>
    <row r="4" spans="1:7" ht="6.75" customHeight="1" x14ac:dyDescent="0.4">
      <c r="A4" s="6"/>
      <c r="B4" s="6"/>
      <c r="C4" s="7"/>
      <c r="D4" s="6"/>
      <c r="E4" s="6"/>
      <c r="F4" s="6"/>
      <c r="G4" s="6"/>
    </row>
    <row r="5" spans="1:7" x14ac:dyDescent="0.4">
      <c r="A5" s="8" t="s">
        <v>2</v>
      </c>
      <c r="B5" s="9" t="s">
        <v>3</v>
      </c>
      <c r="C5" s="10" t="s">
        <v>4</v>
      </c>
      <c r="D5" s="11" t="s">
        <v>5</v>
      </c>
      <c r="E5" s="12" t="s">
        <v>6</v>
      </c>
      <c r="F5" s="11" t="s">
        <v>7</v>
      </c>
      <c r="G5" s="11" t="s">
        <v>8</v>
      </c>
    </row>
    <row r="6" spans="1:7" x14ac:dyDescent="0.4">
      <c r="A6" s="13"/>
      <c r="B6" s="14"/>
      <c r="C6" s="15" t="s">
        <v>9</v>
      </c>
      <c r="D6" s="16"/>
      <c r="E6" s="16"/>
      <c r="F6" s="14"/>
      <c r="G6" s="14" t="s">
        <v>10</v>
      </c>
    </row>
    <row r="7" spans="1:7" x14ac:dyDescent="0.4">
      <c r="A7" s="17" t="s">
        <v>11</v>
      </c>
      <c r="B7" s="18" t="s">
        <v>12</v>
      </c>
      <c r="C7" s="30"/>
      <c r="D7" s="29"/>
      <c r="E7" s="29"/>
      <c r="F7" s="31"/>
      <c r="G7" s="31"/>
    </row>
    <row r="8" spans="1:7" x14ac:dyDescent="0.4">
      <c r="A8" s="17"/>
      <c r="B8" s="28" t="s">
        <v>45</v>
      </c>
      <c r="C8" s="30">
        <v>9000</v>
      </c>
      <c r="D8" s="29" t="s">
        <v>13</v>
      </c>
      <c r="E8" s="29" t="s">
        <v>18</v>
      </c>
      <c r="F8" s="31" t="str">
        <f>E8</f>
        <v>นายพินิจ  วงศ์ดวงจันทร์</v>
      </c>
      <c r="G8" s="31"/>
    </row>
    <row r="9" spans="1:7" x14ac:dyDescent="0.4">
      <c r="A9" s="17"/>
      <c r="B9" s="28" t="s">
        <v>45</v>
      </c>
      <c r="C9" s="30">
        <v>8500</v>
      </c>
      <c r="D9" s="29" t="s">
        <v>13</v>
      </c>
      <c r="E9" s="29" t="s">
        <v>26</v>
      </c>
      <c r="F9" s="31" t="str">
        <f t="shared" ref="F9:F14" si="0">E9</f>
        <v>นายปิยะพงษ์  วงศ์วาน</v>
      </c>
      <c r="G9" s="31"/>
    </row>
    <row r="10" spans="1:7" x14ac:dyDescent="0.4">
      <c r="A10" s="17"/>
      <c r="B10" s="28" t="s">
        <v>46</v>
      </c>
      <c r="C10" s="30">
        <v>8500</v>
      </c>
      <c r="D10" s="29" t="s">
        <v>13</v>
      </c>
      <c r="E10" s="29" t="s">
        <v>19</v>
      </c>
      <c r="F10" s="31" t="str">
        <f t="shared" si="0"/>
        <v>นางณิศาชล  อินโสม</v>
      </c>
      <c r="G10" s="31"/>
    </row>
    <row r="11" spans="1:7" x14ac:dyDescent="0.4">
      <c r="A11" s="17"/>
      <c r="B11" s="22" t="s">
        <v>47</v>
      </c>
      <c r="C11" s="23">
        <v>917</v>
      </c>
      <c r="D11" s="24" t="s">
        <v>13</v>
      </c>
      <c r="E11" s="25" t="s">
        <v>14</v>
      </c>
      <c r="F11" s="26" t="str">
        <f t="shared" si="0"/>
        <v>บริษัทไปรษณีย์ไทย จำกัด</v>
      </c>
      <c r="G11" s="31"/>
    </row>
    <row r="12" spans="1:7" x14ac:dyDescent="0.4">
      <c r="A12" s="17"/>
      <c r="B12" s="22" t="s">
        <v>49</v>
      </c>
      <c r="C12" s="23">
        <v>2000</v>
      </c>
      <c r="D12" s="24" t="s">
        <v>13</v>
      </c>
      <c r="E12" s="25" t="s">
        <v>50</v>
      </c>
      <c r="F12" s="26" t="str">
        <f t="shared" si="0"/>
        <v>บมจ.ธนาคารกรุงไทย เพื่อชำระบัตรเติมน้ำมัน</v>
      </c>
      <c r="G12" s="31"/>
    </row>
    <row r="13" spans="1:7" x14ac:dyDescent="0.4">
      <c r="A13" s="17"/>
      <c r="B13" s="22" t="s">
        <v>51</v>
      </c>
      <c r="C13" s="23">
        <v>9250</v>
      </c>
      <c r="D13" s="24" t="s">
        <v>13</v>
      </c>
      <c r="E13" s="25" t="s">
        <v>52</v>
      </c>
      <c r="F13" s="26" t="str">
        <f t="shared" si="0"/>
        <v>ร้านปริญญาการพิมพ์</v>
      </c>
      <c r="G13" s="31"/>
    </row>
    <row r="14" spans="1:7" x14ac:dyDescent="0.4">
      <c r="A14" s="17"/>
      <c r="B14" s="22" t="s">
        <v>53</v>
      </c>
      <c r="C14" s="23">
        <v>12600</v>
      </c>
      <c r="D14" s="24" t="s">
        <v>13</v>
      </c>
      <c r="E14" s="25" t="s">
        <v>54</v>
      </c>
      <c r="F14" s="26" t="str">
        <f t="shared" si="0"/>
        <v>ร้านเอ็น เค พี คาร์แคร์</v>
      </c>
      <c r="G14" s="31"/>
    </row>
    <row r="15" spans="1:7" x14ac:dyDescent="0.4">
      <c r="A15" s="17"/>
      <c r="B15" s="32" t="s">
        <v>42</v>
      </c>
      <c r="C15" s="34">
        <f>SUM(C8:C14)</f>
        <v>50767</v>
      </c>
      <c r="D15" s="35"/>
      <c r="E15" s="36"/>
      <c r="F15" s="37"/>
      <c r="G15" s="21"/>
    </row>
    <row r="16" spans="1:7" x14ac:dyDescent="0.4">
      <c r="A16" s="17" t="s">
        <v>34</v>
      </c>
      <c r="B16" s="38" t="s">
        <v>55</v>
      </c>
      <c r="C16" s="23"/>
      <c r="D16" s="24"/>
      <c r="E16" s="25"/>
      <c r="F16" s="26"/>
      <c r="G16" s="31"/>
    </row>
    <row r="17" spans="1:7" x14ac:dyDescent="0.4">
      <c r="A17" s="17"/>
      <c r="B17" s="39" t="s">
        <v>56</v>
      </c>
      <c r="C17" s="23">
        <v>2100</v>
      </c>
      <c r="D17" s="24" t="s">
        <v>13</v>
      </c>
      <c r="E17" s="25" t="s">
        <v>37</v>
      </c>
      <c r="F17" s="26" t="str">
        <f>E17</f>
        <v>บริษัทนครพนมอิงค์เจท เอ็กซิบิชั่น</v>
      </c>
      <c r="G17" s="31"/>
    </row>
    <row r="18" spans="1:7" x14ac:dyDescent="0.4">
      <c r="A18" s="13"/>
      <c r="B18" s="33" t="s">
        <v>42</v>
      </c>
      <c r="C18" s="34">
        <f>SUM(C17:C17)</f>
        <v>2100</v>
      </c>
      <c r="D18" s="35"/>
      <c r="E18" s="36"/>
      <c r="F18" s="37"/>
      <c r="G18" s="21"/>
    </row>
    <row r="19" spans="1:7" ht="24.6" x14ac:dyDescent="0.7">
      <c r="A19" s="13" t="s">
        <v>21</v>
      </c>
      <c r="B19" s="2" t="s">
        <v>16</v>
      </c>
      <c r="C19" s="23"/>
      <c r="D19" s="24"/>
      <c r="E19" s="25"/>
      <c r="F19" s="26"/>
      <c r="G19" s="31"/>
    </row>
    <row r="20" spans="1:7" x14ac:dyDescent="0.4">
      <c r="A20" s="17"/>
      <c r="B20" s="22" t="s">
        <v>48</v>
      </c>
      <c r="C20" s="23">
        <v>15000</v>
      </c>
      <c r="D20" s="24" t="s">
        <v>13</v>
      </c>
      <c r="E20" s="25" t="s">
        <v>23</v>
      </c>
      <c r="F20" s="26" t="str">
        <f>E20</f>
        <v>นางสาวจิรปรียา  ธารทองกร</v>
      </c>
      <c r="G20" s="31"/>
    </row>
    <row r="21" spans="1:7" x14ac:dyDescent="0.4">
      <c r="A21" s="17"/>
      <c r="B21" s="22" t="s">
        <v>48</v>
      </c>
      <c r="C21" s="23">
        <v>15000</v>
      </c>
      <c r="D21" s="24" t="s">
        <v>13</v>
      </c>
      <c r="E21" s="25" t="s">
        <v>20</v>
      </c>
      <c r="F21" s="26" t="str">
        <f>E21</f>
        <v>นางสาวมาลัย  ทรายทวีป</v>
      </c>
      <c r="G21" s="31"/>
    </row>
    <row r="22" spans="1:7" x14ac:dyDescent="0.4">
      <c r="A22" s="17"/>
      <c r="B22" s="32" t="s">
        <v>42</v>
      </c>
      <c r="C22" s="34">
        <f>SUM(C20:C21)</f>
        <v>30000</v>
      </c>
      <c r="D22" s="35"/>
      <c r="E22" s="36"/>
      <c r="F22" s="37"/>
      <c r="G22" s="21"/>
    </row>
    <row r="23" spans="1:7" x14ac:dyDescent="0.4">
      <c r="A23" s="27"/>
      <c r="B23" s="21" t="s">
        <v>43</v>
      </c>
      <c r="C23" s="19">
        <f>C15+C18+C22</f>
        <v>82867</v>
      </c>
      <c r="D23" s="24"/>
      <c r="E23" s="25"/>
      <c r="F23" s="25"/>
      <c r="G23" s="25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D8F34-E87A-401F-83E3-53C10E2D789F}">
  <dimension ref="A1:G21"/>
  <sheetViews>
    <sheetView topLeftCell="A10" zoomScale="112" zoomScaleNormal="112" workbookViewId="0">
      <selection activeCell="A2" sqref="A2:G2"/>
    </sheetView>
  </sheetViews>
  <sheetFormatPr defaultRowHeight="21" x14ac:dyDescent="0.4"/>
  <cols>
    <col min="1" max="1" width="7.44140625" style="3" bestFit="1" customWidth="1"/>
    <col min="2" max="2" width="49.109375" style="4" customWidth="1"/>
    <col min="3" max="3" width="15" style="5" customWidth="1"/>
    <col min="4" max="4" width="13.6640625" style="4" customWidth="1"/>
    <col min="5" max="5" width="25.44140625" style="4" customWidth="1"/>
    <col min="6" max="6" width="22.88671875" style="4" customWidth="1"/>
    <col min="7" max="7" width="12.109375" style="4" customWidth="1"/>
    <col min="8" max="8" width="9.109375" style="4"/>
    <col min="9" max="9" width="10.33203125" style="4" bestFit="1" customWidth="1"/>
    <col min="10" max="256" width="9.109375" style="4"/>
    <col min="257" max="257" width="7.44140625" style="4" bestFit="1" customWidth="1"/>
    <col min="258" max="258" width="48.44140625" style="4" customWidth="1"/>
    <col min="259" max="259" width="15.88671875" style="4" customWidth="1"/>
    <col min="260" max="260" width="12.44140625" style="4" customWidth="1"/>
    <col min="261" max="261" width="24.5546875" style="4" customWidth="1"/>
    <col min="262" max="262" width="21.5546875" style="4" customWidth="1"/>
    <col min="263" max="263" width="14" style="4" customWidth="1"/>
    <col min="264" max="264" width="9.109375" style="4"/>
    <col min="265" max="265" width="10.33203125" style="4" bestFit="1" customWidth="1"/>
    <col min="266" max="512" width="9.109375" style="4"/>
    <col min="513" max="513" width="7.44140625" style="4" bestFit="1" customWidth="1"/>
    <col min="514" max="514" width="48.44140625" style="4" customWidth="1"/>
    <col min="515" max="515" width="15.88671875" style="4" customWidth="1"/>
    <col min="516" max="516" width="12.44140625" style="4" customWidth="1"/>
    <col min="517" max="517" width="24.5546875" style="4" customWidth="1"/>
    <col min="518" max="518" width="21.5546875" style="4" customWidth="1"/>
    <col min="519" max="519" width="14" style="4" customWidth="1"/>
    <col min="520" max="520" width="9.109375" style="4"/>
    <col min="521" max="521" width="10.33203125" style="4" bestFit="1" customWidth="1"/>
    <col min="522" max="768" width="9.109375" style="4"/>
    <col min="769" max="769" width="7.44140625" style="4" bestFit="1" customWidth="1"/>
    <col min="770" max="770" width="48.44140625" style="4" customWidth="1"/>
    <col min="771" max="771" width="15.88671875" style="4" customWidth="1"/>
    <col min="772" max="772" width="12.44140625" style="4" customWidth="1"/>
    <col min="773" max="773" width="24.5546875" style="4" customWidth="1"/>
    <col min="774" max="774" width="21.5546875" style="4" customWidth="1"/>
    <col min="775" max="775" width="14" style="4" customWidth="1"/>
    <col min="776" max="776" width="9.109375" style="4"/>
    <col min="777" max="777" width="10.33203125" style="4" bestFit="1" customWidth="1"/>
    <col min="778" max="1024" width="9.109375" style="4"/>
    <col min="1025" max="1025" width="7.44140625" style="4" bestFit="1" customWidth="1"/>
    <col min="1026" max="1026" width="48.44140625" style="4" customWidth="1"/>
    <col min="1027" max="1027" width="15.88671875" style="4" customWidth="1"/>
    <col min="1028" max="1028" width="12.44140625" style="4" customWidth="1"/>
    <col min="1029" max="1029" width="24.5546875" style="4" customWidth="1"/>
    <col min="1030" max="1030" width="21.5546875" style="4" customWidth="1"/>
    <col min="1031" max="1031" width="14" style="4" customWidth="1"/>
    <col min="1032" max="1032" width="9.109375" style="4"/>
    <col min="1033" max="1033" width="10.33203125" style="4" bestFit="1" customWidth="1"/>
    <col min="1034" max="1280" width="9.109375" style="4"/>
    <col min="1281" max="1281" width="7.44140625" style="4" bestFit="1" customWidth="1"/>
    <col min="1282" max="1282" width="48.44140625" style="4" customWidth="1"/>
    <col min="1283" max="1283" width="15.88671875" style="4" customWidth="1"/>
    <col min="1284" max="1284" width="12.44140625" style="4" customWidth="1"/>
    <col min="1285" max="1285" width="24.5546875" style="4" customWidth="1"/>
    <col min="1286" max="1286" width="21.5546875" style="4" customWidth="1"/>
    <col min="1287" max="1287" width="14" style="4" customWidth="1"/>
    <col min="1288" max="1288" width="9.109375" style="4"/>
    <col min="1289" max="1289" width="10.33203125" style="4" bestFit="1" customWidth="1"/>
    <col min="1290" max="1536" width="9.109375" style="4"/>
    <col min="1537" max="1537" width="7.44140625" style="4" bestFit="1" customWidth="1"/>
    <col min="1538" max="1538" width="48.44140625" style="4" customWidth="1"/>
    <col min="1539" max="1539" width="15.88671875" style="4" customWidth="1"/>
    <col min="1540" max="1540" width="12.44140625" style="4" customWidth="1"/>
    <col min="1541" max="1541" width="24.5546875" style="4" customWidth="1"/>
    <col min="1542" max="1542" width="21.5546875" style="4" customWidth="1"/>
    <col min="1543" max="1543" width="14" style="4" customWidth="1"/>
    <col min="1544" max="1544" width="9.109375" style="4"/>
    <col min="1545" max="1545" width="10.33203125" style="4" bestFit="1" customWidth="1"/>
    <col min="1546" max="1792" width="9.109375" style="4"/>
    <col min="1793" max="1793" width="7.44140625" style="4" bestFit="1" customWidth="1"/>
    <col min="1794" max="1794" width="48.44140625" style="4" customWidth="1"/>
    <col min="1795" max="1795" width="15.88671875" style="4" customWidth="1"/>
    <col min="1796" max="1796" width="12.44140625" style="4" customWidth="1"/>
    <col min="1797" max="1797" width="24.5546875" style="4" customWidth="1"/>
    <col min="1798" max="1798" width="21.5546875" style="4" customWidth="1"/>
    <col min="1799" max="1799" width="14" style="4" customWidth="1"/>
    <col min="1800" max="1800" width="9.109375" style="4"/>
    <col min="1801" max="1801" width="10.33203125" style="4" bestFit="1" customWidth="1"/>
    <col min="1802" max="2048" width="9.109375" style="4"/>
    <col min="2049" max="2049" width="7.44140625" style="4" bestFit="1" customWidth="1"/>
    <col min="2050" max="2050" width="48.44140625" style="4" customWidth="1"/>
    <col min="2051" max="2051" width="15.88671875" style="4" customWidth="1"/>
    <col min="2052" max="2052" width="12.44140625" style="4" customWidth="1"/>
    <col min="2053" max="2053" width="24.5546875" style="4" customWidth="1"/>
    <col min="2054" max="2054" width="21.5546875" style="4" customWidth="1"/>
    <col min="2055" max="2055" width="14" style="4" customWidth="1"/>
    <col min="2056" max="2056" width="9.109375" style="4"/>
    <col min="2057" max="2057" width="10.33203125" style="4" bestFit="1" customWidth="1"/>
    <col min="2058" max="2304" width="9.109375" style="4"/>
    <col min="2305" max="2305" width="7.44140625" style="4" bestFit="1" customWidth="1"/>
    <col min="2306" max="2306" width="48.44140625" style="4" customWidth="1"/>
    <col min="2307" max="2307" width="15.88671875" style="4" customWidth="1"/>
    <col min="2308" max="2308" width="12.44140625" style="4" customWidth="1"/>
    <col min="2309" max="2309" width="24.5546875" style="4" customWidth="1"/>
    <col min="2310" max="2310" width="21.5546875" style="4" customWidth="1"/>
    <col min="2311" max="2311" width="14" style="4" customWidth="1"/>
    <col min="2312" max="2312" width="9.109375" style="4"/>
    <col min="2313" max="2313" width="10.33203125" style="4" bestFit="1" customWidth="1"/>
    <col min="2314" max="2560" width="9.109375" style="4"/>
    <col min="2561" max="2561" width="7.44140625" style="4" bestFit="1" customWidth="1"/>
    <col min="2562" max="2562" width="48.44140625" style="4" customWidth="1"/>
    <col min="2563" max="2563" width="15.88671875" style="4" customWidth="1"/>
    <col min="2564" max="2564" width="12.44140625" style="4" customWidth="1"/>
    <col min="2565" max="2565" width="24.5546875" style="4" customWidth="1"/>
    <col min="2566" max="2566" width="21.5546875" style="4" customWidth="1"/>
    <col min="2567" max="2567" width="14" style="4" customWidth="1"/>
    <col min="2568" max="2568" width="9.109375" style="4"/>
    <col min="2569" max="2569" width="10.33203125" style="4" bestFit="1" customWidth="1"/>
    <col min="2570" max="2816" width="9.109375" style="4"/>
    <col min="2817" max="2817" width="7.44140625" style="4" bestFit="1" customWidth="1"/>
    <col min="2818" max="2818" width="48.44140625" style="4" customWidth="1"/>
    <col min="2819" max="2819" width="15.88671875" style="4" customWidth="1"/>
    <col min="2820" max="2820" width="12.44140625" style="4" customWidth="1"/>
    <col min="2821" max="2821" width="24.5546875" style="4" customWidth="1"/>
    <col min="2822" max="2822" width="21.5546875" style="4" customWidth="1"/>
    <col min="2823" max="2823" width="14" style="4" customWidth="1"/>
    <col min="2824" max="2824" width="9.109375" style="4"/>
    <col min="2825" max="2825" width="10.33203125" style="4" bestFit="1" customWidth="1"/>
    <col min="2826" max="3072" width="9.109375" style="4"/>
    <col min="3073" max="3073" width="7.44140625" style="4" bestFit="1" customWidth="1"/>
    <col min="3074" max="3074" width="48.44140625" style="4" customWidth="1"/>
    <col min="3075" max="3075" width="15.88671875" style="4" customWidth="1"/>
    <col min="3076" max="3076" width="12.44140625" style="4" customWidth="1"/>
    <col min="3077" max="3077" width="24.5546875" style="4" customWidth="1"/>
    <col min="3078" max="3078" width="21.5546875" style="4" customWidth="1"/>
    <col min="3079" max="3079" width="14" style="4" customWidth="1"/>
    <col min="3080" max="3080" width="9.109375" style="4"/>
    <col min="3081" max="3081" width="10.33203125" style="4" bestFit="1" customWidth="1"/>
    <col min="3082" max="3328" width="9.109375" style="4"/>
    <col min="3329" max="3329" width="7.44140625" style="4" bestFit="1" customWidth="1"/>
    <col min="3330" max="3330" width="48.44140625" style="4" customWidth="1"/>
    <col min="3331" max="3331" width="15.88671875" style="4" customWidth="1"/>
    <col min="3332" max="3332" width="12.44140625" style="4" customWidth="1"/>
    <col min="3333" max="3333" width="24.5546875" style="4" customWidth="1"/>
    <col min="3334" max="3334" width="21.5546875" style="4" customWidth="1"/>
    <col min="3335" max="3335" width="14" style="4" customWidth="1"/>
    <col min="3336" max="3336" width="9.109375" style="4"/>
    <col min="3337" max="3337" width="10.33203125" style="4" bestFit="1" customWidth="1"/>
    <col min="3338" max="3584" width="9.109375" style="4"/>
    <col min="3585" max="3585" width="7.44140625" style="4" bestFit="1" customWidth="1"/>
    <col min="3586" max="3586" width="48.44140625" style="4" customWidth="1"/>
    <col min="3587" max="3587" width="15.88671875" style="4" customWidth="1"/>
    <col min="3588" max="3588" width="12.44140625" style="4" customWidth="1"/>
    <col min="3589" max="3589" width="24.5546875" style="4" customWidth="1"/>
    <col min="3590" max="3590" width="21.5546875" style="4" customWidth="1"/>
    <col min="3591" max="3591" width="14" style="4" customWidth="1"/>
    <col min="3592" max="3592" width="9.109375" style="4"/>
    <col min="3593" max="3593" width="10.33203125" style="4" bestFit="1" customWidth="1"/>
    <col min="3594" max="3840" width="9.109375" style="4"/>
    <col min="3841" max="3841" width="7.44140625" style="4" bestFit="1" customWidth="1"/>
    <col min="3842" max="3842" width="48.44140625" style="4" customWidth="1"/>
    <col min="3843" max="3843" width="15.88671875" style="4" customWidth="1"/>
    <col min="3844" max="3844" width="12.44140625" style="4" customWidth="1"/>
    <col min="3845" max="3845" width="24.5546875" style="4" customWidth="1"/>
    <col min="3846" max="3846" width="21.5546875" style="4" customWidth="1"/>
    <col min="3847" max="3847" width="14" style="4" customWidth="1"/>
    <col min="3848" max="3848" width="9.109375" style="4"/>
    <col min="3849" max="3849" width="10.33203125" style="4" bestFit="1" customWidth="1"/>
    <col min="3850" max="4096" width="9.109375" style="4"/>
    <col min="4097" max="4097" width="7.44140625" style="4" bestFit="1" customWidth="1"/>
    <col min="4098" max="4098" width="48.44140625" style="4" customWidth="1"/>
    <col min="4099" max="4099" width="15.88671875" style="4" customWidth="1"/>
    <col min="4100" max="4100" width="12.44140625" style="4" customWidth="1"/>
    <col min="4101" max="4101" width="24.5546875" style="4" customWidth="1"/>
    <col min="4102" max="4102" width="21.5546875" style="4" customWidth="1"/>
    <col min="4103" max="4103" width="14" style="4" customWidth="1"/>
    <col min="4104" max="4104" width="9.109375" style="4"/>
    <col min="4105" max="4105" width="10.33203125" style="4" bestFit="1" customWidth="1"/>
    <col min="4106" max="4352" width="9.109375" style="4"/>
    <col min="4353" max="4353" width="7.44140625" style="4" bestFit="1" customWidth="1"/>
    <col min="4354" max="4354" width="48.44140625" style="4" customWidth="1"/>
    <col min="4355" max="4355" width="15.88671875" style="4" customWidth="1"/>
    <col min="4356" max="4356" width="12.44140625" style="4" customWidth="1"/>
    <col min="4357" max="4357" width="24.5546875" style="4" customWidth="1"/>
    <col min="4358" max="4358" width="21.5546875" style="4" customWidth="1"/>
    <col min="4359" max="4359" width="14" style="4" customWidth="1"/>
    <col min="4360" max="4360" width="9.109375" style="4"/>
    <col min="4361" max="4361" width="10.33203125" style="4" bestFit="1" customWidth="1"/>
    <col min="4362" max="4608" width="9.109375" style="4"/>
    <col min="4609" max="4609" width="7.44140625" style="4" bestFit="1" customWidth="1"/>
    <col min="4610" max="4610" width="48.44140625" style="4" customWidth="1"/>
    <col min="4611" max="4611" width="15.88671875" style="4" customWidth="1"/>
    <col min="4612" max="4612" width="12.44140625" style="4" customWidth="1"/>
    <col min="4613" max="4613" width="24.5546875" style="4" customWidth="1"/>
    <col min="4614" max="4614" width="21.5546875" style="4" customWidth="1"/>
    <col min="4615" max="4615" width="14" style="4" customWidth="1"/>
    <col min="4616" max="4616" width="9.109375" style="4"/>
    <col min="4617" max="4617" width="10.33203125" style="4" bestFit="1" customWidth="1"/>
    <col min="4618" max="4864" width="9.109375" style="4"/>
    <col min="4865" max="4865" width="7.44140625" style="4" bestFit="1" customWidth="1"/>
    <col min="4866" max="4866" width="48.44140625" style="4" customWidth="1"/>
    <col min="4867" max="4867" width="15.88671875" style="4" customWidth="1"/>
    <col min="4868" max="4868" width="12.44140625" style="4" customWidth="1"/>
    <col min="4869" max="4869" width="24.5546875" style="4" customWidth="1"/>
    <col min="4870" max="4870" width="21.5546875" style="4" customWidth="1"/>
    <col min="4871" max="4871" width="14" style="4" customWidth="1"/>
    <col min="4872" max="4872" width="9.109375" style="4"/>
    <col min="4873" max="4873" width="10.33203125" style="4" bestFit="1" customWidth="1"/>
    <col min="4874" max="5120" width="9.109375" style="4"/>
    <col min="5121" max="5121" width="7.44140625" style="4" bestFit="1" customWidth="1"/>
    <col min="5122" max="5122" width="48.44140625" style="4" customWidth="1"/>
    <col min="5123" max="5123" width="15.88671875" style="4" customWidth="1"/>
    <col min="5124" max="5124" width="12.44140625" style="4" customWidth="1"/>
    <col min="5125" max="5125" width="24.5546875" style="4" customWidth="1"/>
    <col min="5126" max="5126" width="21.5546875" style="4" customWidth="1"/>
    <col min="5127" max="5127" width="14" style="4" customWidth="1"/>
    <col min="5128" max="5128" width="9.109375" style="4"/>
    <col min="5129" max="5129" width="10.33203125" style="4" bestFit="1" customWidth="1"/>
    <col min="5130" max="5376" width="9.109375" style="4"/>
    <col min="5377" max="5377" width="7.44140625" style="4" bestFit="1" customWidth="1"/>
    <col min="5378" max="5378" width="48.44140625" style="4" customWidth="1"/>
    <col min="5379" max="5379" width="15.88671875" style="4" customWidth="1"/>
    <col min="5380" max="5380" width="12.44140625" style="4" customWidth="1"/>
    <col min="5381" max="5381" width="24.5546875" style="4" customWidth="1"/>
    <col min="5382" max="5382" width="21.5546875" style="4" customWidth="1"/>
    <col min="5383" max="5383" width="14" style="4" customWidth="1"/>
    <col min="5384" max="5384" width="9.109375" style="4"/>
    <col min="5385" max="5385" width="10.33203125" style="4" bestFit="1" customWidth="1"/>
    <col min="5386" max="5632" width="9.109375" style="4"/>
    <col min="5633" max="5633" width="7.44140625" style="4" bestFit="1" customWidth="1"/>
    <col min="5634" max="5634" width="48.44140625" style="4" customWidth="1"/>
    <col min="5635" max="5635" width="15.88671875" style="4" customWidth="1"/>
    <col min="5636" max="5636" width="12.44140625" style="4" customWidth="1"/>
    <col min="5637" max="5637" width="24.5546875" style="4" customWidth="1"/>
    <col min="5638" max="5638" width="21.5546875" style="4" customWidth="1"/>
    <col min="5639" max="5639" width="14" style="4" customWidth="1"/>
    <col min="5640" max="5640" width="9.109375" style="4"/>
    <col min="5641" max="5641" width="10.33203125" style="4" bestFit="1" customWidth="1"/>
    <col min="5642" max="5888" width="9.109375" style="4"/>
    <col min="5889" max="5889" width="7.44140625" style="4" bestFit="1" customWidth="1"/>
    <col min="5890" max="5890" width="48.44140625" style="4" customWidth="1"/>
    <col min="5891" max="5891" width="15.88671875" style="4" customWidth="1"/>
    <col min="5892" max="5892" width="12.44140625" style="4" customWidth="1"/>
    <col min="5893" max="5893" width="24.5546875" style="4" customWidth="1"/>
    <col min="5894" max="5894" width="21.5546875" style="4" customWidth="1"/>
    <col min="5895" max="5895" width="14" style="4" customWidth="1"/>
    <col min="5896" max="5896" width="9.109375" style="4"/>
    <col min="5897" max="5897" width="10.33203125" style="4" bestFit="1" customWidth="1"/>
    <col min="5898" max="6144" width="9.109375" style="4"/>
    <col min="6145" max="6145" width="7.44140625" style="4" bestFit="1" customWidth="1"/>
    <col min="6146" max="6146" width="48.44140625" style="4" customWidth="1"/>
    <col min="6147" max="6147" width="15.88671875" style="4" customWidth="1"/>
    <col min="6148" max="6148" width="12.44140625" style="4" customWidth="1"/>
    <col min="6149" max="6149" width="24.5546875" style="4" customWidth="1"/>
    <col min="6150" max="6150" width="21.5546875" style="4" customWidth="1"/>
    <col min="6151" max="6151" width="14" style="4" customWidth="1"/>
    <col min="6152" max="6152" width="9.109375" style="4"/>
    <col min="6153" max="6153" width="10.33203125" style="4" bestFit="1" customWidth="1"/>
    <col min="6154" max="6400" width="9.109375" style="4"/>
    <col min="6401" max="6401" width="7.44140625" style="4" bestFit="1" customWidth="1"/>
    <col min="6402" max="6402" width="48.44140625" style="4" customWidth="1"/>
    <col min="6403" max="6403" width="15.88671875" style="4" customWidth="1"/>
    <col min="6404" max="6404" width="12.44140625" style="4" customWidth="1"/>
    <col min="6405" max="6405" width="24.5546875" style="4" customWidth="1"/>
    <col min="6406" max="6406" width="21.5546875" style="4" customWidth="1"/>
    <col min="6407" max="6407" width="14" style="4" customWidth="1"/>
    <col min="6408" max="6408" width="9.109375" style="4"/>
    <col min="6409" max="6409" width="10.33203125" style="4" bestFit="1" customWidth="1"/>
    <col min="6410" max="6656" width="9.109375" style="4"/>
    <col min="6657" max="6657" width="7.44140625" style="4" bestFit="1" customWidth="1"/>
    <col min="6658" max="6658" width="48.44140625" style="4" customWidth="1"/>
    <col min="6659" max="6659" width="15.88671875" style="4" customWidth="1"/>
    <col min="6660" max="6660" width="12.44140625" style="4" customWidth="1"/>
    <col min="6661" max="6661" width="24.5546875" style="4" customWidth="1"/>
    <col min="6662" max="6662" width="21.5546875" style="4" customWidth="1"/>
    <col min="6663" max="6663" width="14" style="4" customWidth="1"/>
    <col min="6664" max="6664" width="9.109375" style="4"/>
    <col min="6665" max="6665" width="10.33203125" style="4" bestFit="1" customWidth="1"/>
    <col min="6666" max="6912" width="9.109375" style="4"/>
    <col min="6913" max="6913" width="7.44140625" style="4" bestFit="1" customWidth="1"/>
    <col min="6914" max="6914" width="48.44140625" style="4" customWidth="1"/>
    <col min="6915" max="6915" width="15.88671875" style="4" customWidth="1"/>
    <col min="6916" max="6916" width="12.44140625" style="4" customWidth="1"/>
    <col min="6917" max="6917" width="24.5546875" style="4" customWidth="1"/>
    <col min="6918" max="6918" width="21.5546875" style="4" customWidth="1"/>
    <col min="6919" max="6919" width="14" style="4" customWidth="1"/>
    <col min="6920" max="6920" width="9.109375" style="4"/>
    <col min="6921" max="6921" width="10.33203125" style="4" bestFit="1" customWidth="1"/>
    <col min="6922" max="7168" width="9.109375" style="4"/>
    <col min="7169" max="7169" width="7.44140625" style="4" bestFit="1" customWidth="1"/>
    <col min="7170" max="7170" width="48.44140625" style="4" customWidth="1"/>
    <col min="7171" max="7171" width="15.88671875" style="4" customWidth="1"/>
    <col min="7172" max="7172" width="12.44140625" style="4" customWidth="1"/>
    <col min="7173" max="7173" width="24.5546875" style="4" customWidth="1"/>
    <col min="7174" max="7174" width="21.5546875" style="4" customWidth="1"/>
    <col min="7175" max="7175" width="14" style="4" customWidth="1"/>
    <col min="7176" max="7176" width="9.109375" style="4"/>
    <col min="7177" max="7177" width="10.33203125" style="4" bestFit="1" customWidth="1"/>
    <col min="7178" max="7424" width="9.109375" style="4"/>
    <col min="7425" max="7425" width="7.44140625" style="4" bestFit="1" customWidth="1"/>
    <col min="7426" max="7426" width="48.44140625" style="4" customWidth="1"/>
    <col min="7427" max="7427" width="15.88671875" style="4" customWidth="1"/>
    <col min="7428" max="7428" width="12.44140625" style="4" customWidth="1"/>
    <col min="7429" max="7429" width="24.5546875" style="4" customWidth="1"/>
    <col min="7430" max="7430" width="21.5546875" style="4" customWidth="1"/>
    <col min="7431" max="7431" width="14" style="4" customWidth="1"/>
    <col min="7432" max="7432" width="9.109375" style="4"/>
    <col min="7433" max="7433" width="10.33203125" style="4" bestFit="1" customWidth="1"/>
    <col min="7434" max="7680" width="9.109375" style="4"/>
    <col min="7681" max="7681" width="7.44140625" style="4" bestFit="1" customWidth="1"/>
    <col min="7682" max="7682" width="48.44140625" style="4" customWidth="1"/>
    <col min="7683" max="7683" width="15.88671875" style="4" customWidth="1"/>
    <col min="7684" max="7684" width="12.44140625" style="4" customWidth="1"/>
    <col min="7685" max="7685" width="24.5546875" style="4" customWidth="1"/>
    <col min="7686" max="7686" width="21.5546875" style="4" customWidth="1"/>
    <col min="7687" max="7687" width="14" style="4" customWidth="1"/>
    <col min="7688" max="7688" width="9.109375" style="4"/>
    <col min="7689" max="7689" width="10.33203125" style="4" bestFit="1" customWidth="1"/>
    <col min="7690" max="7936" width="9.109375" style="4"/>
    <col min="7937" max="7937" width="7.44140625" style="4" bestFit="1" customWidth="1"/>
    <col min="7938" max="7938" width="48.44140625" style="4" customWidth="1"/>
    <col min="7939" max="7939" width="15.88671875" style="4" customWidth="1"/>
    <col min="7940" max="7940" width="12.44140625" style="4" customWidth="1"/>
    <col min="7941" max="7941" width="24.5546875" style="4" customWidth="1"/>
    <col min="7942" max="7942" width="21.5546875" style="4" customWidth="1"/>
    <col min="7943" max="7943" width="14" style="4" customWidth="1"/>
    <col min="7944" max="7944" width="9.109375" style="4"/>
    <col min="7945" max="7945" width="10.33203125" style="4" bestFit="1" customWidth="1"/>
    <col min="7946" max="8192" width="9.109375" style="4"/>
    <col min="8193" max="8193" width="7.44140625" style="4" bestFit="1" customWidth="1"/>
    <col min="8194" max="8194" width="48.44140625" style="4" customWidth="1"/>
    <col min="8195" max="8195" width="15.88671875" style="4" customWidth="1"/>
    <col min="8196" max="8196" width="12.44140625" style="4" customWidth="1"/>
    <col min="8197" max="8197" width="24.5546875" style="4" customWidth="1"/>
    <col min="8198" max="8198" width="21.5546875" style="4" customWidth="1"/>
    <col min="8199" max="8199" width="14" style="4" customWidth="1"/>
    <col min="8200" max="8200" width="9.109375" style="4"/>
    <col min="8201" max="8201" width="10.33203125" style="4" bestFit="1" customWidth="1"/>
    <col min="8202" max="8448" width="9.109375" style="4"/>
    <col min="8449" max="8449" width="7.44140625" style="4" bestFit="1" customWidth="1"/>
    <col min="8450" max="8450" width="48.44140625" style="4" customWidth="1"/>
    <col min="8451" max="8451" width="15.88671875" style="4" customWidth="1"/>
    <col min="8452" max="8452" width="12.44140625" style="4" customWidth="1"/>
    <col min="8453" max="8453" width="24.5546875" style="4" customWidth="1"/>
    <col min="8454" max="8454" width="21.5546875" style="4" customWidth="1"/>
    <col min="8455" max="8455" width="14" style="4" customWidth="1"/>
    <col min="8456" max="8456" width="9.109375" style="4"/>
    <col min="8457" max="8457" width="10.33203125" style="4" bestFit="1" customWidth="1"/>
    <col min="8458" max="8704" width="9.109375" style="4"/>
    <col min="8705" max="8705" width="7.44140625" style="4" bestFit="1" customWidth="1"/>
    <col min="8706" max="8706" width="48.44140625" style="4" customWidth="1"/>
    <col min="8707" max="8707" width="15.88671875" style="4" customWidth="1"/>
    <col min="8708" max="8708" width="12.44140625" style="4" customWidth="1"/>
    <col min="8709" max="8709" width="24.5546875" style="4" customWidth="1"/>
    <col min="8710" max="8710" width="21.5546875" style="4" customWidth="1"/>
    <col min="8711" max="8711" width="14" style="4" customWidth="1"/>
    <col min="8712" max="8712" width="9.109375" style="4"/>
    <col min="8713" max="8713" width="10.33203125" style="4" bestFit="1" customWidth="1"/>
    <col min="8714" max="8960" width="9.109375" style="4"/>
    <col min="8961" max="8961" width="7.44140625" style="4" bestFit="1" customWidth="1"/>
    <col min="8962" max="8962" width="48.44140625" style="4" customWidth="1"/>
    <col min="8963" max="8963" width="15.88671875" style="4" customWidth="1"/>
    <col min="8964" max="8964" width="12.44140625" style="4" customWidth="1"/>
    <col min="8965" max="8965" width="24.5546875" style="4" customWidth="1"/>
    <col min="8966" max="8966" width="21.5546875" style="4" customWidth="1"/>
    <col min="8967" max="8967" width="14" style="4" customWidth="1"/>
    <col min="8968" max="8968" width="9.109375" style="4"/>
    <col min="8969" max="8969" width="10.33203125" style="4" bestFit="1" customWidth="1"/>
    <col min="8970" max="9216" width="9.109375" style="4"/>
    <col min="9217" max="9217" width="7.44140625" style="4" bestFit="1" customWidth="1"/>
    <col min="9218" max="9218" width="48.44140625" style="4" customWidth="1"/>
    <col min="9219" max="9219" width="15.88671875" style="4" customWidth="1"/>
    <col min="9220" max="9220" width="12.44140625" style="4" customWidth="1"/>
    <col min="9221" max="9221" width="24.5546875" style="4" customWidth="1"/>
    <col min="9222" max="9222" width="21.5546875" style="4" customWidth="1"/>
    <col min="9223" max="9223" width="14" style="4" customWidth="1"/>
    <col min="9224" max="9224" width="9.109375" style="4"/>
    <col min="9225" max="9225" width="10.33203125" style="4" bestFit="1" customWidth="1"/>
    <col min="9226" max="9472" width="9.109375" style="4"/>
    <col min="9473" max="9473" width="7.44140625" style="4" bestFit="1" customWidth="1"/>
    <col min="9474" max="9474" width="48.44140625" style="4" customWidth="1"/>
    <col min="9475" max="9475" width="15.88671875" style="4" customWidth="1"/>
    <col min="9476" max="9476" width="12.44140625" style="4" customWidth="1"/>
    <col min="9477" max="9477" width="24.5546875" style="4" customWidth="1"/>
    <col min="9478" max="9478" width="21.5546875" style="4" customWidth="1"/>
    <col min="9479" max="9479" width="14" style="4" customWidth="1"/>
    <col min="9480" max="9480" width="9.109375" style="4"/>
    <col min="9481" max="9481" width="10.33203125" style="4" bestFit="1" customWidth="1"/>
    <col min="9482" max="9728" width="9.109375" style="4"/>
    <col min="9729" max="9729" width="7.44140625" style="4" bestFit="1" customWidth="1"/>
    <col min="9730" max="9730" width="48.44140625" style="4" customWidth="1"/>
    <col min="9731" max="9731" width="15.88671875" style="4" customWidth="1"/>
    <col min="9732" max="9732" width="12.44140625" style="4" customWidth="1"/>
    <col min="9733" max="9733" width="24.5546875" style="4" customWidth="1"/>
    <col min="9734" max="9734" width="21.5546875" style="4" customWidth="1"/>
    <col min="9735" max="9735" width="14" style="4" customWidth="1"/>
    <col min="9736" max="9736" width="9.109375" style="4"/>
    <col min="9737" max="9737" width="10.33203125" style="4" bestFit="1" customWidth="1"/>
    <col min="9738" max="9984" width="9.109375" style="4"/>
    <col min="9985" max="9985" width="7.44140625" style="4" bestFit="1" customWidth="1"/>
    <col min="9986" max="9986" width="48.44140625" style="4" customWidth="1"/>
    <col min="9987" max="9987" width="15.88671875" style="4" customWidth="1"/>
    <col min="9988" max="9988" width="12.44140625" style="4" customWidth="1"/>
    <col min="9989" max="9989" width="24.5546875" style="4" customWidth="1"/>
    <col min="9990" max="9990" width="21.5546875" style="4" customWidth="1"/>
    <col min="9991" max="9991" width="14" style="4" customWidth="1"/>
    <col min="9992" max="9992" width="9.109375" style="4"/>
    <col min="9993" max="9993" width="10.33203125" style="4" bestFit="1" customWidth="1"/>
    <col min="9994" max="10240" width="9.109375" style="4"/>
    <col min="10241" max="10241" width="7.44140625" style="4" bestFit="1" customWidth="1"/>
    <col min="10242" max="10242" width="48.44140625" style="4" customWidth="1"/>
    <col min="10243" max="10243" width="15.88671875" style="4" customWidth="1"/>
    <col min="10244" max="10244" width="12.44140625" style="4" customWidth="1"/>
    <col min="10245" max="10245" width="24.5546875" style="4" customWidth="1"/>
    <col min="10246" max="10246" width="21.5546875" style="4" customWidth="1"/>
    <col min="10247" max="10247" width="14" style="4" customWidth="1"/>
    <col min="10248" max="10248" width="9.109375" style="4"/>
    <col min="10249" max="10249" width="10.33203125" style="4" bestFit="1" customWidth="1"/>
    <col min="10250" max="10496" width="9.109375" style="4"/>
    <col min="10497" max="10497" width="7.44140625" style="4" bestFit="1" customWidth="1"/>
    <col min="10498" max="10498" width="48.44140625" style="4" customWidth="1"/>
    <col min="10499" max="10499" width="15.88671875" style="4" customWidth="1"/>
    <col min="10500" max="10500" width="12.44140625" style="4" customWidth="1"/>
    <col min="10501" max="10501" width="24.5546875" style="4" customWidth="1"/>
    <col min="10502" max="10502" width="21.5546875" style="4" customWidth="1"/>
    <col min="10503" max="10503" width="14" style="4" customWidth="1"/>
    <col min="10504" max="10504" width="9.109375" style="4"/>
    <col min="10505" max="10505" width="10.33203125" style="4" bestFit="1" customWidth="1"/>
    <col min="10506" max="10752" width="9.109375" style="4"/>
    <col min="10753" max="10753" width="7.44140625" style="4" bestFit="1" customWidth="1"/>
    <col min="10754" max="10754" width="48.44140625" style="4" customWidth="1"/>
    <col min="10755" max="10755" width="15.88671875" style="4" customWidth="1"/>
    <col min="10756" max="10756" width="12.44140625" style="4" customWidth="1"/>
    <col min="10757" max="10757" width="24.5546875" style="4" customWidth="1"/>
    <col min="10758" max="10758" width="21.5546875" style="4" customWidth="1"/>
    <col min="10759" max="10759" width="14" style="4" customWidth="1"/>
    <col min="10760" max="10760" width="9.109375" style="4"/>
    <col min="10761" max="10761" width="10.33203125" style="4" bestFit="1" customWidth="1"/>
    <col min="10762" max="11008" width="9.109375" style="4"/>
    <col min="11009" max="11009" width="7.44140625" style="4" bestFit="1" customWidth="1"/>
    <col min="11010" max="11010" width="48.44140625" style="4" customWidth="1"/>
    <col min="11011" max="11011" width="15.88671875" style="4" customWidth="1"/>
    <col min="11012" max="11012" width="12.44140625" style="4" customWidth="1"/>
    <col min="11013" max="11013" width="24.5546875" style="4" customWidth="1"/>
    <col min="11014" max="11014" width="21.5546875" style="4" customWidth="1"/>
    <col min="11015" max="11015" width="14" style="4" customWidth="1"/>
    <col min="11016" max="11016" width="9.109375" style="4"/>
    <col min="11017" max="11017" width="10.33203125" style="4" bestFit="1" customWidth="1"/>
    <col min="11018" max="11264" width="9.109375" style="4"/>
    <col min="11265" max="11265" width="7.44140625" style="4" bestFit="1" customWidth="1"/>
    <col min="11266" max="11266" width="48.44140625" style="4" customWidth="1"/>
    <col min="11267" max="11267" width="15.88671875" style="4" customWidth="1"/>
    <col min="11268" max="11268" width="12.44140625" style="4" customWidth="1"/>
    <col min="11269" max="11269" width="24.5546875" style="4" customWidth="1"/>
    <col min="11270" max="11270" width="21.5546875" style="4" customWidth="1"/>
    <col min="11271" max="11271" width="14" style="4" customWidth="1"/>
    <col min="11272" max="11272" width="9.109375" style="4"/>
    <col min="11273" max="11273" width="10.33203125" style="4" bestFit="1" customWidth="1"/>
    <col min="11274" max="11520" width="9.109375" style="4"/>
    <col min="11521" max="11521" width="7.44140625" style="4" bestFit="1" customWidth="1"/>
    <col min="11522" max="11522" width="48.44140625" style="4" customWidth="1"/>
    <col min="11523" max="11523" width="15.88671875" style="4" customWidth="1"/>
    <col min="11524" max="11524" width="12.44140625" style="4" customWidth="1"/>
    <col min="11525" max="11525" width="24.5546875" style="4" customWidth="1"/>
    <col min="11526" max="11526" width="21.5546875" style="4" customWidth="1"/>
    <col min="11527" max="11527" width="14" style="4" customWidth="1"/>
    <col min="11528" max="11528" width="9.109375" style="4"/>
    <col min="11529" max="11529" width="10.33203125" style="4" bestFit="1" customWidth="1"/>
    <col min="11530" max="11776" width="9.109375" style="4"/>
    <col min="11777" max="11777" width="7.44140625" style="4" bestFit="1" customWidth="1"/>
    <col min="11778" max="11778" width="48.44140625" style="4" customWidth="1"/>
    <col min="11779" max="11779" width="15.88671875" style="4" customWidth="1"/>
    <col min="11780" max="11780" width="12.44140625" style="4" customWidth="1"/>
    <col min="11781" max="11781" width="24.5546875" style="4" customWidth="1"/>
    <col min="11782" max="11782" width="21.5546875" style="4" customWidth="1"/>
    <col min="11783" max="11783" width="14" style="4" customWidth="1"/>
    <col min="11784" max="11784" width="9.109375" style="4"/>
    <col min="11785" max="11785" width="10.33203125" style="4" bestFit="1" customWidth="1"/>
    <col min="11786" max="12032" width="9.109375" style="4"/>
    <col min="12033" max="12033" width="7.44140625" style="4" bestFit="1" customWidth="1"/>
    <col min="12034" max="12034" width="48.44140625" style="4" customWidth="1"/>
    <col min="12035" max="12035" width="15.88671875" style="4" customWidth="1"/>
    <col min="12036" max="12036" width="12.44140625" style="4" customWidth="1"/>
    <col min="12037" max="12037" width="24.5546875" style="4" customWidth="1"/>
    <col min="12038" max="12038" width="21.5546875" style="4" customWidth="1"/>
    <col min="12039" max="12039" width="14" style="4" customWidth="1"/>
    <col min="12040" max="12040" width="9.109375" style="4"/>
    <col min="12041" max="12041" width="10.33203125" style="4" bestFit="1" customWidth="1"/>
    <col min="12042" max="12288" width="9.109375" style="4"/>
    <col min="12289" max="12289" width="7.44140625" style="4" bestFit="1" customWidth="1"/>
    <col min="12290" max="12290" width="48.44140625" style="4" customWidth="1"/>
    <col min="12291" max="12291" width="15.88671875" style="4" customWidth="1"/>
    <col min="12292" max="12292" width="12.44140625" style="4" customWidth="1"/>
    <col min="12293" max="12293" width="24.5546875" style="4" customWidth="1"/>
    <col min="12294" max="12294" width="21.5546875" style="4" customWidth="1"/>
    <col min="12295" max="12295" width="14" style="4" customWidth="1"/>
    <col min="12296" max="12296" width="9.109375" style="4"/>
    <col min="12297" max="12297" width="10.33203125" style="4" bestFit="1" customWidth="1"/>
    <col min="12298" max="12544" width="9.109375" style="4"/>
    <col min="12545" max="12545" width="7.44140625" style="4" bestFit="1" customWidth="1"/>
    <col min="12546" max="12546" width="48.44140625" style="4" customWidth="1"/>
    <col min="12547" max="12547" width="15.88671875" style="4" customWidth="1"/>
    <col min="12548" max="12548" width="12.44140625" style="4" customWidth="1"/>
    <col min="12549" max="12549" width="24.5546875" style="4" customWidth="1"/>
    <col min="12550" max="12550" width="21.5546875" style="4" customWidth="1"/>
    <col min="12551" max="12551" width="14" style="4" customWidth="1"/>
    <col min="12552" max="12552" width="9.109375" style="4"/>
    <col min="12553" max="12553" width="10.33203125" style="4" bestFit="1" customWidth="1"/>
    <col min="12554" max="12800" width="9.109375" style="4"/>
    <col min="12801" max="12801" width="7.44140625" style="4" bestFit="1" customWidth="1"/>
    <col min="12802" max="12802" width="48.44140625" style="4" customWidth="1"/>
    <col min="12803" max="12803" width="15.88671875" style="4" customWidth="1"/>
    <col min="12804" max="12804" width="12.44140625" style="4" customWidth="1"/>
    <col min="12805" max="12805" width="24.5546875" style="4" customWidth="1"/>
    <col min="12806" max="12806" width="21.5546875" style="4" customWidth="1"/>
    <col min="12807" max="12807" width="14" style="4" customWidth="1"/>
    <col min="12808" max="12808" width="9.109375" style="4"/>
    <col min="12809" max="12809" width="10.33203125" style="4" bestFit="1" customWidth="1"/>
    <col min="12810" max="13056" width="9.109375" style="4"/>
    <col min="13057" max="13057" width="7.44140625" style="4" bestFit="1" customWidth="1"/>
    <col min="13058" max="13058" width="48.44140625" style="4" customWidth="1"/>
    <col min="13059" max="13059" width="15.88671875" style="4" customWidth="1"/>
    <col min="13060" max="13060" width="12.44140625" style="4" customWidth="1"/>
    <col min="13061" max="13061" width="24.5546875" style="4" customWidth="1"/>
    <col min="13062" max="13062" width="21.5546875" style="4" customWidth="1"/>
    <col min="13063" max="13063" width="14" style="4" customWidth="1"/>
    <col min="13064" max="13064" width="9.109375" style="4"/>
    <col min="13065" max="13065" width="10.33203125" style="4" bestFit="1" customWidth="1"/>
    <col min="13066" max="13312" width="9.109375" style="4"/>
    <col min="13313" max="13313" width="7.44140625" style="4" bestFit="1" customWidth="1"/>
    <col min="13314" max="13314" width="48.44140625" style="4" customWidth="1"/>
    <col min="13315" max="13315" width="15.88671875" style="4" customWidth="1"/>
    <col min="13316" max="13316" width="12.44140625" style="4" customWidth="1"/>
    <col min="13317" max="13317" width="24.5546875" style="4" customWidth="1"/>
    <col min="13318" max="13318" width="21.5546875" style="4" customWidth="1"/>
    <col min="13319" max="13319" width="14" style="4" customWidth="1"/>
    <col min="13320" max="13320" width="9.109375" style="4"/>
    <col min="13321" max="13321" width="10.33203125" style="4" bestFit="1" customWidth="1"/>
    <col min="13322" max="13568" width="9.109375" style="4"/>
    <col min="13569" max="13569" width="7.44140625" style="4" bestFit="1" customWidth="1"/>
    <col min="13570" max="13570" width="48.44140625" style="4" customWidth="1"/>
    <col min="13571" max="13571" width="15.88671875" style="4" customWidth="1"/>
    <col min="13572" max="13572" width="12.44140625" style="4" customWidth="1"/>
    <col min="13573" max="13573" width="24.5546875" style="4" customWidth="1"/>
    <col min="13574" max="13574" width="21.5546875" style="4" customWidth="1"/>
    <col min="13575" max="13575" width="14" style="4" customWidth="1"/>
    <col min="13576" max="13576" width="9.109375" style="4"/>
    <col min="13577" max="13577" width="10.33203125" style="4" bestFit="1" customWidth="1"/>
    <col min="13578" max="13824" width="9.109375" style="4"/>
    <col min="13825" max="13825" width="7.44140625" style="4" bestFit="1" customWidth="1"/>
    <col min="13826" max="13826" width="48.44140625" style="4" customWidth="1"/>
    <col min="13827" max="13827" width="15.88671875" style="4" customWidth="1"/>
    <col min="13828" max="13828" width="12.44140625" style="4" customWidth="1"/>
    <col min="13829" max="13829" width="24.5546875" style="4" customWidth="1"/>
    <col min="13830" max="13830" width="21.5546875" style="4" customWidth="1"/>
    <col min="13831" max="13831" width="14" style="4" customWidth="1"/>
    <col min="13832" max="13832" width="9.109375" style="4"/>
    <col min="13833" max="13833" width="10.33203125" style="4" bestFit="1" customWidth="1"/>
    <col min="13834" max="14080" width="9.109375" style="4"/>
    <col min="14081" max="14081" width="7.44140625" style="4" bestFit="1" customWidth="1"/>
    <col min="14082" max="14082" width="48.44140625" style="4" customWidth="1"/>
    <col min="14083" max="14083" width="15.88671875" style="4" customWidth="1"/>
    <col min="14084" max="14084" width="12.44140625" style="4" customWidth="1"/>
    <col min="14085" max="14085" width="24.5546875" style="4" customWidth="1"/>
    <col min="14086" max="14086" width="21.5546875" style="4" customWidth="1"/>
    <col min="14087" max="14087" width="14" style="4" customWidth="1"/>
    <col min="14088" max="14088" width="9.109375" style="4"/>
    <col min="14089" max="14089" width="10.33203125" style="4" bestFit="1" customWidth="1"/>
    <col min="14090" max="14336" width="9.109375" style="4"/>
    <col min="14337" max="14337" width="7.44140625" style="4" bestFit="1" customWidth="1"/>
    <col min="14338" max="14338" width="48.44140625" style="4" customWidth="1"/>
    <col min="14339" max="14339" width="15.88671875" style="4" customWidth="1"/>
    <col min="14340" max="14340" width="12.44140625" style="4" customWidth="1"/>
    <col min="14341" max="14341" width="24.5546875" style="4" customWidth="1"/>
    <col min="14342" max="14342" width="21.5546875" style="4" customWidth="1"/>
    <col min="14343" max="14343" width="14" style="4" customWidth="1"/>
    <col min="14344" max="14344" width="9.109375" style="4"/>
    <col min="14345" max="14345" width="10.33203125" style="4" bestFit="1" customWidth="1"/>
    <col min="14346" max="14592" width="9.109375" style="4"/>
    <col min="14593" max="14593" width="7.44140625" style="4" bestFit="1" customWidth="1"/>
    <col min="14594" max="14594" width="48.44140625" style="4" customWidth="1"/>
    <col min="14595" max="14595" width="15.88671875" style="4" customWidth="1"/>
    <col min="14596" max="14596" width="12.44140625" style="4" customWidth="1"/>
    <col min="14597" max="14597" width="24.5546875" style="4" customWidth="1"/>
    <col min="14598" max="14598" width="21.5546875" style="4" customWidth="1"/>
    <col min="14599" max="14599" width="14" style="4" customWidth="1"/>
    <col min="14600" max="14600" width="9.109375" style="4"/>
    <col min="14601" max="14601" width="10.33203125" style="4" bestFit="1" customWidth="1"/>
    <col min="14602" max="14848" width="9.109375" style="4"/>
    <col min="14849" max="14849" width="7.44140625" style="4" bestFit="1" customWidth="1"/>
    <col min="14850" max="14850" width="48.44140625" style="4" customWidth="1"/>
    <col min="14851" max="14851" width="15.88671875" style="4" customWidth="1"/>
    <col min="14852" max="14852" width="12.44140625" style="4" customWidth="1"/>
    <col min="14853" max="14853" width="24.5546875" style="4" customWidth="1"/>
    <col min="14854" max="14854" width="21.5546875" style="4" customWidth="1"/>
    <col min="14855" max="14855" width="14" style="4" customWidth="1"/>
    <col min="14856" max="14856" width="9.109375" style="4"/>
    <col min="14857" max="14857" width="10.33203125" style="4" bestFit="1" customWidth="1"/>
    <col min="14858" max="15104" width="9.109375" style="4"/>
    <col min="15105" max="15105" width="7.44140625" style="4" bestFit="1" customWidth="1"/>
    <col min="15106" max="15106" width="48.44140625" style="4" customWidth="1"/>
    <col min="15107" max="15107" width="15.88671875" style="4" customWidth="1"/>
    <col min="15108" max="15108" width="12.44140625" style="4" customWidth="1"/>
    <col min="15109" max="15109" width="24.5546875" style="4" customWidth="1"/>
    <col min="15110" max="15110" width="21.5546875" style="4" customWidth="1"/>
    <col min="15111" max="15111" width="14" style="4" customWidth="1"/>
    <col min="15112" max="15112" width="9.109375" style="4"/>
    <col min="15113" max="15113" width="10.33203125" style="4" bestFit="1" customWidth="1"/>
    <col min="15114" max="15360" width="9.109375" style="4"/>
    <col min="15361" max="15361" width="7.44140625" style="4" bestFit="1" customWidth="1"/>
    <col min="15362" max="15362" width="48.44140625" style="4" customWidth="1"/>
    <col min="15363" max="15363" width="15.88671875" style="4" customWidth="1"/>
    <col min="15364" max="15364" width="12.44140625" style="4" customWidth="1"/>
    <col min="15365" max="15365" width="24.5546875" style="4" customWidth="1"/>
    <col min="15366" max="15366" width="21.5546875" style="4" customWidth="1"/>
    <col min="15367" max="15367" width="14" style="4" customWidth="1"/>
    <col min="15368" max="15368" width="9.109375" style="4"/>
    <col min="15369" max="15369" width="10.33203125" style="4" bestFit="1" customWidth="1"/>
    <col min="15370" max="15616" width="9.109375" style="4"/>
    <col min="15617" max="15617" width="7.44140625" style="4" bestFit="1" customWidth="1"/>
    <col min="15618" max="15618" width="48.44140625" style="4" customWidth="1"/>
    <col min="15619" max="15619" width="15.88671875" style="4" customWidth="1"/>
    <col min="15620" max="15620" width="12.44140625" style="4" customWidth="1"/>
    <col min="15621" max="15621" width="24.5546875" style="4" customWidth="1"/>
    <col min="15622" max="15622" width="21.5546875" style="4" customWidth="1"/>
    <col min="15623" max="15623" width="14" style="4" customWidth="1"/>
    <col min="15624" max="15624" width="9.109375" style="4"/>
    <col min="15625" max="15625" width="10.33203125" style="4" bestFit="1" customWidth="1"/>
    <col min="15626" max="15872" width="9.109375" style="4"/>
    <col min="15873" max="15873" width="7.44140625" style="4" bestFit="1" customWidth="1"/>
    <col min="15874" max="15874" width="48.44140625" style="4" customWidth="1"/>
    <col min="15875" max="15875" width="15.88671875" style="4" customWidth="1"/>
    <col min="15876" max="15876" width="12.44140625" style="4" customWidth="1"/>
    <col min="15877" max="15877" width="24.5546875" style="4" customWidth="1"/>
    <col min="15878" max="15878" width="21.5546875" style="4" customWidth="1"/>
    <col min="15879" max="15879" width="14" style="4" customWidth="1"/>
    <col min="15880" max="15880" width="9.109375" style="4"/>
    <col min="15881" max="15881" width="10.33203125" style="4" bestFit="1" customWidth="1"/>
    <col min="15882" max="16128" width="9.109375" style="4"/>
    <col min="16129" max="16129" width="7.44140625" style="4" bestFit="1" customWidth="1"/>
    <col min="16130" max="16130" width="48.44140625" style="4" customWidth="1"/>
    <col min="16131" max="16131" width="15.88671875" style="4" customWidth="1"/>
    <col min="16132" max="16132" width="12.44140625" style="4" customWidth="1"/>
    <col min="16133" max="16133" width="24.5546875" style="4" customWidth="1"/>
    <col min="16134" max="16134" width="21.5546875" style="4" customWidth="1"/>
    <col min="16135" max="16135" width="14" style="4" customWidth="1"/>
    <col min="16136" max="16136" width="9.109375" style="4"/>
    <col min="16137" max="16137" width="10.33203125" style="4" bestFit="1" customWidth="1"/>
    <col min="16138" max="16384" width="9.109375" style="4"/>
  </cols>
  <sheetData>
    <row r="1" spans="1:7" ht="27.75" customHeight="1" x14ac:dyDescent="0.4">
      <c r="G1" s="4" t="s">
        <v>0</v>
      </c>
    </row>
    <row r="2" spans="1:7" x14ac:dyDescent="0.4">
      <c r="A2" s="72" t="s">
        <v>57</v>
      </c>
      <c r="B2" s="72"/>
      <c r="C2" s="72"/>
      <c r="D2" s="72"/>
      <c r="E2" s="72"/>
      <c r="F2" s="72"/>
      <c r="G2" s="72"/>
    </row>
    <row r="3" spans="1:7" x14ac:dyDescent="0.4">
      <c r="A3" s="72" t="s">
        <v>1</v>
      </c>
      <c r="B3" s="72"/>
      <c r="C3" s="72"/>
      <c r="D3" s="72"/>
      <c r="E3" s="72"/>
      <c r="F3" s="72"/>
      <c r="G3" s="72"/>
    </row>
    <row r="4" spans="1:7" ht="6.75" customHeight="1" x14ac:dyDescent="0.4">
      <c r="A4" s="6"/>
      <c r="B4" s="6"/>
      <c r="C4" s="7"/>
      <c r="D4" s="6"/>
      <c r="E4" s="6"/>
      <c r="F4" s="6"/>
      <c r="G4" s="6"/>
    </row>
    <row r="5" spans="1:7" x14ac:dyDescent="0.4">
      <c r="A5" s="8" t="s">
        <v>2</v>
      </c>
      <c r="B5" s="9" t="s">
        <v>3</v>
      </c>
      <c r="C5" s="10" t="s">
        <v>4</v>
      </c>
      <c r="D5" s="11" t="s">
        <v>5</v>
      </c>
      <c r="E5" s="12" t="s">
        <v>6</v>
      </c>
      <c r="F5" s="11" t="s">
        <v>7</v>
      </c>
      <c r="G5" s="11" t="s">
        <v>8</v>
      </c>
    </row>
    <row r="6" spans="1:7" x14ac:dyDescent="0.4">
      <c r="A6" s="13"/>
      <c r="B6" s="14"/>
      <c r="C6" s="15" t="s">
        <v>9</v>
      </c>
      <c r="D6" s="16"/>
      <c r="E6" s="16"/>
      <c r="F6" s="14"/>
      <c r="G6" s="14" t="s">
        <v>10</v>
      </c>
    </row>
    <row r="7" spans="1:7" x14ac:dyDescent="0.4">
      <c r="A7" s="17" t="s">
        <v>11</v>
      </c>
      <c r="B7" s="18" t="s">
        <v>12</v>
      </c>
      <c r="C7" s="30"/>
      <c r="D7" s="29"/>
      <c r="E7" s="29"/>
      <c r="F7" s="31"/>
      <c r="G7" s="31"/>
    </row>
    <row r="8" spans="1:7" x14ac:dyDescent="0.4">
      <c r="A8" s="17"/>
      <c r="B8" s="28" t="s">
        <v>58</v>
      </c>
      <c r="C8" s="30">
        <v>9000</v>
      </c>
      <c r="D8" s="29" t="s">
        <v>13</v>
      </c>
      <c r="E8" s="29" t="s">
        <v>18</v>
      </c>
      <c r="F8" s="31" t="str">
        <f>E8</f>
        <v>นายพินิจ  วงศ์ดวงจันทร์</v>
      </c>
      <c r="G8" s="31"/>
    </row>
    <row r="9" spans="1:7" x14ac:dyDescent="0.4">
      <c r="A9" s="17"/>
      <c r="B9" s="28" t="s">
        <v>58</v>
      </c>
      <c r="C9" s="30">
        <v>8500</v>
      </c>
      <c r="D9" s="29" t="s">
        <v>13</v>
      </c>
      <c r="E9" s="29" t="s">
        <v>26</v>
      </c>
      <c r="F9" s="31" t="str">
        <f t="shared" ref="F9:F15" si="0">E9</f>
        <v>นายปิยะพงษ์  วงศ์วาน</v>
      </c>
      <c r="G9" s="31"/>
    </row>
    <row r="10" spans="1:7" x14ac:dyDescent="0.4">
      <c r="A10" s="17"/>
      <c r="B10" s="28" t="s">
        <v>59</v>
      </c>
      <c r="C10" s="30">
        <v>8500</v>
      </c>
      <c r="D10" s="29" t="s">
        <v>13</v>
      </c>
      <c r="E10" s="29" t="s">
        <v>19</v>
      </c>
      <c r="F10" s="31" t="str">
        <f t="shared" si="0"/>
        <v>นางณิศาชล  อินโสม</v>
      </c>
      <c r="G10" s="31"/>
    </row>
    <row r="11" spans="1:7" x14ac:dyDescent="0.4">
      <c r="A11" s="17"/>
      <c r="B11" s="22" t="s">
        <v>60</v>
      </c>
      <c r="C11" s="23">
        <v>421</v>
      </c>
      <c r="D11" s="24" t="s">
        <v>13</v>
      </c>
      <c r="E11" s="25" t="s">
        <v>14</v>
      </c>
      <c r="F11" s="26" t="str">
        <f t="shared" si="0"/>
        <v>บริษัทไปรษณีย์ไทย จำกัด</v>
      </c>
      <c r="G11" s="31"/>
    </row>
    <row r="12" spans="1:7" x14ac:dyDescent="0.4">
      <c r="A12" s="17"/>
      <c r="B12" s="22" t="s">
        <v>62</v>
      </c>
      <c r="C12" s="23">
        <v>4500</v>
      </c>
      <c r="D12" s="24" t="s">
        <v>13</v>
      </c>
      <c r="E12" s="25" t="s">
        <v>50</v>
      </c>
      <c r="F12" s="26" t="str">
        <f t="shared" si="0"/>
        <v>บมจ.ธนาคารกรุงไทย เพื่อชำระบัตรเติมน้ำมัน</v>
      </c>
      <c r="G12" s="31"/>
    </row>
    <row r="13" spans="1:7" x14ac:dyDescent="0.4">
      <c r="A13" s="17"/>
      <c r="B13" s="22" t="s">
        <v>61</v>
      </c>
      <c r="C13" s="23">
        <v>4950</v>
      </c>
      <c r="D13" s="24" t="s">
        <v>13</v>
      </c>
      <c r="E13" s="25" t="s">
        <v>52</v>
      </c>
      <c r="F13" s="26" t="str">
        <f t="shared" si="0"/>
        <v>ร้านปริญญาการพิมพ์</v>
      </c>
      <c r="G13" s="31"/>
    </row>
    <row r="14" spans="1:7" x14ac:dyDescent="0.4">
      <c r="A14" s="17"/>
      <c r="B14" s="22" t="s">
        <v>63</v>
      </c>
      <c r="C14" s="23">
        <v>1000</v>
      </c>
      <c r="D14" s="24" t="s">
        <v>13</v>
      </c>
      <c r="E14" s="25" t="s">
        <v>64</v>
      </c>
      <c r="F14" s="26" t="str">
        <f t="shared" si="0"/>
        <v>ร้านดอกไม้บุญรัตน์</v>
      </c>
      <c r="G14" s="31"/>
    </row>
    <row r="15" spans="1:7" x14ac:dyDescent="0.4">
      <c r="A15" s="17"/>
      <c r="B15" s="22" t="s">
        <v>65</v>
      </c>
      <c r="C15" s="23">
        <v>465</v>
      </c>
      <c r="D15" s="24" t="s">
        <v>13</v>
      </c>
      <c r="E15" s="25" t="s">
        <v>27</v>
      </c>
      <c r="F15" s="26" t="str">
        <f t="shared" si="0"/>
        <v>หจก.ธารทิพย์</v>
      </c>
      <c r="G15" s="31"/>
    </row>
    <row r="16" spans="1:7" x14ac:dyDescent="0.4">
      <c r="A16" s="17"/>
      <c r="B16" s="32" t="s">
        <v>42</v>
      </c>
      <c r="C16" s="34">
        <f>SUM(C8:C15)</f>
        <v>37336</v>
      </c>
      <c r="D16" s="35"/>
      <c r="E16" s="36"/>
      <c r="F16" s="37"/>
      <c r="G16" s="21"/>
    </row>
    <row r="17" spans="1:7" ht="24.6" x14ac:dyDescent="0.7">
      <c r="A17" s="13" t="s">
        <v>22</v>
      </c>
      <c r="B17" s="2" t="s">
        <v>16</v>
      </c>
      <c r="C17" s="23"/>
      <c r="D17" s="24"/>
      <c r="E17" s="25"/>
      <c r="F17" s="26"/>
      <c r="G17" s="31"/>
    </row>
    <row r="18" spans="1:7" x14ac:dyDescent="0.4">
      <c r="A18" s="17"/>
      <c r="B18" s="22" t="s">
        <v>66</v>
      </c>
      <c r="C18" s="23">
        <v>15000</v>
      </c>
      <c r="D18" s="24" t="s">
        <v>13</v>
      </c>
      <c r="E18" s="25" t="s">
        <v>23</v>
      </c>
      <c r="F18" s="26" t="str">
        <f>E18</f>
        <v>นางสาวจิรปรียา  ธารทองกร</v>
      </c>
      <c r="G18" s="31"/>
    </row>
    <row r="19" spans="1:7" x14ac:dyDescent="0.4">
      <c r="A19" s="17"/>
      <c r="B19" s="22" t="s">
        <v>66</v>
      </c>
      <c r="C19" s="23">
        <v>15000</v>
      </c>
      <c r="D19" s="24" t="s">
        <v>13</v>
      </c>
      <c r="E19" s="25" t="s">
        <v>20</v>
      </c>
      <c r="F19" s="26" t="str">
        <f>E19</f>
        <v>นางสาวมาลัย  ทรายทวีป</v>
      </c>
      <c r="G19" s="31"/>
    </row>
    <row r="20" spans="1:7" x14ac:dyDescent="0.4">
      <c r="A20" s="17"/>
      <c r="B20" s="32" t="s">
        <v>42</v>
      </c>
      <c r="C20" s="34">
        <f>SUM(C18:C19)</f>
        <v>30000</v>
      </c>
      <c r="D20" s="35"/>
      <c r="E20" s="36"/>
      <c r="F20" s="37"/>
      <c r="G20" s="21"/>
    </row>
    <row r="21" spans="1:7" x14ac:dyDescent="0.4">
      <c r="A21" s="27"/>
      <c r="B21" s="21" t="s">
        <v>67</v>
      </c>
      <c r="C21" s="19">
        <f>C20+C16</f>
        <v>67336</v>
      </c>
      <c r="D21" s="24"/>
      <c r="E21" s="25"/>
      <c r="F21" s="25"/>
      <c r="G21" s="25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5FC1B-EE9B-410C-92BF-4F63323094E8}">
  <dimension ref="A1:G19"/>
  <sheetViews>
    <sheetView topLeftCell="A4" zoomScale="112" zoomScaleNormal="112" workbookViewId="0">
      <selection activeCell="H18" sqref="H18"/>
    </sheetView>
  </sheetViews>
  <sheetFormatPr defaultRowHeight="21" x14ac:dyDescent="0.4"/>
  <cols>
    <col min="1" max="1" width="7.44140625" style="3" bestFit="1" customWidth="1"/>
    <col min="2" max="2" width="49.109375" style="4" customWidth="1"/>
    <col min="3" max="3" width="15" style="5" customWidth="1"/>
    <col min="4" max="4" width="13.6640625" style="4" customWidth="1"/>
    <col min="5" max="5" width="25.44140625" style="4" customWidth="1"/>
    <col min="6" max="6" width="22.88671875" style="4" customWidth="1"/>
    <col min="7" max="7" width="12.109375" style="4" customWidth="1"/>
    <col min="8" max="8" width="9.109375" style="4"/>
    <col min="9" max="9" width="10.33203125" style="4" bestFit="1" customWidth="1"/>
    <col min="10" max="256" width="9.109375" style="4"/>
    <col min="257" max="257" width="7.44140625" style="4" bestFit="1" customWidth="1"/>
    <col min="258" max="258" width="48.44140625" style="4" customWidth="1"/>
    <col min="259" max="259" width="15.88671875" style="4" customWidth="1"/>
    <col min="260" max="260" width="12.44140625" style="4" customWidth="1"/>
    <col min="261" max="261" width="24.5546875" style="4" customWidth="1"/>
    <col min="262" max="262" width="21.5546875" style="4" customWidth="1"/>
    <col min="263" max="263" width="14" style="4" customWidth="1"/>
    <col min="264" max="264" width="9.109375" style="4"/>
    <col min="265" max="265" width="10.33203125" style="4" bestFit="1" customWidth="1"/>
    <col min="266" max="512" width="9.109375" style="4"/>
    <col min="513" max="513" width="7.44140625" style="4" bestFit="1" customWidth="1"/>
    <col min="514" max="514" width="48.44140625" style="4" customWidth="1"/>
    <col min="515" max="515" width="15.88671875" style="4" customWidth="1"/>
    <col min="516" max="516" width="12.44140625" style="4" customWidth="1"/>
    <col min="517" max="517" width="24.5546875" style="4" customWidth="1"/>
    <col min="518" max="518" width="21.5546875" style="4" customWidth="1"/>
    <col min="519" max="519" width="14" style="4" customWidth="1"/>
    <col min="520" max="520" width="9.109375" style="4"/>
    <col min="521" max="521" width="10.33203125" style="4" bestFit="1" customWidth="1"/>
    <col min="522" max="768" width="9.109375" style="4"/>
    <col min="769" max="769" width="7.44140625" style="4" bestFit="1" customWidth="1"/>
    <col min="770" max="770" width="48.44140625" style="4" customWidth="1"/>
    <col min="771" max="771" width="15.88671875" style="4" customWidth="1"/>
    <col min="772" max="772" width="12.44140625" style="4" customWidth="1"/>
    <col min="773" max="773" width="24.5546875" style="4" customWidth="1"/>
    <col min="774" max="774" width="21.5546875" style="4" customWidth="1"/>
    <col min="775" max="775" width="14" style="4" customWidth="1"/>
    <col min="776" max="776" width="9.109375" style="4"/>
    <col min="777" max="777" width="10.33203125" style="4" bestFit="1" customWidth="1"/>
    <col min="778" max="1024" width="9.109375" style="4"/>
    <col min="1025" max="1025" width="7.44140625" style="4" bestFit="1" customWidth="1"/>
    <col min="1026" max="1026" width="48.44140625" style="4" customWidth="1"/>
    <col min="1027" max="1027" width="15.88671875" style="4" customWidth="1"/>
    <col min="1028" max="1028" width="12.44140625" style="4" customWidth="1"/>
    <col min="1029" max="1029" width="24.5546875" style="4" customWidth="1"/>
    <col min="1030" max="1030" width="21.5546875" style="4" customWidth="1"/>
    <col min="1031" max="1031" width="14" style="4" customWidth="1"/>
    <col min="1032" max="1032" width="9.109375" style="4"/>
    <col min="1033" max="1033" width="10.33203125" style="4" bestFit="1" customWidth="1"/>
    <col min="1034" max="1280" width="9.109375" style="4"/>
    <col min="1281" max="1281" width="7.44140625" style="4" bestFit="1" customWidth="1"/>
    <col min="1282" max="1282" width="48.44140625" style="4" customWidth="1"/>
    <col min="1283" max="1283" width="15.88671875" style="4" customWidth="1"/>
    <col min="1284" max="1284" width="12.44140625" style="4" customWidth="1"/>
    <col min="1285" max="1285" width="24.5546875" style="4" customWidth="1"/>
    <col min="1286" max="1286" width="21.5546875" style="4" customWidth="1"/>
    <col min="1287" max="1287" width="14" style="4" customWidth="1"/>
    <col min="1288" max="1288" width="9.109375" style="4"/>
    <col min="1289" max="1289" width="10.33203125" style="4" bestFit="1" customWidth="1"/>
    <col min="1290" max="1536" width="9.109375" style="4"/>
    <col min="1537" max="1537" width="7.44140625" style="4" bestFit="1" customWidth="1"/>
    <col min="1538" max="1538" width="48.44140625" style="4" customWidth="1"/>
    <col min="1539" max="1539" width="15.88671875" style="4" customWidth="1"/>
    <col min="1540" max="1540" width="12.44140625" style="4" customWidth="1"/>
    <col min="1541" max="1541" width="24.5546875" style="4" customWidth="1"/>
    <col min="1542" max="1542" width="21.5546875" style="4" customWidth="1"/>
    <col min="1543" max="1543" width="14" style="4" customWidth="1"/>
    <col min="1544" max="1544" width="9.109375" style="4"/>
    <col min="1545" max="1545" width="10.33203125" style="4" bestFit="1" customWidth="1"/>
    <col min="1546" max="1792" width="9.109375" style="4"/>
    <col min="1793" max="1793" width="7.44140625" style="4" bestFit="1" customWidth="1"/>
    <col min="1794" max="1794" width="48.44140625" style="4" customWidth="1"/>
    <col min="1795" max="1795" width="15.88671875" style="4" customWidth="1"/>
    <col min="1796" max="1796" width="12.44140625" style="4" customWidth="1"/>
    <col min="1797" max="1797" width="24.5546875" style="4" customWidth="1"/>
    <col min="1798" max="1798" width="21.5546875" style="4" customWidth="1"/>
    <col min="1799" max="1799" width="14" style="4" customWidth="1"/>
    <col min="1800" max="1800" width="9.109375" style="4"/>
    <col min="1801" max="1801" width="10.33203125" style="4" bestFit="1" customWidth="1"/>
    <col min="1802" max="2048" width="9.109375" style="4"/>
    <col min="2049" max="2049" width="7.44140625" style="4" bestFit="1" customWidth="1"/>
    <col min="2050" max="2050" width="48.44140625" style="4" customWidth="1"/>
    <col min="2051" max="2051" width="15.88671875" style="4" customWidth="1"/>
    <col min="2052" max="2052" width="12.44140625" style="4" customWidth="1"/>
    <col min="2053" max="2053" width="24.5546875" style="4" customWidth="1"/>
    <col min="2054" max="2054" width="21.5546875" style="4" customWidth="1"/>
    <col min="2055" max="2055" width="14" style="4" customWidth="1"/>
    <col min="2056" max="2056" width="9.109375" style="4"/>
    <col min="2057" max="2057" width="10.33203125" style="4" bestFit="1" customWidth="1"/>
    <col min="2058" max="2304" width="9.109375" style="4"/>
    <col min="2305" max="2305" width="7.44140625" style="4" bestFit="1" customWidth="1"/>
    <col min="2306" max="2306" width="48.44140625" style="4" customWidth="1"/>
    <col min="2307" max="2307" width="15.88671875" style="4" customWidth="1"/>
    <col min="2308" max="2308" width="12.44140625" style="4" customWidth="1"/>
    <col min="2309" max="2309" width="24.5546875" style="4" customWidth="1"/>
    <col min="2310" max="2310" width="21.5546875" style="4" customWidth="1"/>
    <col min="2311" max="2311" width="14" style="4" customWidth="1"/>
    <col min="2312" max="2312" width="9.109375" style="4"/>
    <col min="2313" max="2313" width="10.33203125" style="4" bestFit="1" customWidth="1"/>
    <col min="2314" max="2560" width="9.109375" style="4"/>
    <col min="2561" max="2561" width="7.44140625" style="4" bestFit="1" customWidth="1"/>
    <col min="2562" max="2562" width="48.44140625" style="4" customWidth="1"/>
    <col min="2563" max="2563" width="15.88671875" style="4" customWidth="1"/>
    <col min="2564" max="2564" width="12.44140625" style="4" customWidth="1"/>
    <col min="2565" max="2565" width="24.5546875" style="4" customWidth="1"/>
    <col min="2566" max="2566" width="21.5546875" style="4" customWidth="1"/>
    <col min="2567" max="2567" width="14" style="4" customWidth="1"/>
    <col min="2568" max="2568" width="9.109375" style="4"/>
    <col min="2569" max="2569" width="10.33203125" style="4" bestFit="1" customWidth="1"/>
    <col min="2570" max="2816" width="9.109375" style="4"/>
    <col min="2817" max="2817" width="7.44140625" style="4" bestFit="1" customWidth="1"/>
    <col min="2818" max="2818" width="48.44140625" style="4" customWidth="1"/>
    <col min="2819" max="2819" width="15.88671875" style="4" customWidth="1"/>
    <col min="2820" max="2820" width="12.44140625" style="4" customWidth="1"/>
    <col min="2821" max="2821" width="24.5546875" style="4" customWidth="1"/>
    <col min="2822" max="2822" width="21.5546875" style="4" customWidth="1"/>
    <col min="2823" max="2823" width="14" style="4" customWidth="1"/>
    <col min="2824" max="2824" width="9.109375" style="4"/>
    <col min="2825" max="2825" width="10.33203125" style="4" bestFit="1" customWidth="1"/>
    <col min="2826" max="3072" width="9.109375" style="4"/>
    <col min="3073" max="3073" width="7.44140625" style="4" bestFit="1" customWidth="1"/>
    <col min="3074" max="3074" width="48.44140625" style="4" customWidth="1"/>
    <col min="3075" max="3075" width="15.88671875" style="4" customWidth="1"/>
    <col min="3076" max="3076" width="12.44140625" style="4" customWidth="1"/>
    <col min="3077" max="3077" width="24.5546875" style="4" customWidth="1"/>
    <col min="3078" max="3078" width="21.5546875" style="4" customWidth="1"/>
    <col min="3079" max="3079" width="14" style="4" customWidth="1"/>
    <col min="3080" max="3080" width="9.109375" style="4"/>
    <col min="3081" max="3081" width="10.33203125" style="4" bestFit="1" customWidth="1"/>
    <col min="3082" max="3328" width="9.109375" style="4"/>
    <col min="3329" max="3329" width="7.44140625" style="4" bestFit="1" customWidth="1"/>
    <col min="3330" max="3330" width="48.44140625" style="4" customWidth="1"/>
    <col min="3331" max="3331" width="15.88671875" style="4" customWidth="1"/>
    <col min="3332" max="3332" width="12.44140625" style="4" customWidth="1"/>
    <col min="3333" max="3333" width="24.5546875" style="4" customWidth="1"/>
    <col min="3334" max="3334" width="21.5546875" style="4" customWidth="1"/>
    <col min="3335" max="3335" width="14" style="4" customWidth="1"/>
    <col min="3336" max="3336" width="9.109375" style="4"/>
    <col min="3337" max="3337" width="10.33203125" style="4" bestFit="1" customWidth="1"/>
    <col min="3338" max="3584" width="9.109375" style="4"/>
    <col min="3585" max="3585" width="7.44140625" style="4" bestFit="1" customWidth="1"/>
    <col min="3586" max="3586" width="48.44140625" style="4" customWidth="1"/>
    <col min="3587" max="3587" width="15.88671875" style="4" customWidth="1"/>
    <col min="3588" max="3588" width="12.44140625" style="4" customWidth="1"/>
    <col min="3589" max="3589" width="24.5546875" style="4" customWidth="1"/>
    <col min="3590" max="3590" width="21.5546875" style="4" customWidth="1"/>
    <col min="3591" max="3591" width="14" style="4" customWidth="1"/>
    <col min="3592" max="3592" width="9.109375" style="4"/>
    <col min="3593" max="3593" width="10.33203125" style="4" bestFit="1" customWidth="1"/>
    <col min="3594" max="3840" width="9.109375" style="4"/>
    <col min="3841" max="3841" width="7.44140625" style="4" bestFit="1" customWidth="1"/>
    <col min="3842" max="3842" width="48.44140625" style="4" customWidth="1"/>
    <col min="3843" max="3843" width="15.88671875" style="4" customWidth="1"/>
    <col min="3844" max="3844" width="12.44140625" style="4" customWidth="1"/>
    <col min="3845" max="3845" width="24.5546875" style="4" customWidth="1"/>
    <col min="3846" max="3846" width="21.5546875" style="4" customWidth="1"/>
    <col min="3847" max="3847" width="14" style="4" customWidth="1"/>
    <col min="3848" max="3848" width="9.109375" style="4"/>
    <col min="3849" max="3849" width="10.33203125" style="4" bestFit="1" customWidth="1"/>
    <col min="3850" max="4096" width="9.109375" style="4"/>
    <col min="4097" max="4097" width="7.44140625" style="4" bestFit="1" customWidth="1"/>
    <col min="4098" max="4098" width="48.44140625" style="4" customWidth="1"/>
    <col min="4099" max="4099" width="15.88671875" style="4" customWidth="1"/>
    <col min="4100" max="4100" width="12.44140625" style="4" customWidth="1"/>
    <col min="4101" max="4101" width="24.5546875" style="4" customWidth="1"/>
    <col min="4102" max="4102" width="21.5546875" style="4" customWidth="1"/>
    <col min="4103" max="4103" width="14" style="4" customWidth="1"/>
    <col min="4104" max="4104" width="9.109375" style="4"/>
    <col min="4105" max="4105" width="10.33203125" style="4" bestFit="1" customWidth="1"/>
    <col min="4106" max="4352" width="9.109375" style="4"/>
    <col min="4353" max="4353" width="7.44140625" style="4" bestFit="1" customWidth="1"/>
    <col min="4354" max="4354" width="48.44140625" style="4" customWidth="1"/>
    <col min="4355" max="4355" width="15.88671875" style="4" customWidth="1"/>
    <col min="4356" max="4356" width="12.44140625" style="4" customWidth="1"/>
    <col min="4357" max="4357" width="24.5546875" style="4" customWidth="1"/>
    <col min="4358" max="4358" width="21.5546875" style="4" customWidth="1"/>
    <col min="4359" max="4359" width="14" style="4" customWidth="1"/>
    <col min="4360" max="4360" width="9.109375" style="4"/>
    <col min="4361" max="4361" width="10.33203125" style="4" bestFit="1" customWidth="1"/>
    <col min="4362" max="4608" width="9.109375" style="4"/>
    <col min="4609" max="4609" width="7.44140625" style="4" bestFit="1" customWidth="1"/>
    <col min="4610" max="4610" width="48.44140625" style="4" customWidth="1"/>
    <col min="4611" max="4611" width="15.88671875" style="4" customWidth="1"/>
    <col min="4612" max="4612" width="12.44140625" style="4" customWidth="1"/>
    <col min="4613" max="4613" width="24.5546875" style="4" customWidth="1"/>
    <col min="4614" max="4614" width="21.5546875" style="4" customWidth="1"/>
    <col min="4615" max="4615" width="14" style="4" customWidth="1"/>
    <col min="4616" max="4616" width="9.109375" style="4"/>
    <col min="4617" max="4617" width="10.33203125" style="4" bestFit="1" customWidth="1"/>
    <col min="4618" max="4864" width="9.109375" style="4"/>
    <col min="4865" max="4865" width="7.44140625" style="4" bestFit="1" customWidth="1"/>
    <col min="4866" max="4866" width="48.44140625" style="4" customWidth="1"/>
    <col min="4867" max="4867" width="15.88671875" style="4" customWidth="1"/>
    <col min="4868" max="4868" width="12.44140625" style="4" customWidth="1"/>
    <col min="4869" max="4869" width="24.5546875" style="4" customWidth="1"/>
    <col min="4870" max="4870" width="21.5546875" style="4" customWidth="1"/>
    <col min="4871" max="4871" width="14" style="4" customWidth="1"/>
    <col min="4872" max="4872" width="9.109375" style="4"/>
    <col min="4873" max="4873" width="10.33203125" style="4" bestFit="1" customWidth="1"/>
    <col min="4874" max="5120" width="9.109375" style="4"/>
    <col min="5121" max="5121" width="7.44140625" style="4" bestFit="1" customWidth="1"/>
    <col min="5122" max="5122" width="48.44140625" style="4" customWidth="1"/>
    <col min="5123" max="5123" width="15.88671875" style="4" customWidth="1"/>
    <col min="5124" max="5124" width="12.44140625" style="4" customWidth="1"/>
    <col min="5125" max="5125" width="24.5546875" style="4" customWidth="1"/>
    <col min="5126" max="5126" width="21.5546875" style="4" customWidth="1"/>
    <col min="5127" max="5127" width="14" style="4" customWidth="1"/>
    <col min="5128" max="5128" width="9.109375" style="4"/>
    <col min="5129" max="5129" width="10.33203125" style="4" bestFit="1" customWidth="1"/>
    <col min="5130" max="5376" width="9.109375" style="4"/>
    <col min="5377" max="5377" width="7.44140625" style="4" bestFit="1" customWidth="1"/>
    <col min="5378" max="5378" width="48.44140625" style="4" customWidth="1"/>
    <col min="5379" max="5379" width="15.88671875" style="4" customWidth="1"/>
    <col min="5380" max="5380" width="12.44140625" style="4" customWidth="1"/>
    <col min="5381" max="5381" width="24.5546875" style="4" customWidth="1"/>
    <col min="5382" max="5382" width="21.5546875" style="4" customWidth="1"/>
    <col min="5383" max="5383" width="14" style="4" customWidth="1"/>
    <col min="5384" max="5384" width="9.109375" style="4"/>
    <col min="5385" max="5385" width="10.33203125" style="4" bestFit="1" customWidth="1"/>
    <col min="5386" max="5632" width="9.109375" style="4"/>
    <col min="5633" max="5633" width="7.44140625" style="4" bestFit="1" customWidth="1"/>
    <col min="5634" max="5634" width="48.44140625" style="4" customWidth="1"/>
    <col min="5635" max="5635" width="15.88671875" style="4" customWidth="1"/>
    <col min="5636" max="5636" width="12.44140625" style="4" customWidth="1"/>
    <col min="5637" max="5637" width="24.5546875" style="4" customWidth="1"/>
    <col min="5638" max="5638" width="21.5546875" style="4" customWidth="1"/>
    <col min="5639" max="5639" width="14" style="4" customWidth="1"/>
    <col min="5640" max="5640" width="9.109375" style="4"/>
    <col min="5641" max="5641" width="10.33203125" style="4" bestFit="1" customWidth="1"/>
    <col min="5642" max="5888" width="9.109375" style="4"/>
    <col min="5889" max="5889" width="7.44140625" style="4" bestFit="1" customWidth="1"/>
    <col min="5890" max="5890" width="48.44140625" style="4" customWidth="1"/>
    <col min="5891" max="5891" width="15.88671875" style="4" customWidth="1"/>
    <col min="5892" max="5892" width="12.44140625" style="4" customWidth="1"/>
    <col min="5893" max="5893" width="24.5546875" style="4" customWidth="1"/>
    <col min="5894" max="5894" width="21.5546875" style="4" customWidth="1"/>
    <col min="5895" max="5895" width="14" style="4" customWidth="1"/>
    <col min="5896" max="5896" width="9.109375" style="4"/>
    <col min="5897" max="5897" width="10.33203125" style="4" bestFit="1" customWidth="1"/>
    <col min="5898" max="6144" width="9.109375" style="4"/>
    <col min="6145" max="6145" width="7.44140625" style="4" bestFit="1" customWidth="1"/>
    <col min="6146" max="6146" width="48.44140625" style="4" customWidth="1"/>
    <col min="6147" max="6147" width="15.88671875" style="4" customWidth="1"/>
    <col min="6148" max="6148" width="12.44140625" style="4" customWidth="1"/>
    <col min="6149" max="6149" width="24.5546875" style="4" customWidth="1"/>
    <col min="6150" max="6150" width="21.5546875" style="4" customWidth="1"/>
    <col min="6151" max="6151" width="14" style="4" customWidth="1"/>
    <col min="6152" max="6152" width="9.109375" style="4"/>
    <col min="6153" max="6153" width="10.33203125" style="4" bestFit="1" customWidth="1"/>
    <col min="6154" max="6400" width="9.109375" style="4"/>
    <col min="6401" max="6401" width="7.44140625" style="4" bestFit="1" customWidth="1"/>
    <col min="6402" max="6402" width="48.44140625" style="4" customWidth="1"/>
    <col min="6403" max="6403" width="15.88671875" style="4" customWidth="1"/>
    <col min="6404" max="6404" width="12.44140625" style="4" customWidth="1"/>
    <col min="6405" max="6405" width="24.5546875" style="4" customWidth="1"/>
    <col min="6406" max="6406" width="21.5546875" style="4" customWidth="1"/>
    <col min="6407" max="6407" width="14" style="4" customWidth="1"/>
    <col min="6408" max="6408" width="9.109375" style="4"/>
    <col min="6409" max="6409" width="10.33203125" style="4" bestFit="1" customWidth="1"/>
    <col min="6410" max="6656" width="9.109375" style="4"/>
    <col min="6657" max="6657" width="7.44140625" style="4" bestFit="1" customWidth="1"/>
    <col min="6658" max="6658" width="48.44140625" style="4" customWidth="1"/>
    <col min="6659" max="6659" width="15.88671875" style="4" customWidth="1"/>
    <col min="6660" max="6660" width="12.44140625" style="4" customWidth="1"/>
    <col min="6661" max="6661" width="24.5546875" style="4" customWidth="1"/>
    <col min="6662" max="6662" width="21.5546875" style="4" customWidth="1"/>
    <col min="6663" max="6663" width="14" style="4" customWidth="1"/>
    <col min="6664" max="6664" width="9.109375" style="4"/>
    <col min="6665" max="6665" width="10.33203125" style="4" bestFit="1" customWidth="1"/>
    <col min="6666" max="6912" width="9.109375" style="4"/>
    <col min="6913" max="6913" width="7.44140625" style="4" bestFit="1" customWidth="1"/>
    <col min="6914" max="6914" width="48.44140625" style="4" customWidth="1"/>
    <col min="6915" max="6915" width="15.88671875" style="4" customWidth="1"/>
    <col min="6916" max="6916" width="12.44140625" style="4" customWidth="1"/>
    <col min="6917" max="6917" width="24.5546875" style="4" customWidth="1"/>
    <col min="6918" max="6918" width="21.5546875" style="4" customWidth="1"/>
    <col min="6919" max="6919" width="14" style="4" customWidth="1"/>
    <col min="6920" max="6920" width="9.109375" style="4"/>
    <col min="6921" max="6921" width="10.33203125" style="4" bestFit="1" customWidth="1"/>
    <col min="6922" max="7168" width="9.109375" style="4"/>
    <col min="7169" max="7169" width="7.44140625" style="4" bestFit="1" customWidth="1"/>
    <col min="7170" max="7170" width="48.44140625" style="4" customWidth="1"/>
    <col min="7171" max="7171" width="15.88671875" style="4" customWidth="1"/>
    <col min="7172" max="7172" width="12.44140625" style="4" customWidth="1"/>
    <col min="7173" max="7173" width="24.5546875" style="4" customWidth="1"/>
    <col min="7174" max="7174" width="21.5546875" style="4" customWidth="1"/>
    <col min="7175" max="7175" width="14" style="4" customWidth="1"/>
    <col min="7176" max="7176" width="9.109375" style="4"/>
    <col min="7177" max="7177" width="10.33203125" style="4" bestFit="1" customWidth="1"/>
    <col min="7178" max="7424" width="9.109375" style="4"/>
    <col min="7425" max="7425" width="7.44140625" style="4" bestFit="1" customWidth="1"/>
    <col min="7426" max="7426" width="48.44140625" style="4" customWidth="1"/>
    <col min="7427" max="7427" width="15.88671875" style="4" customWidth="1"/>
    <col min="7428" max="7428" width="12.44140625" style="4" customWidth="1"/>
    <col min="7429" max="7429" width="24.5546875" style="4" customWidth="1"/>
    <col min="7430" max="7430" width="21.5546875" style="4" customWidth="1"/>
    <col min="7431" max="7431" width="14" style="4" customWidth="1"/>
    <col min="7432" max="7432" width="9.109375" style="4"/>
    <col min="7433" max="7433" width="10.33203125" style="4" bestFit="1" customWidth="1"/>
    <col min="7434" max="7680" width="9.109375" style="4"/>
    <col min="7681" max="7681" width="7.44140625" style="4" bestFit="1" customWidth="1"/>
    <col min="7682" max="7682" width="48.44140625" style="4" customWidth="1"/>
    <col min="7683" max="7683" width="15.88671875" style="4" customWidth="1"/>
    <col min="7684" max="7684" width="12.44140625" style="4" customWidth="1"/>
    <col min="7685" max="7685" width="24.5546875" style="4" customWidth="1"/>
    <col min="7686" max="7686" width="21.5546875" style="4" customWidth="1"/>
    <col min="7687" max="7687" width="14" style="4" customWidth="1"/>
    <col min="7688" max="7688" width="9.109375" style="4"/>
    <col min="7689" max="7689" width="10.33203125" style="4" bestFit="1" customWidth="1"/>
    <col min="7690" max="7936" width="9.109375" style="4"/>
    <col min="7937" max="7937" width="7.44140625" style="4" bestFit="1" customWidth="1"/>
    <col min="7938" max="7938" width="48.44140625" style="4" customWidth="1"/>
    <col min="7939" max="7939" width="15.88671875" style="4" customWidth="1"/>
    <col min="7940" max="7940" width="12.44140625" style="4" customWidth="1"/>
    <col min="7941" max="7941" width="24.5546875" style="4" customWidth="1"/>
    <col min="7942" max="7942" width="21.5546875" style="4" customWidth="1"/>
    <col min="7943" max="7943" width="14" style="4" customWidth="1"/>
    <col min="7944" max="7944" width="9.109375" style="4"/>
    <col min="7945" max="7945" width="10.33203125" style="4" bestFit="1" customWidth="1"/>
    <col min="7946" max="8192" width="9.109375" style="4"/>
    <col min="8193" max="8193" width="7.44140625" style="4" bestFit="1" customWidth="1"/>
    <col min="8194" max="8194" width="48.44140625" style="4" customWidth="1"/>
    <col min="8195" max="8195" width="15.88671875" style="4" customWidth="1"/>
    <col min="8196" max="8196" width="12.44140625" style="4" customWidth="1"/>
    <col min="8197" max="8197" width="24.5546875" style="4" customWidth="1"/>
    <col min="8198" max="8198" width="21.5546875" style="4" customWidth="1"/>
    <col min="8199" max="8199" width="14" style="4" customWidth="1"/>
    <col min="8200" max="8200" width="9.109375" style="4"/>
    <col min="8201" max="8201" width="10.33203125" style="4" bestFit="1" customWidth="1"/>
    <col min="8202" max="8448" width="9.109375" style="4"/>
    <col min="8449" max="8449" width="7.44140625" style="4" bestFit="1" customWidth="1"/>
    <col min="8450" max="8450" width="48.44140625" style="4" customWidth="1"/>
    <col min="8451" max="8451" width="15.88671875" style="4" customWidth="1"/>
    <col min="8452" max="8452" width="12.44140625" style="4" customWidth="1"/>
    <col min="8453" max="8453" width="24.5546875" style="4" customWidth="1"/>
    <col min="8454" max="8454" width="21.5546875" style="4" customWidth="1"/>
    <col min="8455" max="8455" width="14" style="4" customWidth="1"/>
    <col min="8456" max="8456" width="9.109375" style="4"/>
    <col min="8457" max="8457" width="10.33203125" style="4" bestFit="1" customWidth="1"/>
    <col min="8458" max="8704" width="9.109375" style="4"/>
    <col min="8705" max="8705" width="7.44140625" style="4" bestFit="1" customWidth="1"/>
    <col min="8706" max="8706" width="48.44140625" style="4" customWidth="1"/>
    <col min="8707" max="8707" width="15.88671875" style="4" customWidth="1"/>
    <col min="8708" max="8708" width="12.44140625" style="4" customWidth="1"/>
    <col min="8709" max="8709" width="24.5546875" style="4" customWidth="1"/>
    <col min="8710" max="8710" width="21.5546875" style="4" customWidth="1"/>
    <col min="8711" max="8711" width="14" style="4" customWidth="1"/>
    <col min="8712" max="8712" width="9.109375" style="4"/>
    <col min="8713" max="8713" width="10.33203125" style="4" bestFit="1" customWidth="1"/>
    <col min="8714" max="8960" width="9.109375" style="4"/>
    <col min="8961" max="8961" width="7.44140625" style="4" bestFit="1" customWidth="1"/>
    <col min="8962" max="8962" width="48.44140625" style="4" customWidth="1"/>
    <col min="8963" max="8963" width="15.88671875" style="4" customWidth="1"/>
    <col min="8964" max="8964" width="12.44140625" style="4" customWidth="1"/>
    <col min="8965" max="8965" width="24.5546875" style="4" customWidth="1"/>
    <col min="8966" max="8966" width="21.5546875" style="4" customWidth="1"/>
    <col min="8967" max="8967" width="14" style="4" customWidth="1"/>
    <col min="8968" max="8968" width="9.109375" style="4"/>
    <col min="8969" max="8969" width="10.33203125" style="4" bestFit="1" customWidth="1"/>
    <col min="8970" max="9216" width="9.109375" style="4"/>
    <col min="9217" max="9217" width="7.44140625" style="4" bestFit="1" customWidth="1"/>
    <col min="9218" max="9218" width="48.44140625" style="4" customWidth="1"/>
    <col min="9219" max="9219" width="15.88671875" style="4" customWidth="1"/>
    <col min="9220" max="9220" width="12.44140625" style="4" customWidth="1"/>
    <col min="9221" max="9221" width="24.5546875" style="4" customWidth="1"/>
    <col min="9222" max="9222" width="21.5546875" style="4" customWidth="1"/>
    <col min="9223" max="9223" width="14" style="4" customWidth="1"/>
    <col min="9224" max="9224" width="9.109375" style="4"/>
    <col min="9225" max="9225" width="10.33203125" style="4" bestFit="1" customWidth="1"/>
    <col min="9226" max="9472" width="9.109375" style="4"/>
    <col min="9473" max="9473" width="7.44140625" style="4" bestFit="1" customWidth="1"/>
    <col min="9474" max="9474" width="48.44140625" style="4" customWidth="1"/>
    <col min="9475" max="9475" width="15.88671875" style="4" customWidth="1"/>
    <col min="9476" max="9476" width="12.44140625" style="4" customWidth="1"/>
    <col min="9477" max="9477" width="24.5546875" style="4" customWidth="1"/>
    <col min="9478" max="9478" width="21.5546875" style="4" customWidth="1"/>
    <col min="9479" max="9479" width="14" style="4" customWidth="1"/>
    <col min="9480" max="9480" width="9.109375" style="4"/>
    <col min="9481" max="9481" width="10.33203125" style="4" bestFit="1" customWidth="1"/>
    <col min="9482" max="9728" width="9.109375" style="4"/>
    <col min="9729" max="9729" width="7.44140625" style="4" bestFit="1" customWidth="1"/>
    <col min="9730" max="9730" width="48.44140625" style="4" customWidth="1"/>
    <col min="9731" max="9731" width="15.88671875" style="4" customWidth="1"/>
    <col min="9732" max="9732" width="12.44140625" style="4" customWidth="1"/>
    <col min="9733" max="9733" width="24.5546875" style="4" customWidth="1"/>
    <col min="9734" max="9734" width="21.5546875" style="4" customWidth="1"/>
    <col min="9735" max="9735" width="14" style="4" customWidth="1"/>
    <col min="9736" max="9736" width="9.109375" style="4"/>
    <col min="9737" max="9737" width="10.33203125" style="4" bestFit="1" customWidth="1"/>
    <col min="9738" max="9984" width="9.109375" style="4"/>
    <col min="9985" max="9985" width="7.44140625" style="4" bestFit="1" customWidth="1"/>
    <col min="9986" max="9986" width="48.44140625" style="4" customWidth="1"/>
    <col min="9987" max="9987" width="15.88671875" style="4" customWidth="1"/>
    <col min="9988" max="9988" width="12.44140625" style="4" customWidth="1"/>
    <col min="9989" max="9989" width="24.5546875" style="4" customWidth="1"/>
    <col min="9990" max="9990" width="21.5546875" style="4" customWidth="1"/>
    <col min="9991" max="9991" width="14" style="4" customWidth="1"/>
    <col min="9992" max="9992" width="9.109375" style="4"/>
    <col min="9993" max="9993" width="10.33203125" style="4" bestFit="1" customWidth="1"/>
    <col min="9994" max="10240" width="9.109375" style="4"/>
    <col min="10241" max="10241" width="7.44140625" style="4" bestFit="1" customWidth="1"/>
    <col min="10242" max="10242" width="48.44140625" style="4" customWidth="1"/>
    <col min="10243" max="10243" width="15.88671875" style="4" customWidth="1"/>
    <col min="10244" max="10244" width="12.44140625" style="4" customWidth="1"/>
    <col min="10245" max="10245" width="24.5546875" style="4" customWidth="1"/>
    <col min="10246" max="10246" width="21.5546875" style="4" customWidth="1"/>
    <col min="10247" max="10247" width="14" style="4" customWidth="1"/>
    <col min="10248" max="10248" width="9.109375" style="4"/>
    <col min="10249" max="10249" width="10.33203125" style="4" bestFit="1" customWidth="1"/>
    <col min="10250" max="10496" width="9.109375" style="4"/>
    <col min="10497" max="10497" width="7.44140625" style="4" bestFit="1" customWidth="1"/>
    <col min="10498" max="10498" width="48.44140625" style="4" customWidth="1"/>
    <col min="10499" max="10499" width="15.88671875" style="4" customWidth="1"/>
    <col min="10500" max="10500" width="12.44140625" style="4" customWidth="1"/>
    <col min="10501" max="10501" width="24.5546875" style="4" customWidth="1"/>
    <col min="10502" max="10502" width="21.5546875" style="4" customWidth="1"/>
    <col min="10503" max="10503" width="14" style="4" customWidth="1"/>
    <col min="10504" max="10504" width="9.109375" style="4"/>
    <col min="10505" max="10505" width="10.33203125" style="4" bestFit="1" customWidth="1"/>
    <col min="10506" max="10752" width="9.109375" style="4"/>
    <col min="10753" max="10753" width="7.44140625" style="4" bestFit="1" customWidth="1"/>
    <col min="10754" max="10754" width="48.44140625" style="4" customWidth="1"/>
    <col min="10755" max="10755" width="15.88671875" style="4" customWidth="1"/>
    <col min="10756" max="10756" width="12.44140625" style="4" customWidth="1"/>
    <col min="10757" max="10757" width="24.5546875" style="4" customWidth="1"/>
    <col min="10758" max="10758" width="21.5546875" style="4" customWidth="1"/>
    <col min="10759" max="10759" width="14" style="4" customWidth="1"/>
    <col min="10760" max="10760" width="9.109375" style="4"/>
    <col min="10761" max="10761" width="10.33203125" style="4" bestFit="1" customWidth="1"/>
    <col min="10762" max="11008" width="9.109375" style="4"/>
    <col min="11009" max="11009" width="7.44140625" style="4" bestFit="1" customWidth="1"/>
    <col min="11010" max="11010" width="48.44140625" style="4" customWidth="1"/>
    <col min="11011" max="11011" width="15.88671875" style="4" customWidth="1"/>
    <col min="11012" max="11012" width="12.44140625" style="4" customWidth="1"/>
    <col min="11013" max="11013" width="24.5546875" style="4" customWidth="1"/>
    <col min="11014" max="11014" width="21.5546875" style="4" customWidth="1"/>
    <col min="11015" max="11015" width="14" style="4" customWidth="1"/>
    <col min="11016" max="11016" width="9.109375" style="4"/>
    <col min="11017" max="11017" width="10.33203125" style="4" bestFit="1" customWidth="1"/>
    <col min="11018" max="11264" width="9.109375" style="4"/>
    <col min="11265" max="11265" width="7.44140625" style="4" bestFit="1" customWidth="1"/>
    <col min="11266" max="11266" width="48.44140625" style="4" customWidth="1"/>
    <col min="11267" max="11267" width="15.88671875" style="4" customWidth="1"/>
    <col min="11268" max="11268" width="12.44140625" style="4" customWidth="1"/>
    <col min="11269" max="11269" width="24.5546875" style="4" customWidth="1"/>
    <col min="11270" max="11270" width="21.5546875" style="4" customWidth="1"/>
    <col min="11271" max="11271" width="14" style="4" customWidth="1"/>
    <col min="11272" max="11272" width="9.109375" style="4"/>
    <col min="11273" max="11273" width="10.33203125" style="4" bestFit="1" customWidth="1"/>
    <col min="11274" max="11520" width="9.109375" style="4"/>
    <col min="11521" max="11521" width="7.44140625" style="4" bestFit="1" customWidth="1"/>
    <col min="11522" max="11522" width="48.44140625" style="4" customWidth="1"/>
    <col min="11523" max="11523" width="15.88671875" style="4" customWidth="1"/>
    <col min="11524" max="11524" width="12.44140625" style="4" customWidth="1"/>
    <col min="11525" max="11525" width="24.5546875" style="4" customWidth="1"/>
    <col min="11526" max="11526" width="21.5546875" style="4" customWidth="1"/>
    <col min="11527" max="11527" width="14" style="4" customWidth="1"/>
    <col min="11528" max="11528" width="9.109375" style="4"/>
    <col min="11529" max="11529" width="10.33203125" style="4" bestFit="1" customWidth="1"/>
    <col min="11530" max="11776" width="9.109375" style="4"/>
    <col min="11777" max="11777" width="7.44140625" style="4" bestFit="1" customWidth="1"/>
    <col min="11778" max="11778" width="48.44140625" style="4" customWidth="1"/>
    <col min="11779" max="11779" width="15.88671875" style="4" customWidth="1"/>
    <col min="11780" max="11780" width="12.44140625" style="4" customWidth="1"/>
    <col min="11781" max="11781" width="24.5546875" style="4" customWidth="1"/>
    <col min="11782" max="11782" width="21.5546875" style="4" customWidth="1"/>
    <col min="11783" max="11783" width="14" style="4" customWidth="1"/>
    <col min="11784" max="11784" width="9.109375" style="4"/>
    <col min="11785" max="11785" width="10.33203125" style="4" bestFit="1" customWidth="1"/>
    <col min="11786" max="12032" width="9.109375" style="4"/>
    <col min="12033" max="12033" width="7.44140625" style="4" bestFit="1" customWidth="1"/>
    <col min="12034" max="12034" width="48.44140625" style="4" customWidth="1"/>
    <col min="12035" max="12035" width="15.88671875" style="4" customWidth="1"/>
    <col min="12036" max="12036" width="12.44140625" style="4" customWidth="1"/>
    <col min="12037" max="12037" width="24.5546875" style="4" customWidth="1"/>
    <col min="12038" max="12038" width="21.5546875" style="4" customWidth="1"/>
    <col min="12039" max="12039" width="14" style="4" customWidth="1"/>
    <col min="12040" max="12040" width="9.109375" style="4"/>
    <col min="12041" max="12041" width="10.33203125" style="4" bestFit="1" customWidth="1"/>
    <col min="12042" max="12288" width="9.109375" style="4"/>
    <col min="12289" max="12289" width="7.44140625" style="4" bestFit="1" customWidth="1"/>
    <col min="12290" max="12290" width="48.44140625" style="4" customWidth="1"/>
    <col min="12291" max="12291" width="15.88671875" style="4" customWidth="1"/>
    <col min="12292" max="12292" width="12.44140625" style="4" customWidth="1"/>
    <col min="12293" max="12293" width="24.5546875" style="4" customWidth="1"/>
    <col min="12294" max="12294" width="21.5546875" style="4" customWidth="1"/>
    <col min="12295" max="12295" width="14" style="4" customWidth="1"/>
    <col min="12296" max="12296" width="9.109375" style="4"/>
    <col min="12297" max="12297" width="10.33203125" style="4" bestFit="1" customWidth="1"/>
    <col min="12298" max="12544" width="9.109375" style="4"/>
    <col min="12545" max="12545" width="7.44140625" style="4" bestFit="1" customWidth="1"/>
    <col min="12546" max="12546" width="48.44140625" style="4" customWidth="1"/>
    <col min="12547" max="12547" width="15.88671875" style="4" customWidth="1"/>
    <col min="12548" max="12548" width="12.44140625" style="4" customWidth="1"/>
    <col min="12549" max="12549" width="24.5546875" style="4" customWidth="1"/>
    <col min="12550" max="12550" width="21.5546875" style="4" customWidth="1"/>
    <col min="12551" max="12551" width="14" style="4" customWidth="1"/>
    <col min="12552" max="12552" width="9.109375" style="4"/>
    <col min="12553" max="12553" width="10.33203125" style="4" bestFit="1" customWidth="1"/>
    <col min="12554" max="12800" width="9.109375" style="4"/>
    <col min="12801" max="12801" width="7.44140625" style="4" bestFit="1" customWidth="1"/>
    <col min="12802" max="12802" width="48.44140625" style="4" customWidth="1"/>
    <col min="12803" max="12803" width="15.88671875" style="4" customWidth="1"/>
    <col min="12804" max="12804" width="12.44140625" style="4" customWidth="1"/>
    <col min="12805" max="12805" width="24.5546875" style="4" customWidth="1"/>
    <col min="12806" max="12806" width="21.5546875" style="4" customWidth="1"/>
    <col min="12807" max="12807" width="14" style="4" customWidth="1"/>
    <col min="12808" max="12808" width="9.109375" style="4"/>
    <col min="12809" max="12809" width="10.33203125" style="4" bestFit="1" customWidth="1"/>
    <col min="12810" max="13056" width="9.109375" style="4"/>
    <col min="13057" max="13057" width="7.44140625" style="4" bestFit="1" customWidth="1"/>
    <col min="13058" max="13058" width="48.44140625" style="4" customWidth="1"/>
    <col min="13059" max="13059" width="15.88671875" style="4" customWidth="1"/>
    <col min="13060" max="13060" width="12.44140625" style="4" customWidth="1"/>
    <col min="13061" max="13061" width="24.5546875" style="4" customWidth="1"/>
    <col min="13062" max="13062" width="21.5546875" style="4" customWidth="1"/>
    <col min="13063" max="13063" width="14" style="4" customWidth="1"/>
    <col min="13064" max="13064" width="9.109375" style="4"/>
    <col min="13065" max="13065" width="10.33203125" style="4" bestFit="1" customWidth="1"/>
    <col min="13066" max="13312" width="9.109375" style="4"/>
    <col min="13313" max="13313" width="7.44140625" style="4" bestFit="1" customWidth="1"/>
    <col min="13314" max="13314" width="48.44140625" style="4" customWidth="1"/>
    <col min="13315" max="13315" width="15.88671875" style="4" customWidth="1"/>
    <col min="13316" max="13316" width="12.44140625" style="4" customWidth="1"/>
    <col min="13317" max="13317" width="24.5546875" style="4" customWidth="1"/>
    <col min="13318" max="13318" width="21.5546875" style="4" customWidth="1"/>
    <col min="13319" max="13319" width="14" style="4" customWidth="1"/>
    <col min="13320" max="13320" width="9.109375" style="4"/>
    <col min="13321" max="13321" width="10.33203125" style="4" bestFit="1" customWidth="1"/>
    <col min="13322" max="13568" width="9.109375" style="4"/>
    <col min="13569" max="13569" width="7.44140625" style="4" bestFit="1" customWidth="1"/>
    <col min="13570" max="13570" width="48.44140625" style="4" customWidth="1"/>
    <col min="13571" max="13571" width="15.88671875" style="4" customWidth="1"/>
    <col min="13572" max="13572" width="12.44140625" style="4" customWidth="1"/>
    <col min="13573" max="13573" width="24.5546875" style="4" customWidth="1"/>
    <col min="13574" max="13574" width="21.5546875" style="4" customWidth="1"/>
    <col min="13575" max="13575" width="14" style="4" customWidth="1"/>
    <col min="13576" max="13576" width="9.109375" style="4"/>
    <col min="13577" max="13577" width="10.33203125" style="4" bestFit="1" customWidth="1"/>
    <col min="13578" max="13824" width="9.109375" style="4"/>
    <col min="13825" max="13825" width="7.44140625" style="4" bestFit="1" customWidth="1"/>
    <col min="13826" max="13826" width="48.44140625" style="4" customWidth="1"/>
    <col min="13827" max="13827" width="15.88671875" style="4" customWidth="1"/>
    <col min="13828" max="13828" width="12.44140625" style="4" customWidth="1"/>
    <col min="13829" max="13829" width="24.5546875" style="4" customWidth="1"/>
    <col min="13830" max="13830" width="21.5546875" style="4" customWidth="1"/>
    <col min="13831" max="13831" width="14" style="4" customWidth="1"/>
    <col min="13832" max="13832" width="9.109375" style="4"/>
    <col min="13833" max="13833" width="10.33203125" style="4" bestFit="1" customWidth="1"/>
    <col min="13834" max="14080" width="9.109375" style="4"/>
    <col min="14081" max="14081" width="7.44140625" style="4" bestFit="1" customWidth="1"/>
    <col min="14082" max="14082" width="48.44140625" style="4" customWidth="1"/>
    <col min="14083" max="14083" width="15.88671875" style="4" customWidth="1"/>
    <col min="14084" max="14084" width="12.44140625" style="4" customWidth="1"/>
    <col min="14085" max="14085" width="24.5546875" style="4" customWidth="1"/>
    <col min="14086" max="14086" width="21.5546875" style="4" customWidth="1"/>
    <col min="14087" max="14087" width="14" style="4" customWidth="1"/>
    <col min="14088" max="14088" width="9.109375" style="4"/>
    <col min="14089" max="14089" width="10.33203125" style="4" bestFit="1" customWidth="1"/>
    <col min="14090" max="14336" width="9.109375" style="4"/>
    <col min="14337" max="14337" width="7.44140625" style="4" bestFit="1" customWidth="1"/>
    <col min="14338" max="14338" width="48.44140625" style="4" customWidth="1"/>
    <col min="14339" max="14339" width="15.88671875" style="4" customWidth="1"/>
    <col min="14340" max="14340" width="12.44140625" style="4" customWidth="1"/>
    <col min="14341" max="14341" width="24.5546875" style="4" customWidth="1"/>
    <col min="14342" max="14342" width="21.5546875" style="4" customWidth="1"/>
    <col min="14343" max="14343" width="14" style="4" customWidth="1"/>
    <col min="14344" max="14344" width="9.109375" style="4"/>
    <col min="14345" max="14345" width="10.33203125" style="4" bestFit="1" customWidth="1"/>
    <col min="14346" max="14592" width="9.109375" style="4"/>
    <col min="14593" max="14593" width="7.44140625" style="4" bestFit="1" customWidth="1"/>
    <col min="14594" max="14594" width="48.44140625" style="4" customWidth="1"/>
    <col min="14595" max="14595" width="15.88671875" style="4" customWidth="1"/>
    <col min="14596" max="14596" width="12.44140625" style="4" customWidth="1"/>
    <col min="14597" max="14597" width="24.5546875" style="4" customWidth="1"/>
    <col min="14598" max="14598" width="21.5546875" style="4" customWidth="1"/>
    <col min="14599" max="14599" width="14" style="4" customWidth="1"/>
    <col min="14600" max="14600" width="9.109375" style="4"/>
    <col min="14601" max="14601" width="10.33203125" style="4" bestFit="1" customWidth="1"/>
    <col min="14602" max="14848" width="9.109375" style="4"/>
    <col min="14849" max="14849" width="7.44140625" style="4" bestFit="1" customWidth="1"/>
    <col min="14850" max="14850" width="48.44140625" style="4" customWidth="1"/>
    <col min="14851" max="14851" width="15.88671875" style="4" customWidth="1"/>
    <col min="14852" max="14852" width="12.44140625" style="4" customWidth="1"/>
    <col min="14853" max="14853" width="24.5546875" style="4" customWidth="1"/>
    <col min="14854" max="14854" width="21.5546875" style="4" customWidth="1"/>
    <col min="14855" max="14855" width="14" style="4" customWidth="1"/>
    <col min="14856" max="14856" width="9.109375" style="4"/>
    <col min="14857" max="14857" width="10.33203125" style="4" bestFit="1" customWidth="1"/>
    <col min="14858" max="15104" width="9.109375" style="4"/>
    <col min="15105" max="15105" width="7.44140625" style="4" bestFit="1" customWidth="1"/>
    <col min="15106" max="15106" width="48.44140625" style="4" customWidth="1"/>
    <col min="15107" max="15107" width="15.88671875" style="4" customWidth="1"/>
    <col min="15108" max="15108" width="12.44140625" style="4" customWidth="1"/>
    <col min="15109" max="15109" width="24.5546875" style="4" customWidth="1"/>
    <col min="15110" max="15110" width="21.5546875" style="4" customWidth="1"/>
    <col min="15111" max="15111" width="14" style="4" customWidth="1"/>
    <col min="15112" max="15112" width="9.109375" style="4"/>
    <col min="15113" max="15113" width="10.33203125" style="4" bestFit="1" customWidth="1"/>
    <col min="15114" max="15360" width="9.109375" style="4"/>
    <col min="15361" max="15361" width="7.44140625" style="4" bestFit="1" customWidth="1"/>
    <col min="15362" max="15362" width="48.44140625" style="4" customWidth="1"/>
    <col min="15363" max="15363" width="15.88671875" style="4" customWidth="1"/>
    <col min="15364" max="15364" width="12.44140625" style="4" customWidth="1"/>
    <col min="15365" max="15365" width="24.5546875" style="4" customWidth="1"/>
    <col min="15366" max="15366" width="21.5546875" style="4" customWidth="1"/>
    <col min="15367" max="15367" width="14" style="4" customWidth="1"/>
    <col min="15368" max="15368" width="9.109375" style="4"/>
    <col min="15369" max="15369" width="10.33203125" style="4" bestFit="1" customWidth="1"/>
    <col min="15370" max="15616" width="9.109375" style="4"/>
    <col min="15617" max="15617" width="7.44140625" style="4" bestFit="1" customWidth="1"/>
    <col min="15618" max="15618" width="48.44140625" style="4" customWidth="1"/>
    <col min="15619" max="15619" width="15.88671875" style="4" customWidth="1"/>
    <col min="15620" max="15620" width="12.44140625" style="4" customWidth="1"/>
    <col min="15621" max="15621" width="24.5546875" style="4" customWidth="1"/>
    <col min="15622" max="15622" width="21.5546875" style="4" customWidth="1"/>
    <col min="15623" max="15623" width="14" style="4" customWidth="1"/>
    <col min="15624" max="15624" width="9.109375" style="4"/>
    <col min="15625" max="15625" width="10.33203125" style="4" bestFit="1" customWidth="1"/>
    <col min="15626" max="15872" width="9.109375" style="4"/>
    <col min="15873" max="15873" width="7.44140625" style="4" bestFit="1" customWidth="1"/>
    <col min="15874" max="15874" width="48.44140625" style="4" customWidth="1"/>
    <col min="15875" max="15875" width="15.88671875" style="4" customWidth="1"/>
    <col min="15876" max="15876" width="12.44140625" style="4" customWidth="1"/>
    <col min="15877" max="15877" width="24.5546875" style="4" customWidth="1"/>
    <col min="15878" max="15878" width="21.5546875" style="4" customWidth="1"/>
    <col min="15879" max="15879" width="14" style="4" customWidth="1"/>
    <col min="15880" max="15880" width="9.109375" style="4"/>
    <col min="15881" max="15881" width="10.33203125" style="4" bestFit="1" customWidth="1"/>
    <col min="15882" max="16128" width="9.109375" style="4"/>
    <col min="16129" max="16129" width="7.44140625" style="4" bestFit="1" customWidth="1"/>
    <col min="16130" max="16130" width="48.44140625" style="4" customWidth="1"/>
    <col min="16131" max="16131" width="15.88671875" style="4" customWidth="1"/>
    <col min="16132" max="16132" width="12.44140625" style="4" customWidth="1"/>
    <col min="16133" max="16133" width="24.5546875" style="4" customWidth="1"/>
    <col min="16134" max="16134" width="21.5546875" style="4" customWidth="1"/>
    <col min="16135" max="16135" width="14" style="4" customWidth="1"/>
    <col min="16136" max="16136" width="9.109375" style="4"/>
    <col min="16137" max="16137" width="10.33203125" style="4" bestFit="1" customWidth="1"/>
    <col min="16138" max="16384" width="9.109375" style="4"/>
  </cols>
  <sheetData>
    <row r="1" spans="1:7" ht="27.75" customHeight="1" x14ac:dyDescent="0.4">
      <c r="G1" s="4" t="s">
        <v>0</v>
      </c>
    </row>
    <row r="2" spans="1:7" x14ac:dyDescent="0.4">
      <c r="A2" s="72" t="s">
        <v>68</v>
      </c>
      <c r="B2" s="72"/>
      <c r="C2" s="72"/>
      <c r="D2" s="72"/>
      <c r="E2" s="72"/>
      <c r="F2" s="72"/>
      <c r="G2" s="72"/>
    </row>
    <row r="3" spans="1:7" x14ac:dyDescent="0.4">
      <c r="A3" s="72" t="s">
        <v>1</v>
      </c>
      <c r="B3" s="72"/>
      <c r="C3" s="72"/>
      <c r="D3" s="72"/>
      <c r="E3" s="72"/>
      <c r="F3" s="72"/>
      <c r="G3" s="72"/>
    </row>
    <row r="4" spans="1:7" ht="6.75" customHeight="1" x14ac:dyDescent="0.4">
      <c r="A4" s="6"/>
      <c r="B4" s="6"/>
      <c r="C4" s="7"/>
      <c r="D4" s="6"/>
      <c r="E4" s="6"/>
      <c r="F4" s="6"/>
      <c r="G4" s="6"/>
    </row>
    <row r="5" spans="1:7" x14ac:dyDescent="0.4">
      <c r="A5" s="8" t="s">
        <v>2</v>
      </c>
      <c r="B5" s="9" t="s">
        <v>3</v>
      </c>
      <c r="C5" s="10" t="s">
        <v>4</v>
      </c>
      <c r="D5" s="11" t="s">
        <v>5</v>
      </c>
      <c r="E5" s="12" t="s">
        <v>6</v>
      </c>
      <c r="F5" s="11" t="s">
        <v>7</v>
      </c>
      <c r="G5" s="11" t="s">
        <v>8</v>
      </c>
    </row>
    <row r="6" spans="1:7" x14ac:dyDescent="0.4">
      <c r="A6" s="13"/>
      <c r="B6" s="14"/>
      <c r="C6" s="15" t="s">
        <v>9</v>
      </c>
      <c r="D6" s="16"/>
      <c r="E6" s="16"/>
      <c r="F6" s="14"/>
      <c r="G6" s="14" t="s">
        <v>10</v>
      </c>
    </row>
    <row r="7" spans="1:7" x14ac:dyDescent="0.4">
      <c r="A7" s="17" t="s">
        <v>11</v>
      </c>
      <c r="B7" s="18" t="s">
        <v>12</v>
      </c>
      <c r="C7" s="30"/>
      <c r="D7" s="29"/>
      <c r="E7" s="29"/>
      <c r="F7" s="31"/>
      <c r="G7" s="31"/>
    </row>
    <row r="8" spans="1:7" x14ac:dyDescent="0.4">
      <c r="A8" s="17"/>
      <c r="B8" s="28" t="s">
        <v>70</v>
      </c>
      <c r="C8" s="30">
        <v>9000</v>
      </c>
      <c r="D8" s="29" t="s">
        <v>13</v>
      </c>
      <c r="E8" s="29" t="s">
        <v>18</v>
      </c>
      <c r="F8" s="31" t="str">
        <f>E8</f>
        <v>นายพินิจ  วงศ์ดวงจันทร์</v>
      </c>
      <c r="G8" s="31"/>
    </row>
    <row r="9" spans="1:7" x14ac:dyDescent="0.4">
      <c r="A9" s="17"/>
      <c r="B9" s="28" t="s">
        <v>70</v>
      </c>
      <c r="C9" s="30">
        <v>8500</v>
      </c>
      <c r="D9" s="29" t="s">
        <v>13</v>
      </c>
      <c r="E9" s="29" t="s">
        <v>26</v>
      </c>
      <c r="F9" s="31" t="str">
        <f t="shared" ref="F9:F13" si="0">E9</f>
        <v>นายปิยะพงษ์  วงศ์วาน</v>
      </c>
      <c r="G9" s="31"/>
    </row>
    <row r="10" spans="1:7" x14ac:dyDescent="0.4">
      <c r="A10" s="17"/>
      <c r="B10" s="28" t="s">
        <v>72</v>
      </c>
      <c r="C10" s="30">
        <v>8500</v>
      </c>
      <c r="D10" s="29" t="s">
        <v>13</v>
      </c>
      <c r="E10" s="29" t="s">
        <v>19</v>
      </c>
      <c r="F10" s="31" t="str">
        <f t="shared" si="0"/>
        <v>นางณิศาชล  อินโสม</v>
      </c>
      <c r="G10" s="31"/>
    </row>
    <row r="11" spans="1:7" x14ac:dyDescent="0.4">
      <c r="A11" s="17"/>
      <c r="B11" s="22" t="s">
        <v>71</v>
      </c>
      <c r="C11" s="23">
        <v>319</v>
      </c>
      <c r="D11" s="24" t="s">
        <v>13</v>
      </c>
      <c r="E11" s="25" t="s">
        <v>14</v>
      </c>
      <c r="F11" s="26" t="str">
        <f t="shared" si="0"/>
        <v>บริษัทไปรษณีย์ไทย จำกัด</v>
      </c>
      <c r="G11" s="31"/>
    </row>
    <row r="12" spans="1:7" x14ac:dyDescent="0.4">
      <c r="A12" s="17"/>
      <c r="B12" s="22" t="s">
        <v>73</v>
      </c>
      <c r="C12" s="23">
        <v>8030</v>
      </c>
      <c r="D12" s="24" t="s">
        <v>13</v>
      </c>
      <c r="E12" s="25" t="s">
        <v>50</v>
      </c>
      <c r="F12" s="26" t="str">
        <f t="shared" si="0"/>
        <v>บมจ.ธนาคารกรุงไทย เพื่อชำระบัตรเติมน้ำมัน</v>
      </c>
      <c r="G12" s="31"/>
    </row>
    <row r="13" spans="1:7" x14ac:dyDescent="0.4">
      <c r="A13" s="17"/>
      <c r="B13" s="22" t="s">
        <v>74</v>
      </c>
      <c r="C13" s="23">
        <v>5590</v>
      </c>
      <c r="D13" s="24" t="s">
        <v>13</v>
      </c>
      <c r="E13" s="25" t="s">
        <v>24</v>
      </c>
      <c r="F13" s="26" t="str">
        <f t="shared" si="0"/>
        <v>หจก.กวงเชียง (2537)</v>
      </c>
      <c r="G13" s="31"/>
    </row>
    <row r="14" spans="1:7" x14ac:dyDescent="0.4">
      <c r="A14" s="17"/>
      <c r="B14" s="32" t="s">
        <v>42</v>
      </c>
      <c r="C14" s="34">
        <f>SUM(C8:C13)</f>
        <v>39939</v>
      </c>
      <c r="D14" s="35"/>
      <c r="E14" s="36"/>
      <c r="F14" s="37"/>
      <c r="G14" s="21"/>
    </row>
    <row r="15" spans="1:7" ht="24.6" x14ac:dyDescent="0.7">
      <c r="A15" s="13" t="s">
        <v>22</v>
      </c>
      <c r="B15" s="2" t="s">
        <v>16</v>
      </c>
      <c r="C15" s="23"/>
      <c r="D15" s="24"/>
      <c r="E15" s="25"/>
      <c r="F15" s="26"/>
      <c r="G15" s="31"/>
    </row>
    <row r="16" spans="1:7" x14ac:dyDescent="0.4">
      <c r="A16" s="17"/>
      <c r="B16" s="22" t="s">
        <v>69</v>
      </c>
      <c r="C16" s="23">
        <v>15000</v>
      </c>
      <c r="D16" s="24" t="s">
        <v>13</v>
      </c>
      <c r="E16" s="25" t="s">
        <v>23</v>
      </c>
      <c r="F16" s="26" t="str">
        <f>E16</f>
        <v>นางสาวจิรปรียา  ธารทองกร</v>
      </c>
      <c r="G16" s="31"/>
    </row>
    <row r="17" spans="1:7" x14ac:dyDescent="0.4">
      <c r="A17" s="17"/>
      <c r="B17" s="22" t="s">
        <v>69</v>
      </c>
      <c r="C17" s="23">
        <v>15000</v>
      </c>
      <c r="D17" s="24" t="s">
        <v>13</v>
      </c>
      <c r="E17" s="25" t="s">
        <v>20</v>
      </c>
      <c r="F17" s="26" t="str">
        <f>E17</f>
        <v>นางสาวมาลัย  ทรายทวีป</v>
      </c>
      <c r="G17" s="31"/>
    </row>
    <row r="18" spans="1:7" x14ac:dyDescent="0.4">
      <c r="A18" s="17"/>
      <c r="B18" s="32" t="s">
        <v>42</v>
      </c>
      <c r="C18" s="34">
        <f>SUM(C16:C17)</f>
        <v>30000</v>
      </c>
      <c r="D18" s="35"/>
      <c r="E18" s="36"/>
      <c r="F18" s="37"/>
      <c r="G18" s="21"/>
    </row>
    <row r="19" spans="1:7" x14ac:dyDescent="0.4">
      <c r="A19" s="27"/>
      <c r="B19" s="21" t="s">
        <v>67</v>
      </c>
      <c r="C19" s="19">
        <f>C18+C14</f>
        <v>69939</v>
      </c>
      <c r="D19" s="24"/>
      <c r="E19" s="25"/>
      <c r="F19" s="25"/>
      <c r="G19" s="25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6E43E-791F-4F2E-AE9F-DE7A894ACBCE}">
  <dimension ref="A1:G20"/>
  <sheetViews>
    <sheetView topLeftCell="A7" zoomScale="112" zoomScaleNormal="112" workbookViewId="0">
      <selection activeCell="C20" sqref="C20"/>
    </sheetView>
  </sheetViews>
  <sheetFormatPr defaultRowHeight="21" x14ac:dyDescent="0.4"/>
  <cols>
    <col min="1" max="1" width="7.44140625" style="3" bestFit="1" customWidth="1"/>
    <col min="2" max="2" width="49.109375" style="4" customWidth="1"/>
    <col min="3" max="3" width="15" style="5" customWidth="1"/>
    <col min="4" max="4" width="13.6640625" style="4" customWidth="1"/>
    <col min="5" max="5" width="25.44140625" style="4" customWidth="1"/>
    <col min="6" max="6" width="22.88671875" style="4" customWidth="1"/>
    <col min="7" max="7" width="12.109375" style="4" customWidth="1"/>
    <col min="8" max="8" width="9.109375" style="4"/>
    <col min="9" max="9" width="10.33203125" style="4" bestFit="1" customWidth="1"/>
    <col min="10" max="256" width="9.109375" style="4"/>
    <col min="257" max="257" width="7.44140625" style="4" bestFit="1" customWidth="1"/>
    <col min="258" max="258" width="48.44140625" style="4" customWidth="1"/>
    <col min="259" max="259" width="15.88671875" style="4" customWidth="1"/>
    <col min="260" max="260" width="12.44140625" style="4" customWidth="1"/>
    <col min="261" max="261" width="24.5546875" style="4" customWidth="1"/>
    <col min="262" max="262" width="21.5546875" style="4" customWidth="1"/>
    <col min="263" max="263" width="14" style="4" customWidth="1"/>
    <col min="264" max="264" width="9.109375" style="4"/>
    <col min="265" max="265" width="10.33203125" style="4" bestFit="1" customWidth="1"/>
    <col min="266" max="512" width="9.109375" style="4"/>
    <col min="513" max="513" width="7.44140625" style="4" bestFit="1" customWidth="1"/>
    <col min="514" max="514" width="48.44140625" style="4" customWidth="1"/>
    <col min="515" max="515" width="15.88671875" style="4" customWidth="1"/>
    <col min="516" max="516" width="12.44140625" style="4" customWidth="1"/>
    <col min="517" max="517" width="24.5546875" style="4" customWidth="1"/>
    <col min="518" max="518" width="21.5546875" style="4" customWidth="1"/>
    <col min="519" max="519" width="14" style="4" customWidth="1"/>
    <col min="520" max="520" width="9.109375" style="4"/>
    <col min="521" max="521" width="10.33203125" style="4" bestFit="1" customWidth="1"/>
    <col min="522" max="768" width="9.109375" style="4"/>
    <col min="769" max="769" width="7.44140625" style="4" bestFit="1" customWidth="1"/>
    <col min="770" max="770" width="48.44140625" style="4" customWidth="1"/>
    <col min="771" max="771" width="15.88671875" style="4" customWidth="1"/>
    <col min="772" max="772" width="12.44140625" style="4" customWidth="1"/>
    <col min="773" max="773" width="24.5546875" style="4" customWidth="1"/>
    <col min="774" max="774" width="21.5546875" style="4" customWidth="1"/>
    <col min="775" max="775" width="14" style="4" customWidth="1"/>
    <col min="776" max="776" width="9.109375" style="4"/>
    <col min="777" max="777" width="10.33203125" style="4" bestFit="1" customWidth="1"/>
    <col min="778" max="1024" width="9.109375" style="4"/>
    <col min="1025" max="1025" width="7.44140625" style="4" bestFit="1" customWidth="1"/>
    <col min="1026" max="1026" width="48.44140625" style="4" customWidth="1"/>
    <col min="1027" max="1027" width="15.88671875" style="4" customWidth="1"/>
    <col min="1028" max="1028" width="12.44140625" style="4" customWidth="1"/>
    <col min="1029" max="1029" width="24.5546875" style="4" customWidth="1"/>
    <col min="1030" max="1030" width="21.5546875" style="4" customWidth="1"/>
    <col min="1031" max="1031" width="14" style="4" customWidth="1"/>
    <col min="1032" max="1032" width="9.109375" style="4"/>
    <col min="1033" max="1033" width="10.33203125" style="4" bestFit="1" customWidth="1"/>
    <col min="1034" max="1280" width="9.109375" style="4"/>
    <col min="1281" max="1281" width="7.44140625" style="4" bestFit="1" customWidth="1"/>
    <col min="1282" max="1282" width="48.44140625" style="4" customWidth="1"/>
    <col min="1283" max="1283" width="15.88671875" style="4" customWidth="1"/>
    <col min="1284" max="1284" width="12.44140625" style="4" customWidth="1"/>
    <col min="1285" max="1285" width="24.5546875" style="4" customWidth="1"/>
    <col min="1286" max="1286" width="21.5546875" style="4" customWidth="1"/>
    <col min="1287" max="1287" width="14" style="4" customWidth="1"/>
    <col min="1288" max="1288" width="9.109375" style="4"/>
    <col min="1289" max="1289" width="10.33203125" style="4" bestFit="1" customWidth="1"/>
    <col min="1290" max="1536" width="9.109375" style="4"/>
    <col min="1537" max="1537" width="7.44140625" style="4" bestFit="1" customWidth="1"/>
    <col min="1538" max="1538" width="48.44140625" style="4" customWidth="1"/>
    <col min="1539" max="1539" width="15.88671875" style="4" customWidth="1"/>
    <col min="1540" max="1540" width="12.44140625" style="4" customWidth="1"/>
    <col min="1541" max="1541" width="24.5546875" style="4" customWidth="1"/>
    <col min="1542" max="1542" width="21.5546875" style="4" customWidth="1"/>
    <col min="1543" max="1543" width="14" style="4" customWidth="1"/>
    <col min="1544" max="1544" width="9.109375" style="4"/>
    <col min="1545" max="1545" width="10.33203125" style="4" bestFit="1" customWidth="1"/>
    <col min="1546" max="1792" width="9.109375" style="4"/>
    <col min="1793" max="1793" width="7.44140625" style="4" bestFit="1" customWidth="1"/>
    <col min="1794" max="1794" width="48.44140625" style="4" customWidth="1"/>
    <col min="1795" max="1795" width="15.88671875" style="4" customWidth="1"/>
    <col min="1796" max="1796" width="12.44140625" style="4" customWidth="1"/>
    <col min="1797" max="1797" width="24.5546875" style="4" customWidth="1"/>
    <col min="1798" max="1798" width="21.5546875" style="4" customWidth="1"/>
    <col min="1799" max="1799" width="14" style="4" customWidth="1"/>
    <col min="1800" max="1800" width="9.109375" style="4"/>
    <col min="1801" max="1801" width="10.33203125" style="4" bestFit="1" customWidth="1"/>
    <col min="1802" max="2048" width="9.109375" style="4"/>
    <col min="2049" max="2049" width="7.44140625" style="4" bestFit="1" customWidth="1"/>
    <col min="2050" max="2050" width="48.44140625" style="4" customWidth="1"/>
    <col min="2051" max="2051" width="15.88671875" style="4" customWidth="1"/>
    <col min="2052" max="2052" width="12.44140625" style="4" customWidth="1"/>
    <col min="2053" max="2053" width="24.5546875" style="4" customWidth="1"/>
    <col min="2054" max="2054" width="21.5546875" style="4" customWidth="1"/>
    <col min="2055" max="2055" width="14" style="4" customWidth="1"/>
    <col min="2056" max="2056" width="9.109375" style="4"/>
    <col min="2057" max="2057" width="10.33203125" style="4" bestFit="1" customWidth="1"/>
    <col min="2058" max="2304" width="9.109375" style="4"/>
    <col min="2305" max="2305" width="7.44140625" style="4" bestFit="1" customWidth="1"/>
    <col min="2306" max="2306" width="48.44140625" style="4" customWidth="1"/>
    <col min="2307" max="2307" width="15.88671875" style="4" customWidth="1"/>
    <col min="2308" max="2308" width="12.44140625" style="4" customWidth="1"/>
    <col min="2309" max="2309" width="24.5546875" style="4" customWidth="1"/>
    <col min="2310" max="2310" width="21.5546875" style="4" customWidth="1"/>
    <col min="2311" max="2311" width="14" style="4" customWidth="1"/>
    <col min="2312" max="2312" width="9.109375" style="4"/>
    <col min="2313" max="2313" width="10.33203125" style="4" bestFit="1" customWidth="1"/>
    <col min="2314" max="2560" width="9.109375" style="4"/>
    <col min="2561" max="2561" width="7.44140625" style="4" bestFit="1" customWidth="1"/>
    <col min="2562" max="2562" width="48.44140625" style="4" customWidth="1"/>
    <col min="2563" max="2563" width="15.88671875" style="4" customWidth="1"/>
    <col min="2564" max="2564" width="12.44140625" style="4" customWidth="1"/>
    <col min="2565" max="2565" width="24.5546875" style="4" customWidth="1"/>
    <col min="2566" max="2566" width="21.5546875" style="4" customWidth="1"/>
    <col min="2567" max="2567" width="14" style="4" customWidth="1"/>
    <col min="2568" max="2568" width="9.109375" style="4"/>
    <col min="2569" max="2569" width="10.33203125" style="4" bestFit="1" customWidth="1"/>
    <col min="2570" max="2816" width="9.109375" style="4"/>
    <col min="2817" max="2817" width="7.44140625" style="4" bestFit="1" customWidth="1"/>
    <col min="2818" max="2818" width="48.44140625" style="4" customWidth="1"/>
    <col min="2819" max="2819" width="15.88671875" style="4" customWidth="1"/>
    <col min="2820" max="2820" width="12.44140625" style="4" customWidth="1"/>
    <col min="2821" max="2821" width="24.5546875" style="4" customWidth="1"/>
    <col min="2822" max="2822" width="21.5546875" style="4" customWidth="1"/>
    <col min="2823" max="2823" width="14" style="4" customWidth="1"/>
    <col min="2824" max="2824" width="9.109375" style="4"/>
    <col min="2825" max="2825" width="10.33203125" style="4" bestFit="1" customWidth="1"/>
    <col min="2826" max="3072" width="9.109375" style="4"/>
    <col min="3073" max="3073" width="7.44140625" style="4" bestFit="1" customWidth="1"/>
    <col min="3074" max="3074" width="48.44140625" style="4" customWidth="1"/>
    <col min="3075" max="3075" width="15.88671875" style="4" customWidth="1"/>
    <col min="3076" max="3076" width="12.44140625" style="4" customWidth="1"/>
    <col min="3077" max="3077" width="24.5546875" style="4" customWidth="1"/>
    <col min="3078" max="3078" width="21.5546875" style="4" customWidth="1"/>
    <col min="3079" max="3079" width="14" style="4" customWidth="1"/>
    <col min="3080" max="3080" width="9.109375" style="4"/>
    <col min="3081" max="3081" width="10.33203125" style="4" bestFit="1" customWidth="1"/>
    <col min="3082" max="3328" width="9.109375" style="4"/>
    <col min="3329" max="3329" width="7.44140625" style="4" bestFit="1" customWidth="1"/>
    <col min="3330" max="3330" width="48.44140625" style="4" customWidth="1"/>
    <col min="3331" max="3331" width="15.88671875" style="4" customWidth="1"/>
    <col min="3332" max="3332" width="12.44140625" style="4" customWidth="1"/>
    <col min="3333" max="3333" width="24.5546875" style="4" customWidth="1"/>
    <col min="3334" max="3334" width="21.5546875" style="4" customWidth="1"/>
    <col min="3335" max="3335" width="14" style="4" customWidth="1"/>
    <col min="3336" max="3336" width="9.109375" style="4"/>
    <col min="3337" max="3337" width="10.33203125" style="4" bestFit="1" customWidth="1"/>
    <col min="3338" max="3584" width="9.109375" style="4"/>
    <col min="3585" max="3585" width="7.44140625" style="4" bestFit="1" customWidth="1"/>
    <col min="3586" max="3586" width="48.44140625" style="4" customWidth="1"/>
    <col min="3587" max="3587" width="15.88671875" style="4" customWidth="1"/>
    <col min="3588" max="3588" width="12.44140625" style="4" customWidth="1"/>
    <col min="3589" max="3589" width="24.5546875" style="4" customWidth="1"/>
    <col min="3590" max="3590" width="21.5546875" style="4" customWidth="1"/>
    <col min="3591" max="3591" width="14" style="4" customWidth="1"/>
    <col min="3592" max="3592" width="9.109375" style="4"/>
    <col min="3593" max="3593" width="10.33203125" style="4" bestFit="1" customWidth="1"/>
    <col min="3594" max="3840" width="9.109375" style="4"/>
    <col min="3841" max="3841" width="7.44140625" style="4" bestFit="1" customWidth="1"/>
    <col min="3842" max="3842" width="48.44140625" style="4" customWidth="1"/>
    <col min="3843" max="3843" width="15.88671875" style="4" customWidth="1"/>
    <col min="3844" max="3844" width="12.44140625" style="4" customWidth="1"/>
    <col min="3845" max="3845" width="24.5546875" style="4" customWidth="1"/>
    <col min="3846" max="3846" width="21.5546875" style="4" customWidth="1"/>
    <col min="3847" max="3847" width="14" style="4" customWidth="1"/>
    <col min="3848" max="3848" width="9.109375" style="4"/>
    <col min="3849" max="3849" width="10.33203125" style="4" bestFit="1" customWidth="1"/>
    <col min="3850" max="4096" width="9.109375" style="4"/>
    <col min="4097" max="4097" width="7.44140625" style="4" bestFit="1" customWidth="1"/>
    <col min="4098" max="4098" width="48.44140625" style="4" customWidth="1"/>
    <col min="4099" max="4099" width="15.88671875" style="4" customWidth="1"/>
    <col min="4100" max="4100" width="12.44140625" style="4" customWidth="1"/>
    <col min="4101" max="4101" width="24.5546875" style="4" customWidth="1"/>
    <col min="4102" max="4102" width="21.5546875" style="4" customWidth="1"/>
    <col min="4103" max="4103" width="14" style="4" customWidth="1"/>
    <col min="4104" max="4104" width="9.109375" style="4"/>
    <col min="4105" max="4105" width="10.33203125" style="4" bestFit="1" customWidth="1"/>
    <col min="4106" max="4352" width="9.109375" style="4"/>
    <col min="4353" max="4353" width="7.44140625" style="4" bestFit="1" customWidth="1"/>
    <col min="4354" max="4354" width="48.44140625" style="4" customWidth="1"/>
    <col min="4355" max="4355" width="15.88671875" style="4" customWidth="1"/>
    <col min="4356" max="4356" width="12.44140625" style="4" customWidth="1"/>
    <col min="4357" max="4357" width="24.5546875" style="4" customWidth="1"/>
    <col min="4358" max="4358" width="21.5546875" style="4" customWidth="1"/>
    <col min="4359" max="4359" width="14" style="4" customWidth="1"/>
    <col min="4360" max="4360" width="9.109375" style="4"/>
    <col min="4361" max="4361" width="10.33203125" style="4" bestFit="1" customWidth="1"/>
    <col min="4362" max="4608" width="9.109375" style="4"/>
    <col min="4609" max="4609" width="7.44140625" style="4" bestFit="1" customWidth="1"/>
    <col min="4610" max="4610" width="48.44140625" style="4" customWidth="1"/>
    <col min="4611" max="4611" width="15.88671875" style="4" customWidth="1"/>
    <col min="4612" max="4612" width="12.44140625" style="4" customWidth="1"/>
    <col min="4613" max="4613" width="24.5546875" style="4" customWidth="1"/>
    <col min="4614" max="4614" width="21.5546875" style="4" customWidth="1"/>
    <col min="4615" max="4615" width="14" style="4" customWidth="1"/>
    <col min="4616" max="4616" width="9.109375" style="4"/>
    <col min="4617" max="4617" width="10.33203125" style="4" bestFit="1" customWidth="1"/>
    <col min="4618" max="4864" width="9.109375" style="4"/>
    <col min="4865" max="4865" width="7.44140625" style="4" bestFit="1" customWidth="1"/>
    <col min="4866" max="4866" width="48.44140625" style="4" customWidth="1"/>
    <col min="4867" max="4867" width="15.88671875" style="4" customWidth="1"/>
    <col min="4868" max="4868" width="12.44140625" style="4" customWidth="1"/>
    <col min="4869" max="4869" width="24.5546875" style="4" customWidth="1"/>
    <col min="4870" max="4870" width="21.5546875" style="4" customWidth="1"/>
    <col min="4871" max="4871" width="14" style="4" customWidth="1"/>
    <col min="4872" max="4872" width="9.109375" style="4"/>
    <col min="4873" max="4873" width="10.33203125" style="4" bestFit="1" customWidth="1"/>
    <col min="4874" max="5120" width="9.109375" style="4"/>
    <col min="5121" max="5121" width="7.44140625" style="4" bestFit="1" customWidth="1"/>
    <col min="5122" max="5122" width="48.44140625" style="4" customWidth="1"/>
    <col min="5123" max="5123" width="15.88671875" style="4" customWidth="1"/>
    <col min="5124" max="5124" width="12.44140625" style="4" customWidth="1"/>
    <col min="5125" max="5125" width="24.5546875" style="4" customWidth="1"/>
    <col min="5126" max="5126" width="21.5546875" style="4" customWidth="1"/>
    <col min="5127" max="5127" width="14" style="4" customWidth="1"/>
    <col min="5128" max="5128" width="9.109375" style="4"/>
    <col min="5129" max="5129" width="10.33203125" style="4" bestFit="1" customWidth="1"/>
    <col min="5130" max="5376" width="9.109375" style="4"/>
    <col min="5377" max="5377" width="7.44140625" style="4" bestFit="1" customWidth="1"/>
    <col min="5378" max="5378" width="48.44140625" style="4" customWidth="1"/>
    <col min="5379" max="5379" width="15.88671875" style="4" customWidth="1"/>
    <col min="5380" max="5380" width="12.44140625" style="4" customWidth="1"/>
    <col min="5381" max="5381" width="24.5546875" style="4" customWidth="1"/>
    <col min="5382" max="5382" width="21.5546875" style="4" customWidth="1"/>
    <col min="5383" max="5383" width="14" style="4" customWidth="1"/>
    <col min="5384" max="5384" width="9.109375" style="4"/>
    <col min="5385" max="5385" width="10.33203125" style="4" bestFit="1" customWidth="1"/>
    <col min="5386" max="5632" width="9.109375" style="4"/>
    <col min="5633" max="5633" width="7.44140625" style="4" bestFit="1" customWidth="1"/>
    <col min="5634" max="5634" width="48.44140625" style="4" customWidth="1"/>
    <col min="5635" max="5635" width="15.88671875" style="4" customWidth="1"/>
    <col min="5636" max="5636" width="12.44140625" style="4" customWidth="1"/>
    <col min="5637" max="5637" width="24.5546875" style="4" customWidth="1"/>
    <col min="5638" max="5638" width="21.5546875" style="4" customWidth="1"/>
    <col min="5639" max="5639" width="14" style="4" customWidth="1"/>
    <col min="5640" max="5640" width="9.109375" style="4"/>
    <col min="5641" max="5641" width="10.33203125" style="4" bestFit="1" customWidth="1"/>
    <col min="5642" max="5888" width="9.109375" style="4"/>
    <col min="5889" max="5889" width="7.44140625" style="4" bestFit="1" customWidth="1"/>
    <col min="5890" max="5890" width="48.44140625" style="4" customWidth="1"/>
    <col min="5891" max="5891" width="15.88671875" style="4" customWidth="1"/>
    <col min="5892" max="5892" width="12.44140625" style="4" customWidth="1"/>
    <col min="5893" max="5893" width="24.5546875" style="4" customWidth="1"/>
    <col min="5894" max="5894" width="21.5546875" style="4" customWidth="1"/>
    <col min="5895" max="5895" width="14" style="4" customWidth="1"/>
    <col min="5896" max="5896" width="9.109375" style="4"/>
    <col min="5897" max="5897" width="10.33203125" style="4" bestFit="1" customWidth="1"/>
    <col min="5898" max="6144" width="9.109375" style="4"/>
    <col min="6145" max="6145" width="7.44140625" style="4" bestFit="1" customWidth="1"/>
    <col min="6146" max="6146" width="48.44140625" style="4" customWidth="1"/>
    <col min="6147" max="6147" width="15.88671875" style="4" customWidth="1"/>
    <col min="6148" max="6148" width="12.44140625" style="4" customWidth="1"/>
    <col min="6149" max="6149" width="24.5546875" style="4" customWidth="1"/>
    <col min="6150" max="6150" width="21.5546875" style="4" customWidth="1"/>
    <col min="6151" max="6151" width="14" style="4" customWidth="1"/>
    <col min="6152" max="6152" width="9.109375" style="4"/>
    <col min="6153" max="6153" width="10.33203125" style="4" bestFit="1" customWidth="1"/>
    <col min="6154" max="6400" width="9.109375" style="4"/>
    <col min="6401" max="6401" width="7.44140625" style="4" bestFit="1" customWidth="1"/>
    <col min="6402" max="6402" width="48.44140625" style="4" customWidth="1"/>
    <col min="6403" max="6403" width="15.88671875" style="4" customWidth="1"/>
    <col min="6404" max="6404" width="12.44140625" style="4" customWidth="1"/>
    <col min="6405" max="6405" width="24.5546875" style="4" customWidth="1"/>
    <col min="6406" max="6406" width="21.5546875" style="4" customWidth="1"/>
    <col min="6407" max="6407" width="14" style="4" customWidth="1"/>
    <col min="6408" max="6408" width="9.109375" style="4"/>
    <col min="6409" max="6409" width="10.33203125" style="4" bestFit="1" customWidth="1"/>
    <col min="6410" max="6656" width="9.109375" style="4"/>
    <col min="6657" max="6657" width="7.44140625" style="4" bestFit="1" customWidth="1"/>
    <col min="6658" max="6658" width="48.44140625" style="4" customWidth="1"/>
    <col min="6659" max="6659" width="15.88671875" style="4" customWidth="1"/>
    <col min="6660" max="6660" width="12.44140625" style="4" customWidth="1"/>
    <col min="6661" max="6661" width="24.5546875" style="4" customWidth="1"/>
    <col min="6662" max="6662" width="21.5546875" style="4" customWidth="1"/>
    <col min="6663" max="6663" width="14" style="4" customWidth="1"/>
    <col min="6664" max="6664" width="9.109375" style="4"/>
    <col min="6665" max="6665" width="10.33203125" style="4" bestFit="1" customWidth="1"/>
    <col min="6666" max="6912" width="9.109375" style="4"/>
    <col min="6913" max="6913" width="7.44140625" style="4" bestFit="1" customWidth="1"/>
    <col min="6914" max="6914" width="48.44140625" style="4" customWidth="1"/>
    <col min="6915" max="6915" width="15.88671875" style="4" customWidth="1"/>
    <col min="6916" max="6916" width="12.44140625" style="4" customWidth="1"/>
    <col min="6917" max="6917" width="24.5546875" style="4" customWidth="1"/>
    <col min="6918" max="6918" width="21.5546875" style="4" customWidth="1"/>
    <col min="6919" max="6919" width="14" style="4" customWidth="1"/>
    <col min="6920" max="6920" width="9.109375" style="4"/>
    <col min="6921" max="6921" width="10.33203125" style="4" bestFit="1" customWidth="1"/>
    <col min="6922" max="7168" width="9.109375" style="4"/>
    <col min="7169" max="7169" width="7.44140625" style="4" bestFit="1" customWidth="1"/>
    <col min="7170" max="7170" width="48.44140625" style="4" customWidth="1"/>
    <col min="7171" max="7171" width="15.88671875" style="4" customWidth="1"/>
    <col min="7172" max="7172" width="12.44140625" style="4" customWidth="1"/>
    <col min="7173" max="7173" width="24.5546875" style="4" customWidth="1"/>
    <col min="7174" max="7174" width="21.5546875" style="4" customWidth="1"/>
    <col min="7175" max="7175" width="14" style="4" customWidth="1"/>
    <col min="7176" max="7176" width="9.109375" style="4"/>
    <col min="7177" max="7177" width="10.33203125" style="4" bestFit="1" customWidth="1"/>
    <col min="7178" max="7424" width="9.109375" style="4"/>
    <col min="7425" max="7425" width="7.44140625" style="4" bestFit="1" customWidth="1"/>
    <col min="7426" max="7426" width="48.44140625" style="4" customWidth="1"/>
    <col min="7427" max="7427" width="15.88671875" style="4" customWidth="1"/>
    <col min="7428" max="7428" width="12.44140625" style="4" customWidth="1"/>
    <col min="7429" max="7429" width="24.5546875" style="4" customWidth="1"/>
    <col min="7430" max="7430" width="21.5546875" style="4" customWidth="1"/>
    <col min="7431" max="7431" width="14" style="4" customWidth="1"/>
    <col min="7432" max="7432" width="9.109375" style="4"/>
    <col min="7433" max="7433" width="10.33203125" style="4" bestFit="1" customWidth="1"/>
    <col min="7434" max="7680" width="9.109375" style="4"/>
    <col min="7681" max="7681" width="7.44140625" style="4" bestFit="1" customWidth="1"/>
    <col min="7682" max="7682" width="48.44140625" style="4" customWidth="1"/>
    <col min="7683" max="7683" width="15.88671875" style="4" customWidth="1"/>
    <col min="7684" max="7684" width="12.44140625" style="4" customWidth="1"/>
    <col min="7685" max="7685" width="24.5546875" style="4" customWidth="1"/>
    <col min="7686" max="7686" width="21.5546875" style="4" customWidth="1"/>
    <col min="7687" max="7687" width="14" style="4" customWidth="1"/>
    <col min="7688" max="7688" width="9.109375" style="4"/>
    <col min="7689" max="7689" width="10.33203125" style="4" bestFit="1" customWidth="1"/>
    <col min="7690" max="7936" width="9.109375" style="4"/>
    <col min="7937" max="7937" width="7.44140625" style="4" bestFit="1" customWidth="1"/>
    <col min="7938" max="7938" width="48.44140625" style="4" customWidth="1"/>
    <col min="7939" max="7939" width="15.88671875" style="4" customWidth="1"/>
    <col min="7940" max="7940" width="12.44140625" style="4" customWidth="1"/>
    <col min="7941" max="7941" width="24.5546875" style="4" customWidth="1"/>
    <col min="7942" max="7942" width="21.5546875" style="4" customWidth="1"/>
    <col min="7943" max="7943" width="14" style="4" customWidth="1"/>
    <col min="7944" max="7944" width="9.109375" style="4"/>
    <col min="7945" max="7945" width="10.33203125" style="4" bestFit="1" customWidth="1"/>
    <col min="7946" max="8192" width="9.109375" style="4"/>
    <col min="8193" max="8193" width="7.44140625" style="4" bestFit="1" customWidth="1"/>
    <col min="8194" max="8194" width="48.44140625" style="4" customWidth="1"/>
    <col min="8195" max="8195" width="15.88671875" style="4" customWidth="1"/>
    <col min="8196" max="8196" width="12.44140625" style="4" customWidth="1"/>
    <col min="8197" max="8197" width="24.5546875" style="4" customWidth="1"/>
    <col min="8198" max="8198" width="21.5546875" style="4" customWidth="1"/>
    <col min="8199" max="8199" width="14" style="4" customWidth="1"/>
    <col min="8200" max="8200" width="9.109375" style="4"/>
    <col min="8201" max="8201" width="10.33203125" style="4" bestFit="1" customWidth="1"/>
    <col min="8202" max="8448" width="9.109375" style="4"/>
    <col min="8449" max="8449" width="7.44140625" style="4" bestFit="1" customWidth="1"/>
    <col min="8450" max="8450" width="48.44140625" style="4" customWidth="1"/>
    <col min="8451" max="8451" width="15.88671875" style="4" customWidth="1"/>
    <col min="8452" max="8452" width="12.44140625" style="4" customWidth="1"/>
    <col min="8453" max="8453" width="24.5546875" style="4" customWidth="1"/>
    <col min="8454" max="8454" width="21.5546875" style="4" customWidth="1"/>
    <col min="8455" max="8455" width="14" style="4" customWidth="1"/>
    <col min="8456" max="8456" width="9.109375" style="4"/>
    <col min="8457" max="8457" width="10.33203125" style="4" bestFit="1" customWidth="1"/>
    <col min="8458" max="8704" width="9.109375" style="4"/>
    <col min="8705" max="8705" width="7.44140625" style="4" bestFit="1" customWidth="1"/>
    <col min="8706" max="8706" width="48.44140625" style="4" customWidth="1"/>
    <col min="8707" max="8707" width="15.88671875" style="4" customWidth="1"/>
    <col min="8708" max="8708" width="12.44140625" style="4" customWidth="1"/>
    <col min="8709" max="8709" width="24.5546875" style="4" customWidth="1"/>
    <col min="8710" max="8710" width="21.5546875" style="4" customWidth="1"/>
    <col min="8711" max="8711" width="14" style="4" customWidth="1"/>
    <col min="8712" max="8712" width="9.109375" style="4"/>
    <col min="8713" max="8713" width="10.33203125" style="4" bestFit="1" customWidth="1"/>
    <col min="8714" max="8960" width="9.109375" style="4"/>
    <col min="8961" max="8961" width="7.44140625" style="4" bestFit="1" customWidth="1"/>
    <col min="8962" max="8962" width="48.44140625" style="4" customWidth="1"/>
    <col min="8963" max="8963" width="15.88671875" style="4" customWidth="1"/>
    <col min="8964" max="8964" width="12.44140625" style="4" customWidth="1"/>
    <col min="8965" max="8965" width="24.5546875" style="4" customWidth="1"/>
    <col min="8966" max="8966" width="21.5546875" style="4" customWidth="1"/>
    <col min="8967" max="8967" width="14" style="4" customWidth="1"/>
    <col min="8968" max="8968" width="9.109375" style="4"/>
    <col min="8969" max="8969" width="10.33203125" style="4" bestFit="1" customWidth="1"/>
    <col min="8970" max="9216" width="9.109375" style="4"/>
    <col min="9217" max="9217" width="7.44140625" style="4" bestFit="1" customWidth="1"/>
    <col min="9218" max="9218" width="48.44140625" style="4" customWidth="1"/>
    <col min="9219" max="9219" width="15.88671875" style="4" customWidth="1"/>
    <col min="9220" max="9220" width="12.44140625" style="4" customWidth="1"/>
    <col min="9221" max="9221" width="24.5546875" style="4" customWidth="1"/>
    <col min="9222" max="9222" width="21.5546875" style="4" customWidth="1"/>
    <col min="9223" max="9223" width="14" style="4" customWidth="1"/>
    <col min="9224" max="9224" width="9.109375" style="4"/>
    <col min="9225" max="9225" width="10.33203125" style="4" bestFit="1" customWidth="1"/>
    <col min="9226" max="9472" width="9.109375" style="4"/>
    <col min="9473" max="9473" width="7.44140625" style="4" bestFit="1" customWidth="1"/>
    <col min="9474" max="9474" width="48.44140625" style="4" customWidth="1"/>
    <col min="9475" max="9475" width="15.88671875" style="4" customWidth="1"/>
    <col min="9476" max="9476" width="12.44140625" style="4" customWidth="1"/>
    <col min="9477" max="9477" width="24.5546875" style="4" customWidth="1"/>
    <col min="9478" max="9478" width="21.5546875" style="4" customWidth="1"/>
    <col min="9479" max="9479" width="14" style="4" customWidth="1"/>
    <col min="9480" max="9480" width="9.109375" style="4"/>
    <col min="9481" max="9481" width="10.33203125" style="4" bestFit="1" customWidth="1"/>
    <col min="9482" max="9728" width="9.109375" style="4"/>
    <col min="9729" max="9729" width="7.44140625" style="4" bestFit="1" customWidth="1"/>
    <col min="9730" max="9730" width="48.44140625" style="4" customWidth="1"/>
    <col min="9731" max="9731" width="15.88671875" style="4" customWidth="1"/>
    <col min="9732" max="9732" width="12.44140625" style="4" customWidth="1"/>
    <col min="9733" max="9733" width="24.5546875" style="4" customWidth="1"/>
    <col min="9734" max="9734" width="21.5546875" style="4" customWidth="1"/>
    <col min="9735" max="9735" width="14" style="4" customWidth="1"/>
    <col min="9736" max="9736" width="9.109375" style="4"/>
    <col min="9737" max="9737" width="10.33203125" style="4" bestFit="1" customWidth="1"/>
    <col min="9738" max="9984" width="9.109375" style="4"/>
    <col min="9985" max="9985" width="7.44140625" style="4" bestFit="1" customWidth="1"/>
    <col min="9986" max="9986" width="48.44140625" style="4" customWidth="1"/>
    <col min="9987" max="9987" width="15.88671875" style="4" customWidth="1"/>
    <col min="9988" max="9988" width="12.44140625" style="4" customWidth="1"/>
    <col min="9989" max="9989" width="24.5546875" style="4" customWidth="1"/>
    <col min="9990" max="9990" width="21.5546875" style="4" customWidth="1"/>
    <col min="9991" max="9991" width="14" style="4" customWidth="1"/>
    <col min="9992" max="9992" width="9.109375" style="4"/>
    <col min="9993" max="9993" width="10.33203125" style="4" bestFit="1" customWidth="1"/>
    <col min="9994" max="10240" width="9.109375" style="4"/>
    <col min="10241" max="10241" width="7.44140625" style="4" bestFit="1" customWidth="1"/>
    <col min="10242" max="10242" width="48.44140625" style="4" customWidth="1"/>
    <col min="10243" max="10243" width="15.88671875" style="4" customWidth="1"/>
    <col min="10244" max="10244" width="12.44140625" style="4" customWidth="1"/>
    <col min="10245" max="10245" width="24.5546875" style="4" customWidth="1"/>
    <col min="10246" max="10246" width="21.5546875" style="4" customWidth="1"/>
    <col min="10247" max="10247" width="14" style="4" customWidth="1"/>
    <col min="10248" max="10248" width="9.109375" style="4"/>
    <col min="10249" max="10249" width="10.33203125" style="4" bestFit="1" customWidth="1"/>
    <col min="10250" max="10496" width="9.109375" style="4"/>
    <col min="10497" max="10497" width="7.44140625" style="4" bestFit="1" customWidth="1"/>
    <col min="10498" max="10498" width="48.44140625" style="4" customWidth="1"/>
    <col min="10499" max="10499" width="15.88671875" style="4" customWidth="1"/>
    <col min="10500" max="10500" width="12.44140625" style="4" customWidth="1"/>
    <col min="10501" max="10501" width="24.5546875" style="4" customWidth="1"/>
    <col min="10502" max="10502" width="21.5546875" style="4" customWidth="1"/>
    <col min="10503" max="10503" width="14" style="4" customWidth="1"/>
    <col min="10504" max="10504" width="9.109375" style="4"/>
    <col min="10505" max="10505" width="10.33203125" style="4" bestFit="1" customWidth="1"/>
    <col min="10506" max="10752" width="9.109375" style="4"/>
    <col min="10753" max="10753" width="7.44140625" style="4" bestFit="1" customWidth="1"/>
    <col min="10754" max="10754" width="48.44140625" style="4" customWidth="1"/>
    <col min="10755" max="10755" width="15.88671875" style="4" customWidth="1"/>
    <col min="10756" max="10756" width="12.44140625" style="4" customWidth="1"/>
    <col min="10757" max="10757" width="24.5546875" style="4" customWidth="1"/>
    <col min="10758" max="10758" width="21.5546875" style="4" customWidth="1"/>
    <col min="10759" max="10759" width="14" style="4" customWidth="1"/>
    <col min="10760" max="10760" width="9.109375" style="4"/>
    <col min="10761" max="10761" width="10.33203125" style="4" bestFit="1" customWidth="1"/>
    <col min="10762" max="11008" width="9.109375" style="4"/>
    <col min="11009" max="11009" width="7.44140625" style="4" bestFit="1" customWidth="1"/>
    <col min="11010" max="11010" width="48.44140625" style="4" customWidth="1"/>
    <col min="11011" max="11011" width="15.88671875" style="4" customWidth="1"/>
    <col min="11012" max="11012" width="12.44140625" style="4" customWidth="1"/>
    <col min="11013" max="11013" width="24.5546875" style="4" customWidth="1"/>
    <col min="11014" max="11014" width="21.5546875" style="4" customWidth="1"/>
    <col min="11015" max="11015" width="14" style="4" customWidth="1"/>
    <col min="11016" max="11016" width="9.109375" style="4"/>
    <col min="11017" max="11017" width="10.33203125" style="4" bestFit="1" customWidth="1"/>
    <col min="11018" max="11264" width="9.109375" style="4"/>
    <col min="11265" max="11265" width="7.44140625" style="4" bestFit="1" customWidth="1"/>
    <col min="11266" max="11266" width="48.44140625" style="4" customWidth="1"/>
    <col min="11267" max="11267" width="15.88671875" style="4" customWidth="1"/>
    <col min="11268" max="11268" width="12.44140625" style="4" customWidth="1"/>
    <col min="11269" max="11269" width="24.5546875" style="4" customWidth="1"/>
    <col min="11270" max="11270" width="21.5546875" style="4" customWidth="1"/>
    <col min="11271" max="11271" width="14" style="4" customWidth="1"/>
    <col min="11272" max="11272" width="9.109375" style="4"/>
    <col min="11273" max="11273" width="10.33203125" style="4" bestFit="1" customWidth="1"/>
    <col min="11274" max="11520" width="9.109375" style="4"/>
    <col min="11521" max="11521" width="7.44140625" style="4" bestFit="1" customWidth="1"/>
    <col min="11522" max="11522" width="48.44140625" style="4" customWidth="1"/>
    <col min="11523" max="11523" width="15.88671875" style="4" customWidth="1"/>
    <col min="11524" max="11524" width="12.44140625" style="4" customWidth="1"/>
    <col min="11525" max="11525" width="24.5546875" style="4" customWidth="1"/>
    <col min="11526" max="11526" width="21.5546875" style="4" customWidth="1"/>
    <col min="11527" max="11527" width="14" style="4" customWidth="1"/>
    <col min="11528" max="11528" width="9.109375" style="4"/>
    <col min="11529" max="11529" width="10.33203125" style="4" bestFit="1" customWidth="1"/>
    <col min="11530" max="11776" width="9.109375" style="4"/>
    <col min="11777" max="11777" width="7.44140625" style="4" bestFit="1" customWidth="1"/>
    <col min="11778" max="11778" width="48.44140625" style="4" customWidth="1"/>
    <col min="11779" max="11779" width="15.88671875" style="4" customWidth="1"/>
    <col min="11780" max="11780" width="12.44140625" style="4" customWidth="1"/>
    <col min="11781" max="11781" width="24.5546875" style="4" customWidth="1"/>
    <col min="11782" max="11782" width="21.5546875" style="4" customWidth="1"/>
    <col min="11783" max="11783" width="14" style="4" customWidth="1"/>
    <col min="11784" max="11784" width="9.109375" style="4"/>
    <col min="11785" max="11785" width="10.33203125" style="4" bestFit="1" customWidth="1"/>
    <col min="11786" max="12032" width="9.109375" style="4"/>
    <col min="12033" max="12033" width="7.44140625" style="4" bestFit="1" customWidth="1"/>
    <col min="12034" max="12034" width="48.44140625" style="4" customWidth="1"/>
    <col min="12035" max="12035" width="15.88671875" style="4" customWidth="1"/>
    <col min="12036" max="12036" width="12.44140625" style="4" customWidth="1"/>
    <col min="12037" max="12037" width="24.5546875" style="4" customWidth="1"/>
    <col min="12038" max="12038" width="21.5546875" style="4" customWidth="1"/>
    <col min="12039" max="12039" width="14" style="4" customWidth="1"/>
    <col min="12040" max="12040" width="9.109375" style="4"/>
    <col min="12041" max="12041" width="10.33203125" style="4" bestFit="1" customWidth="1"/>
    <col min="12042" max="12288" width="9.109375" style="4"/>
    <col min="12289" max="12289" width="7.44140625" style="4" bestFit="1" customWidth="1"/>
    <col min="12290" max="12290" width="48.44140625" style="4" customWidth="1"/>
    <col min="12291" max="12291" width="15.88671875" style="4" customWidth="1"/>
    <col min="12292" max="12292" width="12.44140625" style="4" customWidth="1"/>
    <col min="12293" max="12293" width="24.5546875" style="4" customWidth="1"/>
    <col min="12294" max="12294" width="21.5546875" style="4" customWidth="1"/>
    <col min="12295" max="12295" width="14" style="4" customWidth="1"/>
    <col min="12296" max="12296" width="9.109375" style="4"/>
    <col min="12297" max="12297" width="10.33203125" style="4" bestFit="1" customWidth="1"/>
    <col min="12298" max="12544" width="9.109375" style="4"/>
    <col min="12545" max="12545" width="7.44140625" style="4" bestFit="1" customWidth="1"/>
    <col min="12546" max="12546" width="48.44140625" style="4" customWidth="1"/>
    <col min="12547" max="12547" width="15.88671875" style="4" customWidth="1"/>
    <col min="12548" max="12548" width="12.44140625" style="4" customWidth="1"/>
    <col min="12549" max="12549" width="24.5546875" style="4" customWidth="1"/>
    <col min="12550" max="12550" width="21.5546875" style="4" customWidth="1"/>
    <col min="12551" max="12551" width="14" style="4" customWidth="1"/>
    <col min="12552" max="12552" width="9.109375" style="4"/>
    <col min="12553" max="12553" width="10.33203125" style="4" bestFit="1" customWidth="1"/>
    <col min="12554" max="12800" width="9.109375" style="4"/>
    <col min="12801" max="12801" width="7.44140625" style="4" bestFit="1" customWidth="1"/>
    <col min="12802" max="12802" width="48.44140625" style="4" customWidth="1"/>
    <col min="12803" max="12803" width="15.88671875" style="4" customWidth="1"/>
    <col min="12804" max="12804" width="12.44140625" style="4" customWidth="1"/>
    <col min="12805" max="12805" width="24.5546875" style="4" customWidth="1"/>
    <col min="12806" max="12806" width="21.5546875" style="4" customWidth="1"/>
    <col min="12807" max="12807" width="14" style="4" customWidth="1"/>
    <col min="12808" max="12808" width="9.109375" style="4"/>
    <col min="12809" max="12809" width="10.33203125" style="4" bestFit="1" customWidth="1"/>
    <col min="12810" max="13056" width="9.109375" style="4"/>
    <col min="13057" max="13057" width="7.44140625" style="4" bestFit="1" customWidth="1"/>
    <col min="13058" max="13058" width="48.44140625" style="4" customWidth="1"/>
    <col min="13059" max="13059" width="15.88671875" style="4" customWidth="1"/>
    <col min="13060" max="13060" width="12.44140625" style="4" customWidth="1"/>
    <col min="13061" max="13061" width="24.5546875" style="4" customWidth="1"/>
    <col min="13062" max="13062" width="21.5546875" style="4" customWidth="1"/>
    <col min="13063" max="13063" width="14" style="4" customWidth="1"/>
    <col min="13064" max="13064" width="9.109375" style="4"/>
    <col min="13065" max="13065" width="10.33203125" style="4" bestFit="1" customWidth="1"/>
    <col min="13066" max="13312" width="9.109375" style="4"/>
    <col min="13313" max="13313" width="7.44140625" style="4" bestFit="1" customWidth="1"/>
    <col min="13314" max="13314" width="48.44140625" style="4" customWidth="1"/>
    <col min="13315" max="13315" width="15.88671875" style="4" customWidth="1"/>
    <col min="13316" max="13316" width="12.44140625" style="4" customWidth="1"/>
    <col min="13317" max="13317" width="24.5546875" style="4" customWidth="1"/>
    <col min="13318" max="13318" width="21.5546875" style="4" customWidth="1"/>
    <col min="13319" max="13319" width="14" style="4" customWidth="1"/>
    <col min="13320" max="13320" width="9.109375" style="4"/>
    <col min="13321" max="13321" width="10.33203125" style="4" bestFit="1" customWidth="1"/>
    <col min="13322" max="13568" width="9.109375" style="4"/>
    <col min="13569" max="13569" width="7.44140625" style="4" bestFit="1" customWidth="1"/>
    <col min="13570" max="13570" width="48.44140625" style="4" customWidth="1"/>
    <col min="13571" max="13571" width="15.88671875" style="4" customWidth="1"/>
    <col min="13572" max="13572" width="12.44140625" style="4" customWidth="1"/>
    <col min="13573" max="13573" width="24.5546875" style="4" customWidth="1"/>
    <col min="13574" max="13574" width="21.5546875" style="4" customWidth="1"/>
    <col min="13575" max="13575" width="14" style="4" customWidth="1"/>
    <col min="13576" max="13576" width="9.109375" style="4"/>
    <col min="13577" max="13577" width="10.33203125" style="4" bestFit="1" customWidth="1"/>
    <col min="13578" max="13824" width="9.109375" style="4"/>
    <col min="13825" max="13825" width="7.44140625" style="4" bestFit="1" customWidth="1"/>
    <col min="13826" max="13826" width="48.44140625" style="4" customWidth="1"/>
    <col min="13827" max="13827" width="15.88671875" style="4" customWidth="1"/>
    <col min="13828" max="13828" width="12.44140625" style="4" customWidth="1"/>
    <col min="13829" max="13829" width="24.5546875" style="4" customWidth="1"/>
    <col min="13830" max="13830" width="21.5546875" style="4" customWidth="1"/>
    <col min="13831" max="13831" width="14" style="4" customWidth="1"/>
    <col min="13832" max="13832" width="9.109375" style="4"/>
    <col min="13833" max="13833" width="10.33203125" style="4" bestFit="1" customWidth="1"/>
    <col min="13834" max="14080" width="9.109375" style="4"/>
    <col min="14081" max="14081" width="7.44140625" style="4" bestFit="1" customWidth="1"/>
    <col min="14082" max="14082" width="48.44140625" style="4" customWidth="1"/>
    <col min="14083" max="14083" width="15.88671875" style="4" customWidth="1"/>
    <col min="14084" max="14084" width="12.44140625" style="4" customWidth="1"/>
    <col min="14085" max="14085" width="24.5546875" style="4" customWidth="1"/>
    <col min="14086" max="14086" width="21.5546875" style="4" customWidth="1"/>
    <col min="14087" max="14087" width="14" style="4" customWidth="1"/>
    <col min="14088" max="14088" width="9.109375" style="4"/>
    <col min="14089" max="14089" width="10.33203125" style="4" bestFit="1" customWidth="1"/>
    <col min="14090" max="14336" width="9.109375" style="4"/>
    <col min="14337" max="14337" width="7.44140625" style="4" bestFit="1" customWidth="1"/>
    <col min="14338" max="14338" width="48.44140625" style="4" customWidth="1"/>
    <col min="14339" max="14339" width="15.88671875" style="4" customWidth="1"/>
    <col min="14340" max="14340" width="12.44140625" style="4" customWidth="1"/>
    <col min="14341" max="14341" width="24.5546875" style="4" customWidth="1"/>
    <col min="14342" max="14342" width="21.5546875" style="4" customWidth="1"/>
    <col min="14343" max="14343" width="14" style="4" customWidth="1"/>
    <col min="14344" max="14344" width="9.109375" style="4"/>
    <col min="14345" max="14345" width="10.33203125" style="4" bestFit="1" customWidth="1"/>
    <col min="14346" max="14592" width="9.109375" style="4"/>
    <col min="14593" max="14593" width="7.44140625" style="4" bestFit="1" customWidth="1"/>
    <col min="14594" max="14594" width="48.44140625" style="4" customWidth="1"/>
    <col min="14595" max="14595" width="15.88671875" style="4" customWidth="1"/>
    <col min="14596" max="14596" width="12.44140625" style="4" customWidth="1"/>
    <col min="14597" max="14597" width="24.5546875" style="4" customWidth="1"/>
    <col min="14598" max="14598" width="21.5546875" style="4" customWidth="1"/>
    <col min="14599" max="14599" width="14" style="4" customWidth="1"/>
    <col min="14600" max="14600" width="9.109375" style="4"/>
    <col min="14601" max="14601" width="10.33203125" style="4" bestFit="1" customWidth="1"/>
    <col min="14602" max="14848" width="9.109375" style="4"/>
    <col min="14849" max="14849" width="7.44140625" style="4" bestFit="1" customWidth="1"/>
    <col min="14850" max="14850" width="48.44140625" style="4" customWidth="1"/>
    <col min="14851" max="14851" width="15.88671875" style="4" customWidth="1"/>
    <col min="14852" max="14852" width="12.44140625" style="4" customWidth="1"/>
    <col min="14853" max="14853" width="24.5546875" style="4" customWidth="1"/>
    <col min="14854" max="14854" width="21.5546875" style="4" customWidth="1"/>
    <col min="14855" max="14855" width="14" style="4" customWidth="1"/>
    <col min="14856" max="14856" width="9.109375" style="4"/>
    <col min="14857" max="14857" width="10.33203125" style="4" bestFit="1" customWidth="1"/>
    <col min="14858" max="15104" width="9.109375" style="4"/>
    <col min="15105" max="15105" width="7.44140625" style="4" bestFit="1" customWidth="1"/>
    <col min="15106" max="15106" width="48.44140625" style="4" customWidth="1"/>
    <col min="15107" max="15107" width="15.88671875" style="4" customWidth="1"/>
    <col min="15108" max="15108" width="12.44140625" style="4" customWidth="1"/>
    <col min="15109" max="15109" width="24.5546875" style="4" customWidth="1"/>
    <col min="15110" max="15110" width="21.5546875" style="4" customWidth="1"/>
    <col min="15111" max="15111" width="14" style="4" customWidth="1"/>
    <col min="15112" max="15112" width="9.109375" style="4"/>
    <col min="15113" max="15113" width="10.33203125" style="4" bestFit="1" customWidth="1"/>
    <col min="15114" max="15360" width="9.109375" style="4"/>
    <col min="15361" max="15361" width="7.44140625" style="4" bestFit="1" customWidth="1"/>
    <col min="15362" max="15362" width="48.44140625" style="4" customWidth="1"/>
    <col min="15363" max="15363" width="15.88671875" style="4" customWidth="1"/>
    <col min="15364" max="15364" width="12.44140625" style="4" customWidth="1"/>
    <col min="15365" max="15365" width="24.5546875" style="4" customWidth="1"/>
    <col min="15366" max="15366" width="21.5546875" style="4" customWidth="1"/>
    <col min="15367" max="15367" width="14" style="4" customWidth="1"/>
    <col min="15368" max="15368" width="9.109375" style="4"/>
    <col min="15369" max="15369" width="10.33203125" style="4" bestFit="1" customWidth="1"/>
    <col min="15370" max="15616" width="9.109375" style="4"/>
    <col min="15617" max="15617" width="7.44140625" style="4" bestFit="1" customWidth="1"/>
    <col min="15618" max="15618" width="48.44140625" style="4" customWidth="1"/>
    <col min="15619" max="15619" width="15.88671875" style="4" customWidth="1"/>
    <col min="15620" max="15620" width="12.44140625" style="4" customWidth="1"/>
    <col min="15621" max="15621" width="24.5546875" style="4" customWidth="1"/>
    <col min="15622" max="15622" width="21.5546875" style="4" customWidth="1"/>
    <col min="15623" max="15623" width="14" style="4" customWidth="1"/>
    <col min="15624" max="15624" width="9.109375" style="4"/>
    <col min="15625" max="15625" width="10.33203125" style="4" bestFit="1" customWidth="1"/>
    <col min="15626" max="15872" width="9.109375" style="4"/>
    <col min="15873" max="15873" width="7.44140625" style="4" bestFit="1" customWidth="1"/>
    <col min="15874" max="15874" width="48.44140625" style="4" customWidth="1"/>
    <col min="15875" max="15875" width="15.88671875" style="4" customWidth="1"/>
    <col min="15876" max="15876" width="12.44140625" style="4" customWidth="1"/>
    <col min="15877" max="15877" width="24.5546875" style="4" customWidth="1"/>
    <col min="15878" max="15878" width="21.5546875" style="4" customWidth="1"/>
    <col min="15879" max="15879" width="14" style="4" customWidth="1"/>
    <col min="15880" max="15880" width="9.109375" style="4"/>
    <col min="15881" max="15881" width="10.33203125" style="4" bestFit="1" customWidth="1"/>
    <col min="15882" max="16128" width="9.109375" style="4"/>
    <col min="16129" max="16129" width="7.44140625" style="4" bestFit="1" customWidth="1"/>
    <col min="16130" max="16130" width="48.44140625" style="4" customWidth="1"/>
    <col min="16131" max="16131" width="15.88671875" style="4" customWidth="1"/>
    <col min="16132" max="16132" width="12.44140625" style="4" customWidth="1"/>
    <col min="16133" max="16133" width="24.5546875" style="4" customWidth="1"/>
    <col min="16134" max="16134" width="21.5546875" style="4" customWidth="1"/>
    <col min="16135" max="16135" width="14" style="4" customWidth="1"/>
    <col min="16136" max="16136" width="9.109375" style="4"/>
    <col min="16137" max="16137" width="10.33203125" style="4" bestFit="1" customWidth="1"/>
    <col min="16138" max="16384" width="9.109375" style="4"/>
  </cols>
  <sheetData>
    <row r="1" spans="1:7" ht="27.75" customHeight="1" x14ac:dyDescent="0.4">
      <c r="G1" s="4" t="s">
        <v>0</v>
      </c>
    </row>
    <row r="2" spans="1:7" x14ac:dyDescent="0.4">
      <c r="A2" s="72" t="s">
        <v>75</v>
      </c>
      <c r="B2" s="72"/>
      <c r="C2" s="72"/>
      <c r="D2" s="72"/>
      <c r="E2" s="72"/>
      <c r="F2" s="72"/>
      <c r="G2" s="72"/>
    </row>
    <row r="3" spans="1:7" x14ac:dyDescent="0.4">
      <c r="A3" s="72" t="s">
        <v>1</v>
      </c>
      <c r="B3" s="72"/>
      <c r="C3" s="72"/>
      <c r="D3" s="72"/>
      <c r="E3" s="72"/>
      <c r="F3" s="72"/>
      <c r="G3" s="72"/>
    </row>
    <row r="4" spans="1:7" ht="6.75" customHeight="1" x14ac:dyDescent="0.4">
      <c r="A4" s="6"/>
      <c r="B4" s="6"/>
      <c r="C4" s="7"/>
      <c r="D4" s="6"/>
      <c r="E4" s="6"/>
      <c r="F4" s="6"/>
      <c r="G4" s="6"/>
    </row>
    <row r="5" spans="1:7" x14ac:dyDescent="0.4">
      <c r="A5" s="8" t="s">
        <v>2</v>
      </c>
      <c r="B5" s="9" t="s">
        <v>3</v>
      </c>
      <c r="C5" s="10" t="s">
        <v>4</v>
      </c>
      <c r="D5" s="11" t="s">
        <v>5</v>
      </c>
      <c r="E5" s="12" t="s">
        <v>6</v>
      </c>
      <c r="F5" s="11" t="s">
        <v>7</v>
      </c>
      <c r="G5" s="11" t="s">
        <v>8</v>
      </c>
    </row>
    <row r="6" spans="1:7" x14ac:dyDescent="0.4">
      <c r="A6" s="13"/>
      <c r="B6" s="14"/>
      <c r="C6" s="15" t="s">
        <v>9</v>
      </c>
      <c r="D6" s="16"/>
      <c r="E6" s="16"/>
      <c r="F6" s="14"/>
      <c r="G6" s="14" t="s">
        <v>10</v>
      </c>
    </row>
    <row r="7" spans="1:7" x14ac:dyDescent="0.4">
      <c r="A7" s="17" t="s">
        <v>11</v>
      </c>
      <c r="B7" s="18" t="s">
        <v>12</v>
      </c>
      <c r="C7" s="30"/>
      <c r="D7" s="29"/>
      <c r="E7" s="29"/>
      <c r="F7" s="31"/>
      <c r="G7" s="31"/>
    </row>
    <row r="8" spans="1:7" x14ac:dyDescent="0.4">
      <c r="A8" s="17"/>
      <c r="B8" s="28" t="s">
        <v>76</v>
      </c>
      <c r="C8" s="30">
        <v>9000</v>
      </c>
      <c r="D8" s="29" t="s">
        <v>13</v>
      </c>
      <c r="E8" s="29" t="s">
        <v>18</v>
      </c>
      <c r="F8" s="31" t="str">
        <f>E8</f>
        <v>นายพินิจ  วงศ์ดวงจันทร์</v>
      </c>
      <c r="G8" s="31"/>
    </row>
    <row r="9" spans="1:7" x14ac:dyDescent="0.4">
      <c r="A9" s="17"/>
      <c r="B9" s="28" t="s">
        <v>76</v>
      </c>
      <c r="C9" s="30">
        <v>8500</v>
      </c>
      <c r="D9" s="29" t="s">
        <v>13</v>
      </c>
      <c r="E9" s="29" t="s">
        <v>26</v>
      </c>
      <c r="F9" s="31" t="str">
        <f t="shared" ref="F9:F13" si="0">E9</f>
        <v>นายปิยะพงษ์  วงศ์วาน</v>
      </c>
      <c r="G9" s="31"/>
    </row>
    <row r="10" spans="1:7" x14ac:dyDescent="0.4">
      <c r="A10" s="17"/>
      <c r="B10" s="28" t="s">
        <v>77</v>
      </c>
      <c r="C10" s="30">
        <v>8500</v>
      </c>
      <c r="D10" s="29" t="s">
        <v>13</v>
      </c>
      <c r="E10" s="29" t="s">
        <v>19</v>
      </c>
      <c r="F10" s="31" t="str">
        <f t="shared" si="0"/>
        <v>นางณิศาชล  อินโสม</v>
      </c>
      <c r="G10" s="31"/>
    </row>
    <row r="11" spans="1:7" x14ac:dyDescent="0.4">
      <c r="A11" s="17"/>
      <c r="B11" s="22" t="s">
        <v>78</v>
      </c>
      <c r="C11" s="23">
        <v>1081</v>
      </c>
      <c r="D11" s="24" t="s">
        <v>13</v>
      </c>
      <c r="E11" s="25" t="s">
        <v>14</v>
      </c>
      <c r="F11" s="26" t="str">
        <f t="shared" si="0"/>
        <v>บริษัทไปรษณีย์ไทย จำกัด</v>
      </c>
      <c r="G11" s="31"/>
    </row>
    <row r="12" spans="1:7" x14ac:dyDescent="0.4">
      <c r="A12" s="17"/>
      <c r="B12" s="22" t="s">
        <v>79</v>
      </c>
      <c r="C12" s="23">
        <v>5500</v>
      </c>
      <c r="D12" s="24" t="s">
        <v>13</v>
      </c>
      <c r="E12" s="25" t="s">
        <v>50</v>
      </c>
      <c r="F12" s="26" t="str">
        <f t="shared" si="0"/>
        <v>บมจ.ธนาคารกรุงไทย เพื่อชำระบัตรเติมน้ำมัน</v>
      </c>
      <c r="G12" s="31"/>
    </row>
    <row r="13" spans="1:7" ht="42" x14ac:dyDescent="0.4">
      <c r="A13" s="17"/>
      <c r="B13" s="40" t="s">
        <v>80</v>
      </c>
      <c r="C13" s="23">
        <v>6000</v>
      </c>
      <c r="D13" s="24" t="s">
        <v>13</v>
      </c>
      <c r="E13" s="25" t="s">
        <v>81</v>
      </c>
      <c r="F13" s="26" t="str">
        <f t="shared" si="0"/>
        <v>นายนิรุต  วิเศษสุนทร</v>
      </c>
      <c r="G13" s="31"/>
    </row>
    <row r="14" spans="1:7" x14ac:dyDescent="0.4">
      <c r="A14" s="17"/>
      <c r="B14" s="32" t="s">
        <v>42</v>
      </c>
      <c r="C14" s="34">
        <f>SUM(C8:C13)</f>
        <v>38581</v>
      </c>
      <c r="D14" s="35"/>
      <c r="E14" s="36"/>
      <c r="F14" s="37"/>
      <c r="G14" s="21"/>
    </row>
    <row r="15" spans="1:7" ht="24.6" x14ac:dyDescent="0.7">
      <c r="A15" s="13" t="s">
        <v>22</v>
      </c>
      <c r="B15" s="2" t="s">
        <v>16</v>
      </c>
      <c r="C15" s="23"/>
      <c r="D15" s="24"/>
      <c r="E15" s="25"/>
      <c r="F15" s="26"/>
      <c r="G15" s="31"/>
    </row>
    <row r="16" spans="1:7" x14ac:dyDescent="0.4">
      <c r="A16" s="17"/>
      <c r="B16" s="22" t="s">
        <v>82</v>
      </c>
      <c r="C16" s="23">
        <v>15000</v>
      </c>
      <c r="D16" s="24" t="s">
        <v>13</v>
      </c>
      <c r="E16" s="25" t="s">
        <v>23</v>
      </c>
      <c r="F16" s="26" t="str">
        <f>E16</f>
        <v>นางสาวจิรปรียา  ธารทองกร</v>
      </c>
      <c r="G16" s="31"/>
    </row>
    <row r="17" spans="1:7" x14ac:dyDescent="0.4">
      <c r="A17" s="17"/>
      <c r="B17" s="22" t="s">
        <v>82</v>
      </c>
      <c r="C17" s="23">
        <v>15000</v>
      </c>
      <c r="D17" s="24" t="s">
        <v>13</v>
      </c>
      <c r="E17" s="25" t="s">
        <v>20</v>
      </c>
      <c r="F17" s="26" t="str">
        <f>E17</f>
        <v>นางสาวมาลัย  ทรายทวีป</v>
      </c>
      <c r="G17" s="31"/>
    </row>
    <row r="18" spans="1:7" x14ac:dyDescent="0.4">
      <c r="A18" s="17"/>
      <c r="B18" s="22" t="s">
        <v>83</v>
      </c>
      <c r="C18" s="23">
        <v>2454</v>
      </c>
      <c r="D18" s="24" t="s">
        <v>13</v>
      </c>
      <c r="E18" s="25" t="s">
        <v>52</v>
      </c>
      <c r="F18" s="26" t="str">
        <f>E18</f>
        <v>ร้านปริญญาการพิมพ์</v>
      </c>
      <c r="G18" s="31"/>
    </row>
    <row r="19" spans="1:7" x14ac:dyDescent="0.4">
      <c r="A19" s="17"/>
      <c r="B19" s="32" t="s">
        <v>42</v>
      </c>
      <c r="C19" s="34">
        <f>SUM(C16:C18)</f>
        <v>32454</v>
      </c>
      <c r="D19" s="35"/>
      <c r="E19" s="36"/>
      <c r="F19" s="37"/>
      <c r="G19" s="21"/>
    </row>
    <row r="20" spans="1:7" x14ac:dyDescent="0.4">
      <c r="A20" s="27"/>
      <c r="B20" s="21" t="s">
        <v>67</v>
      </c>
      <c r="C20" s="19">
        <f>C19+C14</f>
        <v>71035</v>
      </c>
      <c r="D20" s="24"/>
      <c r="E20" s="25"/>
      <c r="F20" s="25"/>
      <c r="G20" s="25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FFE61-F429-4BCF-BC8E-68CD90B22843}">
  <dimension ref="A1:G22"/>
  <sheetViews>
    <sheetView topLeftCell="A16" zoomScale="112" zoomScaleNormal="112" workbookViewId="0">
      <selection activeCell="D26" sqref="D26"/>
    </sheetView>
  </sheetViews>
  <sheetFormatPr defaultRowHeight="21" x14ac:dyDescent="0.4"/>
  <cols>
    <col min="1" max="1" width="7.44140625" style="3" bestFit="1" customWidth="1"/>
    <col min="2" max="2" width="49.109375" style="4" customWidth="1"/>
    <col min="3" max="3" width="15" style="5" customWidth="1"/>
    <col min="4" max="4" width="13.6640625" style="4" customWidth="1"/>
    <col min="5" max="5" width="25.44140625" style="4" customWidth="1"/>
    <col min="6" max="6" width="22.88671875" style="4" customWidth="1"/>
    <col min="7" max="7" width="12.109375" style="4" customWidth="1"/>
    <col min="8" max="8" width="9.109375" style="4"/>
    <col min="9" max="9" width="10.33203125" style="4" bestFit="1" customWidth="1"/>
    <col min="10" max="256" width="9.109375" style="4"/>
    <col min="257" max="257" width="7.44140625" style="4" bestFit="1" customWidth="1"/>
    <col min="258" max="258" width="48.44140625" style="4" customWidth="1"/>
    <col min="259" max="259" width="15.88671875" style="4" customWidth="1"/>
    <col min="260" max="260" width="12.44140625" style="4" customWidth="1"/>
    <col min="261" max="261" width="24.5546875" style="4" customWidth="1"/>
    <col min="262" max="262" width="21.5546875" style="4" customWidth="1"/>
    <col min="263" max="263" width="14" style="4" customWidth="1"/>
    <col min="264" max="264" width="9.109375" style="4"/>
    <col min="265" max="265" width="10.33203125" style="4" bestFit="1" customWidth="1"/>
    <col min="266" max="512" width="9.109375" style="4"/>
    <col min="513" max="513" width="7.44140625" style="4" bestFit="1" customWidth="1"/>
    <col min="514" max="514" width="48.44140625" style="4" customWidth="1"/>
    <col min="515" max="515" width="15.88671875" style="4" customWidth="1"/>
    <col min="516" max="516" width="12.44140625" style="4" customWidth="1"/>
    <col min="517" max="517" width="24.5546875" style="4" customWidth="1"/>
    <col min="518" max="518" width="21.5546875" style="4" customWidth="1"/>
    <col min="519" max="519" width="14" style="4" customWidth="1"/>
    <col min="520" max="520" width="9.109375" style="4"/>
    <col min="521" max="521" width="10.33203125" style="4" bestFit="1" customWidth="1"/>
    <col min="522" max="768" width="9.109375" style="4"/>
    <col min="769" max="769" width="7.44140625" style="4" bestFit="1" customWidth="1"/>
    <col min="770" max="770" width="48.44140625" style="4" customWidth="1"/>
    <col min="771" max="771" width="15.88671875" style="4" customWidth="1"/>
    <col min="772" max="772" width="12.44140625" style="4" customWidth="1"/>
    <col min="773" max="773" width="24.5546875" style="4" customWidth="1"/>
    <col min="774" max="774" width="21.5546875" style="4" customWidth="1"/>
    <col min="775" max="775" width="14" style="4" customWidth="1"/>
    <col min="776" max="776" width="9.109375" style="4"/>
    <col min="777" max="777" width="10.33203125" style="4" bestFit="1" customWidth="1"/>
    <col min="778" max="1024" width="9.109375" style="4"/>
    <col min="1025" max="1025" width="7.44140625" style="4" bestFit="1" customWidth="1"/>
    <col min="1026" max="1026" width="48.44140625" style="4" customWidth="1"/>
    <col min="1027" max="1027" width="15.88671875" style="4" customWidth="1"/>
    <col min="1028" max="1028" width="12.44140625" style="4" customWidth="1"/>
    <col min="1029" max="1029" width="24.5546875" style="4" customWidth="1"/>
    <col min="1030" max="1030" width="21.5546875" style="4" customWidth="1"/>
    <col min="1031" max="1031" width="14" style="4" customWidth="1"/>
    <col min="1032" max="1032" width="9.109375" style="4"/>
    <col min="1033" max="1033" width="10.33203125" style="4" bestFit="1" customWidth="1"/>
    <col min="1034" max="1280" width="9.109375" style="4"/>
    <col min="1281" max="1281" width="7.44140625" style="4" bestFit="1" customWidth="1"/>
    <col min="1282" max="1282" width="48.44140625" style="4" customWidth="1"/>
    <col min="1283" max="1283" width="15.88671875" style="4" customWidth="1"/>
    <col min="1284" max="1284" width="12.44140625" style="4" customWidth="1"/>
    <col min="1285" max="1285" width="24.5546875" style="4" customWidth="1"/>
    <col min="1286" max="1286" width="21.5546875" style="4" customWidth="1"/>
    <col min="1287" max="1287" width="14" style="4" customWidth="1"/>
    <col min="1288" max="1288" width="9.109375" style="4"/>
    <col min="1289" max="1289" width="10.33203125" style="4" bestFit="1" customWidth="1"/>
    <col min="1290" max="1536" width="9.109375" style="4"/>
    <col min="1537" max="1537" width="7.44140625" style="4" bestFit="1" customWidth="1"/>
    <col min="1538" max="1538" width="48.44140625" style="4" customWidth="1"/>
    <col min="1539" max="1539" width="15.88671875" style="4" customWidth="1"/>
    <col min="1540" max="1540" width="12.44140625" style="4" customWidth="1"/>
    <col min="1541" max="1541" width="24.5546875" style="4" customWidth="1"/>
    <col min="1542" max="1542" width="21.5546875" style="4" customWidth="1"/>
    <col min="1543" max="1543" width="14" style="4" customWidth="1"/>
    <col min="1544" max="1544" width="9.109375" style="4"/>
    <col min="1545" max="1545" width="10.33203125" style="4" bestFit="1" customWidth="1"/>
    <col min="1546" max="1792" width="9.109375" style="4"/>
    <col min="1793" max="1793" width="7.44140625" style="4" bestFit="1" customWidth="1"/>
    <col min="1794" max="1794" width="48.44140625" style="4" customWidth="1"/>
    <col min="1795" max="1795" width="15.88671875" style="4" customWidth="1"/>
    <col min="1796" max="1796" width="12.44140625" style="4" customWidth="1"/>
    <col min="1797" max="1797" width="24.5546875" style="4" customWidth="1"/>
    <col min="1798" max="1798" width="21.5546875" style="4" customWidth="1"/>
    <col min="1799" max="1799" width="14" style="4" customWidth="1"/>
    <col min="1800" max="1800" width="9.109375" style="4"/>
    <col min="1801" max="1801" width="10.33203125" style="4" bestFit="1" customWidth="1"/>
    <col min="1802" max="2048" width="9.109375" style="4"/>
    <col min="2049" max="2049" width="7.44140625" style="4" bestFit="1" customWidth="1"/>
    <col min="2050" max="2050" width="48.44140625" style="4" customWidth="1"/>
    <col min="2051" max="2051" width="15.88671875" style="4" customWidth="1"/>
    <col min="2052" max="2052" width="12.44140625" style="4" customWidth="1"/>
    <col min="2053" max="2053" width="24.5546875" style="4" customWidth="1"/>
    <col min="2054" max="2054" width="21.5546875" style="4" customWidth="1"/>
    <col min="2055" max="2055" width="14" style="4" customWidth="1"/>
    <col min="2056" max="2056" width="9.109375" style="4"/>
    <col min="2057" max="2057" width="10.33203125" style="4" bestFit="1" customWidth="1"/>
    <col min="2058" max="2304" width="9.109375" style="4"/>
    <col min="2305" max="2305" width="7.44140625" style="4" bestFit="1" customWidth="1"/>
    <col min="2306" max="2306" width="48.44140625" style="4" customWidth="1"/>
    <col min="2307" max="2307" width="15.88671875" style="4" customWidth="1"/>
    <col min="2308" max="2308" width="12.44140625" style="4" customWidth="1"/>
    <col min="2309" max="2309" width="24.5546875" style="4" customWidth="1"/>
    <col min="2310" max="2310" width="21.5546875" style="4" customWidth="1"/>
    <col min="2311" max="2311" width="14" style="4" customWidth="1"/>
    <col min="2312" max="2312" width="9.109375" style="4"/>
    <col min="2313" max="2313" width="10.33203125" style="4" bestFit="1" customWidth="1"/>
    <col min="2314" max="2560" width="9.109375" style="4"/>
    <col min="2561" max="2561" width="7.44140625" style="4" bestFit="1" customWidth="1"/>
    <col min="2562" max="2562" width="48.44140625" style="4" customWidth="1"/>
    <col min="2563" max="2563" width="15.88671875" style="4" customWidth="1"/>
    <col min="2564" max="2564" width="12.44140625" style="4" customWidth="1"/>
    <col min="2565" max="2565" width="24.5546875" style="4" customWidth="1"/>
    <col min="2566" max="2566" width="21.5546875" style="4" customWidth="1"/>
    <col min="2567" max="2567" width="14" style="4" customWidth="1"/>
    <col min="2568" max="2568" width="9.109375" style="4"/>
    <col min="2569" max="2569" width="10.33203125" style="4" bestFit="1" customWidth="1"/>
    <col min="2570" max="2816" width="9.109375" style="4"/>
    <col min="2817" max="2817" width="7.44140625" style="4" bestFit="1" customWidth="1"/>
    <col min="2818" max="2818" width="48.44140625" style="4" customWidth="1"/>
    <col min="2819" max="2819" width="15.88671875" style="4" customWidth="1"/>
    <col min="2820" max="2820" width="12.44140625" style="4" customWidth="1"/>
    <col min="2821" max="2821" width="24.5546875" style="4" customWidth="1"/>
    <col min="2822" max="2822" width="21.5546875" style="4" customWidth="1"/>
    <col min="2823" max="2823" width="14" style="4" customWidth="1"/>
    <col min="2824" max="2824" width="9.109375" style="4"/>
    <col min="2825" max="2825" width="10.33203125" style="4" bestFit="1" customWidth="1"/>
    <col min="2826" max="3072" width="9.109375" style="4"/>
    <col min="3073" max="3073" width="7.44140625" style="4" bestFit="1" customWidth="1"/>
    <col min="3074" max="3074" width="48.44140625" style="4" customWidth="1"/>
    <col min="3075" max="3075" width="15.88671875" style="4" customWidth="1"/>
    <col min="3076" max="3076" width="12.44140625" style="4" customWidth="1"/>
    <col min="3077" max="3077" width="24.5546875" style="4" customWidth="1"/>
    <col min="3078" max="3078" width="21.5546875" style="4" customWidth="1"/>
    <col min="3079" max="3079" width="14" style="4" customWidth="1"/>
    <col min="3080" max="3080" width="9.109375" style="4"/>
    <col min="3081" max="3081" width="10.33203125" style="4" bestFit="1" customWidth="1"/>
    <col min="3082" max="3328" width="9.109375" style="4"/>
    <col min="3329" max="3329" width="7.44140625" style="4" bestFit="1" customWidth="1"/>
    <col min="3330" max="3330" width="48.44140625" style="4" customWidth="1"/>
    <col min="3331" max="3331" width="15.88671875" style="4" customWidth="1"/>
    <col min="3332" max="3332" width="12.44140625" style="4" customWidth="1"/>
    <col min="3333" max="3333" width="24.5546875" style="4" customWidth="1"/>
    <col min="3334" max="3334" width="21.5546875" style="4" customWidth="1"/>
    <col min="3335" max="3335" width="14" style="4" customWidth="1"/>
    <col min="3336" max="3336" width="9.109375" style="4"/>
    <col min="3337" max="3337" width="10.33203125" style="4" bestFit="1" customWidth="1"/>
    <col min="3338" max="3584" width="9.109375" style="4"/>
    <col min="3585" max="3585" width="7.44140625" style="4" bestFit="1" customWidth="1"/>
    <col min="3586" max="3586" width="48.44140625" style="4" customWidth="1"/>
    <col min="3587" max="3587" width="15.88671875" style="4" customWidth="1"/>
    <col min="3588" max="3588" width="12.44140625" style="4" customWidth="1"/>
    <col min="3589" max="3589" width="24.5546875" style="4" customWidth="1"/>
    <col min="3590" max="3590" width="21.5546875" style="4" customWidth="1"/>
    <col min="3591" max="3591" width="14" style="4" customWidth="1"/>
    <col min="3592" max="3592" width="9.109375" style="4"/>
    <col min="3593" max="3593" width="10.33203125" style="4" bestFit="1" customWidth="1"/>
    <col min="3594" max="3840" width="9.109375" style="4"/>
    <col min="3841" max="3841" width="7.44140625" style="4" bestFit="1" customWidth="1"/>
    <col min="3842" max="3842" width="48.44140625" style="4" customWidth="1"/>
    <col min="3843" max="3843" width="15.88671875" style="4" customWidth="1"/>
    <col min="3844" max="3844" width="12.44140625" style="4" customWidth="1"/>
    <col min="3845" max="3845" width="24.5546875" style="4" customWidth="1"/>
    <col min="3846" max="3846" width="21.5546875" style="4" customWidth="1"/>
    <col min="3847" max="3847" width="14" style="4" customWidth="1"/>
    <col min="3848" max="3848" width="9.109375" style="4"/>
    <col min="3849" max="3849" width="10.33203125" style="4" bestFit="1" customWidth="1"/>
    <col min="3850" max="4096" width="9.109375" style="4"/>
    <col min="4097" max="4097" width="7.44140625" style="4" bestFit="1" customWidth="1"/>
    <col min="4098" max="4098" width="48.44140625" style="4" customWidth="1"/>
    <col min="4099" max="4099" width="15.88671875" style="4" customWidth="1"/>
    <col min="4100" max="4100" width="12.44140625" style="4" customWidth="1"/>
    <col min="4101" max="4101" width="24.5546875" style="4" customWidth="1"/>
    <col min="4102" max="4102" width="21.5546875" style="4" customWidth="1"/>
    <col min="4103" max="4103" width="14" style="4" customWidth="1"/>
    <col min="4104" max="4104" width="9.109375" style="4"/>
    <col min="4105" max="4105" width="10.33203125" style="4" bestFit="1" customWidth="1"/>
    <col min="4106" max="4352" width="9.109375" style="4"/>
    <col min="4353" max="4353" width="7.44140625" style="4" bestFit="1" customWidth="1"/>
    <col min="4354" max="4354" width="48.44140625" style="4" customWidth="1"/>
    <col min="4355" max="4355" width="15.88671875" style="4" customWidth="1"/>
    <col min="4356" max="4356" width="12.44140625" style="4" customWidth="1"/>
    <col min="4357" max="4357" width="24.5546875" style="4" customWidth="1"/>
    <col min="4358" max="4358" width="21.5546875" style="4" customWidth="1"/>
    <col min="4359" max="4359" width="14" style="4" customWidth="1"/>
    <col min="4360" max="4360" width="9.109375" style="4"/>
    <col min="4361" max="4361" width="10.33203125" style="4" bestFit="1" customWidth="1"/>
    <col min="4362" max="4608" width="9.109375" style="4"/>
    <col min="4609" max="4609" width="7.44140625" style="4" bestFit="1" customWidth="1"/>
    <col min="4610" max="4610" width="48.44140625" style="4" customWidth="1"/>
    <col min="4611" max="4611" width="15.88671875" style="4" customWidth="1"/>
    <col min="4612" max="4612" width="12.44140625" style="4" customWidth="1"/>
    <col min="4613" max="4613" width="24.5546875" style="4" customWidth="1"/>
    <col min="4614" max="4614" width="21.5546875" style="4" customWidth="1"/>
    <col min="4615" max="4615" width="14" style="4" customWidth="1"/>
    <col min="4616" max="4616" width="9.109375" style="4"/>
    <col min="4617" max="4617" width="10.33203125" style="4" bestFit="1" customWidth="1"/>
    <col min="4618" max="4864" width="9.109375" style="4"/>
    <col min="4865" max="4865" width="7.44140625" style="4" bestFit="1" customWidth="1"/>
    <col min="4866" max="4866" width="48.44140625" style="4" customWidth="1"/>
    <col min="4867" max="4867" width="15.88671875" style="4" customWidth="1"/>
    <col min="4868" max="4868" width="12.44140625" style="4" customWidth="1"/>
    <col min="4869" max="4869" width="24.5546875" style="4" customWidth="1"/>
    <col min="4870" max="4870" width="21.5546875" style="4" customWidth="1"/>
    <col min="4871" max="4871" width="14" style="4" customWidth="1"/>
    <col min="4872" max="4872" width="9.109375" style="4"/>
    <col min="4873" max="4873" width="10.33203125" style="4" bestFit="1" customWidth="1"/>
    <col min="4874" max="5120" width="9.109375" style="4"/>
    <col min="5121" max="5121" width="7.44140625" style="4" bestFit="1" customWidth="1"/>
    <col min="5122" max="5122" width="48.44140625" style="4" customWidth="1"/>
    <col min="5123" max="5123" width="15.88671875" style="4" customWidth="1"/>
    <col min="5124" max="5124" width="12.44140625" style="4" customWidth="1"/>
    <col min="5125" max="5125" width="24.5546875" style="4" customWidth="1"/>
    <col min="5126" max="5126" width="21.5546875" style="4" customWidth="1"/>
    <col min="5127" max="5127" width="14" style="4" customWidth="1"/>
    <col min="5128" max="5128" width="9.109375" style="4"/>
    <col min="5129" max="5129" width="10.33203125" style="4" bestFit="1" customWidth="1"/>
    <col min="5130" max="5376" width="9.109375" style="4"/>
    <col min="5377" max="5377" width="7.44140625" style="4" bestFit="1" customWidth="1"/>
    <col min="5378" max="5378" width="48.44140625" style="4" customWidth="1"/>
    <col min="5379" max="5379" width="15.88671875" style="4" customWidth="1"/>
    <col min="5380" max="5380" width="12.44140625" style="4" customWidth="1"/>
    <col min="5381" max="5381" width="24.5546875" style="4" customWidth="1"/>
    <col min="5382" max="5382" width="21.5546875" style="4" customWidth="1"/>
    <col min="5383" max="5383" width="14" style="4" customWidth="1"/>
    <col min="5384" max="5384" width="9.109375" style="4"/>
    <col min="5385" max="5385" width="10.33203125" style="4" bestFit="1" customWidth="1"/>
    <col min="5386" max="5632" width="9.109375" style="4"/>
    <col min="5633" max="5633" width="7.44140625" style="4" bestFit="1" customWidth="1"/>
    <col min="5634" max="5634" width="48.44140625" style="4" customWidth="1"/>
    <col min="5635" max="5635" width="15.88671875" style="4" customWidth="1"/>
    <col min="5636" max="5636" width="12.44140625" style="4" customWidth="1"/>
    <col min="5637" max="5637" width="24.5546875" style="4" customWidth="1"/>
    <col min="5638" max="5638" width="21.5546875" style="4" customWidth="1"/>
    <col min="5639" max="5639" width="14" style="4" customWidth="1"/>
    <col min="5640" max="5640" width="9.109375" style="4"/>
    <col min="5641" max="5641" width="10.33203125" style="4" bestFit="1" customWidth="1"/>
    <col min="5642" max="5888" width="9.109375" style="4"/>
    <col min="5889" max="5889" width="7.44140625" style="4" bestFit="1" customWidth="1"/>
    <col min="5890" max="5890" width="48.44140625" style="4" customWidth="1"/>
    <col min="5891" max="5891" width="15.88671875" style="4" customWidth="1"/>
    <col min="5892" max="5892" width="12.44140625" style="4" customWidth="1"/>
    <col min="5893" max="5893" width="24.5546875" style="4" customWidth="1"/>
    <col min="5894" max="5894" width="21.5546875" style="4" customWidth="1"/>
    <col min="5895" max="5895" width="14" style="4" customWidth="1"/>
    <col min="5896" max="5896" width="9.109375" style="4"/>
    <col min="5897" max="5897" width="10.33203125" style="4" bestFit="1" customWidth="1"/>
    <col min="5898" max="6144" width="9.109375" style="4"/>
    <col min="6145" max="6145" width="7.44140625" style="4" bestFit="1" customWidth="1"/>
    <col min="6146" max="6146" width="48.44140625" style="4" customWidth="1"/>
    <col min="6147" max="6147" width="15.88671875" style="4" customWidth="1"/>
    <col min="6148" max="6148" width="12.44140625" style="4" customWidth="1"/>
    <col min="6149" max="6149" width="24.5546875" style="4" customWidth="1"/>
    <col min="6150" max="6150" width="21.5546875" style="4" customWidth="1"/>
    <col min="6151" max="6151" width="14" style="4" customWidth="1"/>
    <col min="6152" max="6152" width="9.109375" style="4"/>
    <col min="6153" max="6153" width="10.33203125" style="4" bestFit="1" customWidth="1"/>
    <col min="6154" max="6400" width="9.109375" style="4"/>
    <col min="6401" max="6401" width="7.44140625" style="4" bestFit="1" customWidth="1"/>
    <col min="6402" max="6402" width="48.44140625" style="4" customWidth="1"/>
    <col min="6403" max="6403" width="15.88671875" style="4" customWidth="1"/>
    <col min="6404" max="6404" width="12.44140625" style="4" customWidth="1"/>
    <col min="6405" max="6405" width="24.5546875" style="4" customWidth="1"/>
    <col min="6406" max="6406" width="21.5546875" style="4" customWidth="1"/>
    <col min="6407" max="6407" width="14" style="4" customWidth="1"/>
    <col min="6408" max="6408" width="9.109375" style="4"/>
    <col min="6409" max="6409" width="10.33203125" style="4" bestFit="1" customWidth="1"/>
    <col min="6410" max="6656" width="9.109375" style="4"/>
    <col min="6657" max="6657" width="7.44140625" style="4" bestFit="1" customWidth="1"/>
    <col min="6658" max="6658" width="48.44140625" style="4" customWidth="1"/>
    <col min="6659" max="6659" width="15.88671875" style="4" customWidth="1"/>
    <col min="6660" max="6660" width="12.44140625" style="4" customWidth="1"/>
    <col min="6661" max="6661" width="24.5546875" style="4" customWidth="1"/>
    <col min="6662" max="6662" width="21.5546875" style="4" customWidth="1"/>
    <col min="6663" max="6663" width="14" style="4" customWidth="1"/>
    <col min="6664" max="6664" width="9.109375" style="4"/>
    <col min="6665" max="6665" width="10.33203125" style="4" bestFit="1" customWidth="1"/>
    <col min="6666" max="6912" width="9.109375" style="4"/>
    <col min="6913" max="6913" width="7.44140625" style="4" bestFit="1" customWidth="1"/>
    <col min="6914" max="6914" width="48.44140625" style="4" customWidth="1"/>
    <col min="6915" max="6915" width="15.88671875" style="4" customWidth="1"/>
    <col min="6916" max="6916" width="12.44140625" style="4" customWidth="1"/>
    <col min="6917" max="6917" width="24.5546875" style="4" customWidth="1"/>
    <col min="6918" max="6918" width="21.5546875" style="4" customWidth="1"/>
    <col min="6919" max="6919" width="14" style="4" customWidth="1"/>
    <col min="6920" max="6920" width="9.109375" style="4"/>
    <col min="6921" max="6921" width="10.33203125" style="4" bestFit="1" customWidth="1"/>
    <col min="6922" max="7168" width="9.109375" style="4"/>
    <col min="7169" max="7169" width="7.44140625" style="4" bestFit="1" customWidth="1"/>
    <col min="7170" max="7170" width="48.44140625" style="4" customWidth="1"/>
    <col min="7171" max="7171" width="15.88671875" style="4" customWidth="1"/>
    <col min="7172" max="7172" width="12.44140625" style="4" customWidth="1"/>
    <col min="7173" max="7173" width="24.5546875" style="4" customWidth="1"/>
    <col min="7174" max="7174" width="21.5546875" style="4" customWidth="1"/>
    <col min="7175" max="7175" width="14" style="4" customWidth="1"/>
    <col min="7176" max="7176" width="9.109375" style="4"/>
    <col min="7177" max="7177" width="10.33203125" style="4" bestFit="1" customWidth="1"/>
    <col min="7178" max="7424" width="9.109375" style="4"/>
    <col min="7425" max="7425" width="7.44140625" style="4" bestFit="1" customWidth="1"/>
    <col min="7426" max="7426" width="48.44140625" style="4" customWidth="1"/>
    <col min="7427" max="7427" width="15.88671875" style="4" customWidth="1"/>
    <col min="7428" max="7428" width="12.44140625" style="4" customWidth="1"/>
    <col min="7429" max="7429" width="24.5546875" style="4" customWidth="1"/>
    <col min="7430" max="7430" width="21.5546875" style="4" customWidth="1"/>
    <col min="7431" max="7431" width="14" style="4" customWidth="1"/>
    <col min="7432" max="7432" width="9.109375" style="4"/>
    <col min="7433" max="7433" width="10.33203125" style="4" bestFit="1" customWidth="1"/>
    <col min="7434" max="7680" width="9.109375" style="4"/>
    <col min="7681" max="7681" width="7.44140625" style="4" bestFit="1" customWidth="1"/>
    <col min="7682" max="7682" width="48.44140625" style="4" customWidth="1"/>
    <col min="7683" max="7683" width="15.88671875" style="4" customWidth="1"/>
    <col min="7684" max="7684" width="12.44140625" style="4" customWidth="1"/>
    <col min="7685" max="7685" width="24.5546875" style="4" customWidth="1"/>
    <col min="7686" max="7686" width="21.5546875" style="4" customWidth="1"/>
    <col min="7687" max="7687" width="14" style="4" customWidth="1"/>
    <col min="7688" max="7688" width="9.109375" style="4"/>
    <col min="7689" max="7689" width="10.33203125" style="4" bestFit="1" customWidth="1"/>
    <col min="7690" max="7936" width="9.109375" style="4"/>
    <col min="7937" max="7937" width="7.44140625" style="4" bestFit="1" customWidth="1"/>
    <col min="7938" max="7938" width="48.44140625" style="4" customWidth="1"/>
    <col min="7939" max="7939" width="15.88671875" style="4" customWidth="1"/>
    <col min="7940" max="7940" width="12.44140625" style="4" customWidth="1"/>
    <col min="7941" max="7941" width="24.5546875" style="4" customWidth="1"/>
    <col min="7942" max="7942" width="21.5546875" style="4" customWidth="1"/>
    <col min="7943" max="7943" width="14" style="4" customWidth="1"/>
    <col min="7944" max="7944" width="9.109375" style="4"/>
    <col min="7945" max="7945" width="10.33203125" style="4" bestFit="1" customWidth="1"/>
    <col min="7946" max="8192" width="9.109375" style="4"/>
    <col min="8193" max="8193" width="7.44140625" style="4" bestFit="1" customWidth="1"/>
    <col min="8194" max="8194" width="48.44140625" style="4" customWidth="1"/>
    <col min="8195" max="8195" width="15.88671875" style="4" customWidth="1"/>
    <col min="8196" max="8196" width="12.44140625" style="4" customWidth="1"/>
    <col min="8197" max="8197" width="24.5546875" style="4" customWidth="1"/>
    <col min="8198" max="8198" width="21.5546875" style="4" customWidth="1"/>
    <col min="8199" max="8199" width="14" style="4" customWidth="1"/>
    <col min="8200" max="8200" width="9.109375" style="4"/>
    <col min="8201" max="8201" width="10.33203125" style="4" bestFit="1" customWidth="1"/>
    <col min="8202" max="8448" width="9.109375" style="4"/>
    <col min="8449" max="8449" width="7.44140625" style="4" bestFit="1" customWidth="1"/>
    <col min="8450" max="8450" width="48.44140625" style="4" customWidth="1"/>
    <col min="8451" max="8451" width="15.88671875" style="4" customWidth="1"/>
    <col min="8452" max="8452" width="12.44140625" style="4" customWidth="1"/>
    <col min="8453" max="8453" width="24.5546875" style="4" customWidth="1"/>
    <col min="8454" max="8454" width="21.5546875" style="4" customWidth="1"/>
    <col min="8455" max="8455" width="14" style="4" customWidth="1"/>
    <col min="8456" max="8456" width="9.109375" style="4"/>
    <col min="8457" max="8457" width="10.33203125" style="4" bestFit="1" customWidth="1"/>
    <col min="8458" max="8704" width="9.109375" style="4"/>
    <col min="8705" max="8705" width="7.44140625" style="4" bestFit="1" customWidth="1"/>
    <col min="8706" max="8706" width="48.44140625" style="4" customWidth="1"/>
    <col min="8707" max="8707" width="15.88671875" style="4" customWidth="1"/>
    <col min="8708" max="8708" width="12.44140625" style="4" customWidth="1"/>
    <col min="8709" max="8709" width="24.5546875" style="4" customWidth="1"/>
    <col min="8710" max="8710" width="21.5546875" style="4" customWidth="1"/>
    <col min="8711" max="8711" width="14" style="4" customWidth="1"/>
    <col min="8712" max="8712" width="9.109375" style="4"/>
    <col min="8713" max="8713" width="10.33203125" style="4" bestFit="1" customWidth="1"/>
    <col min="8714" max="8960" width="9.109375" style="4"/>
    <col min="8961" max="8961" width="7.44140625" style="4" bestFit="1" customWidth="1"/>
    <col min="8962" max="8962" width="48.44140625" style="4" customWidth="1"/>
    <col min="8963" max="8963" width="15.88671875" style="4" customWidth="1"/>
    <col min="8964" max="8964" width="12.44140625" style="4" customWidth="1"/>
    <col min="8965" max="8965" width="24.5546875" style="4" customWidth="1"/>
    <col min="8966" max="8966" width="21.5546875" style="4" customWidth="1"/>
    <col min="8967" max="8967" width="14" style="4" customWidth="1"/>
    <col min="8968" max="8968" width="9.109375" style="4"/>
    <col min="8969" max="8969" width="10.33203125" style="4" bestFit="1" customWidth="1"/>
    <col min="8970" max="9216" width="9.109375" style="4"/>
    <col min="9217" max="9217" width="7.44140625" style="4" bestFit="1" customWidth="1"/>
    <col min="9218" max="9218" width="48.44140625" style="4" customWidth="1"/>
    <col min="9219" max="9219" width="15.88671875" style="4" customWidth="1"/>
    <col min="9220" max="9220" width="12.44140625" style="4" customWidth="1"/>
    <col min="9221" max="9221" width="24.5546875" style="4" customWidth="1"/>
    <col min="9222" max="9222" width="21.5546875" style="4" customWidth="1"/>
    <col min="9223" max="9223" width="14" style="4" customWidth="1"/>
    <col min="9224" max="9224" width="9.109375" style="4"/>
    <col min="9225" max="9225" width="10.33203125" style="4" bestFit="1" customWidth="1"/>
    <col min="9226" max="9472" width="9.109375" style="4"/>
    <col min="9473" max="9473" width="7.44140625" style="4" bestFit="1" customWidth="1"/>
    <col min="9474" max="9474" width="48.44140625" style="4" customWidth="1"/>
    <col min="9475" max="9475" width="15.88671875" style="4" customWidth="1"/>
    <col min="9476" max="9476" width="12.44140625" style="4" customWidth="1"/>
    <col min="9477" max="9477" width="24.5546875" style="4" customWidth="1"/>
    <col min="9478" max="9478" width="21.5546875" style="4" customWidth="1"/>
    <col min="9479" max="9479" width="14" style="4" customWidth="1"/>
    <col min="9480" max="9480" width="9.109375" style="4"/>
    <col min="9481" max="9481" width="10.33203125" style="4" bestFit="1" customWidth="1"/>
    <col min="9482" max="9728" width="9.109375" style="4"/>
    <col min="9729" max="9729" width="7.44140625" style="4" bestFit="1" customWidth="1"/>
    <col min="9730" max="9730" width="48.44140625" style="4" customWidth="1"/>
    <col min="9731" max="9731" width="15.88671875" style="4" customWidth="1"/>
    <col min="9732" max="9732" width="12.44140625" style="4" customWidth="1"/>
    <col min="9733" max="9733" width="24.5546875" style="4" customWidth="1"/>
    <col min="9734" max="9734" width="21.5546875" style="4" customWidth="1"/>
    <col min="9735" max="9735" width="14" style="4" customWidth="1"/>
    <col min="9736" max="9736" width="9.109375" style="4"/>
    <col min="9737" max="9737" width="10.33203125" style="4" bestFit="1" customWidth="1"/>
    <col min="9738" max="9984" width="9.109375" style="4"/>
    <col min="9985" max="9985" width="7.44140625" style="4" bestFit="1" customWidth="1"/>
    <col min="9986" max="9986" width="48.44140625" style="4" customWidth="1"/>
    <col min="9987" max="9987" width="15.88671875" style="4" customWidth="1"/>
    <col min="9988" max="9988" width="12.44140625" style="4" customWidth="1"/>
    <col min="9989" max="9989" width="24.5546875" style="4" customWidth="1"/>
    <col min="9990" max="9990" width="21.5546875" style="4" customWidth="1"/>
    <col min="9991" max="9991" width="14" style="4" customWidth="1"/>
    <col min="9992" max="9992" width="9.109375" style="4"/>
    <col min="9993" max="9993" width="10.33203125" style="4" bestFit="1" customWidth="1"/>
    <col min="9994" max="10240" width="9.109375" style="4"/>
    <col min="10241" max="10241" width="7.44140625" style="4" bestFit="1" customWidth="1"/>
    <col min="10242" max="10242" width="48.44140625" style="4" customWidth="1"/>
    <col min="10243" max="10243" width="15.88671875" style="4" customWidth="1"/>
    <col min="10244" max="10244" width="12.44140625" style="4" customWidth="1"/>
    <col min="10245" max="10245" width="24.5546875" style="4" customWidth="1"/>
    <col min="10246" max="10246" width="21.5546875" style="4" customWidth="1"/>
    <col min="10247" max="10247" width="14" style="4" customWidth="1"/>
    <col min="10248" max="10248" width="9.109375" style="4"/>
    <col min="10249" max="10249" width="10.33203125" style="4" bestFit="1" customWidth="1"/>
    <col min="10250" max="10496" width="9.109375" style="4"/>
    <col min="10497" max="10497" width="7.44140625" style="4" bestFit="1" customWidth="1"/>
    <col min="10498" max="10498" width="48.44140625" style="4" customWidth="1"/>
    <col min="10499" max="10499" width="15.88671875" style="4" customWidth="1"/>
    <col min="10500" max="10500" width="12.44140625" style="4" customWidth="1"/>
    <col min="10501" max="10501" width="24.5546875" style="4" customWidth="1"/>
    <col min="10502" max="10502" width="21.5546875" style="4" customWidth="1"/>
    <col min="10503" max="10503" width="14" style="4" customWidth="1"/>
    <col min="10504" max="10504" width="9.109375" style="4"/>
    <col min="10505" max="10505" width="10.33203125" style="4" bestFit="1" customWidth="1"/>
    <col min="10506" max="10752" width="9.109375" style="4"/>
    <col min="10753" max="10753" width="7.44140625" style="4" bestFit="1" customWidth="1"/>
    <col min="10754" max="10754" width="48.44140625" style="4" customWidth="1"/>
    <col min="10755" max="10755" width="15.88671875" style="4" customWidth="1"/>
    <col min="10756" max="10756" width="12.44140625" style="4" customWidth="1"/>
    <col min="10757" max="10757" width="24.5546875" style="4" customWidth="1"/>
    <col min="10758" max="10758" width="21.5546875" style="4" customWidth="1"/>
    <col min="10759" max="10759" width="14" style="4" customWidth="1"/>
    <col min="10760" max="10760" width="9.109375" style="4"/>
    <col min="10761" max="10761" width="10.33203125" style="4" bestFit="1" customWidth="1"/>
    <col min="10762" max="11008" width="9.109375" style="4"/>
    <col min="11009" max="11009" width="7.44140625" style="4" bestFit="1" customWidth="1"/>
    <col min="11010" max="11010" width="48.44140625" style="4" customWidth="1"/>
    <col min="11011" max="11011" width="15.88671875" style="4" customWidth="1"/>
    <col min="11012" max="11012" width="12.44140625" style="4" customWidth="1"/>
    <col min="11013" max="11013" width="24.5546875" style="4" customWidth="1"/>
    <col min="11014" max="11014" width="21.5546875" style="4" customWidth="1"/>
    <col min="11015" max="11015" width="14" style="4" customWidth="1"/>
    <col min="11016" max="11016" width="9.109375" style="4"/>
    <col min="11017" max="11017" width="10.33203125" style="4" bestFit="1" customWidth="1"/>
    <col min="11018" max="11264" width="9.109375" style="4"/>
    <col min="11265" max="11265" width="7.44140625" style="4" bestFit="1" customWidth="1"/>
    <col min="11266" max="11266" width="48.44140625" style="4" customWidth="1"/>
    <col min="11267" max="11267" width="15.88671875" style="4" customWidth="1"/>
    <col min="11268" max="11268" width="12.44140625" style="4" customWidth="1"/>
    <col min="11269" max="11269" width="24.5546875" style="4" customWidth="1"/>
    <col min="11270" max="11270" width="21.5546875" style="4" customWidth="1"/>
    <col min="11271" max="11271" width="14" style="4" customWidth="1"/>
    <col min="11272" max="11272" width="9.109375" style="4"/>
    <col min="11273" max="11273" width="10.33203125" style="4" bestFit="1" customWidth="1"/>
    <col min="11274" max="11520" width="9.109375" style="4"/>
    <col min="11521" max="11521" width="7.44140625" style="4" bestFit="1" customWidth="1"/>
    <col min="11522" max="11522" width="48.44140625" style="4" customWidth="1"/>
    <col min="11523" max="11523" width="15.88671875" style="4" customWidth="1"/>
    <col min="11524" max="11524" width="12.44140625" style="4" customWidth="1"/>
    <col min="11525" max="11525" width="24.5546875" style="4" customWidth="1"/>
    <col min="11526" max="11526" width="21.5546875" style="4" customWidth="1"/>
    <col min="11527" max="11527" width="14" style="4" customWidth="1"/>
    <col min="11528" max="11528" width="9.109375" style="4"/>
    <col min="11529" max="11529" width="10.33203125" style="4" bestFit="1" customWidth="1"/>
    <col min="11530" max="11776" width="9.109375" style="4"/>
    <col min="11777" max="11777" width="7.44140625" style="4" bestFit="1" customWidth="1"/>
    <col min="11778" max="11778" width="48.44140625" style="4" customWidth="1"/>
    <col min="11779" max="11779" width="15.88671875" style="4" customWidth="1"/>
    <col min="11780" max="11780" width="12.44140625" style="4" customWidth="1"/>
    <col min="11781" max="11781" width="24.5546875" style="4" customWidth="1"/>
    <col min="11782" max="11782" width="21.5546875" style="4" customWidth="1"/>
    <col min="11783" max="11783" width="14" style="4" customWidth="1"/>
    <col min="11784" max="11784" width="9.109375" style="4"/>
    <col min="11785" max="11785" width="10.33203125" style="4" bestFit="1" customWidth="1"/>
    <col min="11786" max="12032" width="9.109375" style="4"/>
    <col min="12033" max="12033" width="7.44140625" style="4" bestFit="1" customWidth="1"/>
    <col min="12034" max="12034" width="48.44140625" style="4" customWidth="1"/>
    <col min="12035" max="12035" width="15.88671875" style="4" customWidth="1"/>
    <col min="12036" max="12036" width="12.44140625" style="4" customWidth="1"/>
    <col min="12037" max="12037" width="24.5546875" style="4" customWidth="1"/>
    <col min="12038" max="12038" width="21.5546875" style="4" customWidth="1"/>
    <col min="12039" max="12039" width="14" style="4" customWidth="1"/>
    <col min="12040" max="12040" width="9.109375" style="4"/>
    <col min="12041" max="12041" width="10.33203125" style="4" bestFit="1" customWidth="1"/>
    <col min="12042" max="12288" width="9.109375" style="4"/>
    <col min="12289" max="12289" width="7.44140625" style="4" bestFit="1" customWidth="1"/>
    <col min="12290" max="12290" width="48.44140625" style="4" customWidth="1"/>
    <col min="12291" max="12291" width="15.88671875" style="4" customWidth="1"/>
    <col min="12292" max="12292" width="12.44140625" style="4" customWidth="1"/>
    <col min="12293" max="12293" width="24.5546875" style="4" customWidth="1"/>
    <col min="12294" max="12294" width="21.5546875" style="4" customWidth="1"/>
    <col min="12295" max="12295" width="14" style="4" customWidth="1"/>
    <col min="12296" max="12296" width="9.109375" style="4"/>
    <col min="12297" max="12297" width="10.33203125" style="4" bestFit="1" customWidth="1"/>
    <col min="12298" max="12544" width="9.109375" style="4"/>
    <col min="12545" max="12545" width="7.44140625" style="4" bestFit="1" customWidth="1"/>
    <col min="12546" max="12546" width="48.44140625" style="4" customWidth="1"/>
    <col min="12547" max="12547" width="15.88671875" style="4" customWidth="1"/>
    <col min="12548" max="12548" width="12.44140625" style="4" customWidth="1"/>
    <col min="12549" max="12549" width="24.5546875" style="4" customWidth="1"/>
    <col min="12550" max="12550" width="21.5546875" style="4" customWidth="1"/>
    <col min="12551" max="12551" width="14" style="4" customWidth="1"/>
    <col min="12552" max="12552" width="9.109375" style="4"/>
    <col min="12553" max="12553" width="10.33203125" style="4" bestFit="1" customWidth="1"/>
    <col min="12554" max="12800" width="9.109375" style="4"/>
    <col min="12801" max="12801" width="7.44140625" style="4" bestFit="1" customWidth="1"/>
    <col min="12802" max="12802" width="48.44140625" style="4" customWidth="1"/>
    <col min="12803" max="12803" width="15.88671875" style="4" customWidth="1"/>
    <col min="12804" max="12804" width="12.44140625" style="4" customWidth="1"/>
    <col min="12805" max="12805" width="24.5546875" style="4" customWidth="1"/>
    <col min="12806" max="12806" width="21.5546875" style="4" customWidth="1"/>
    <col min="12807" max="12807" width="14" style="4" customWidth="1"/>
    <col min="12808" max="12808" width="9.109375" style="4"/>
    <col min="12809" max="12809" width="10.33203125" style="4" bestFit="1" customWidth="1"/>
    <col min="12810" max="13056" width="9.109375" style="4"/>
    <col min="13057" max="13057" width="7.44140625" style="4" bestFit="1" customWidth="1"/>
    <col min="13058" max="13058" width="48.44140625" style="4" customWidth="1"/>
    <col min="13059" max="13059" width="15.88671875" style="4" customWidth="1"/>
    <col min="13060" max="13060" width="12.44140625" style="4" customWidth="1"/>
    <col min="13061" max="13061" width="24.5546875" style="4" customWidth="1"/>
    <col min="13062" max="13062" width="21.5546875" style="4" customWidth="1"/>
    <col min="13063" max="13063" width="14" style="4" customWidth="1"/>
    <col min="13064" max="13064" width="9.109375" style="4"/>
    <col min="13065" max="13065" width="10.33203125" style="4" bestFit="1" customWidth="1"/>
    <col min="13066" max="13312" width="9.109375" style="4"/>
    <col min="13313" max="13313" width="7.44140625" style="4" bestFit="1" customWidth="1"/>
    <col min="13314" max="13314" width="48.44140625" style="4" customWidth="1"/>
    <col min="13315" max="13315" width="15.88671875" style="4" customWidth="1"/>
    <col min="13316" max="13316" width="12.44140625" style="4" customWidth="1"/>
    <col min="13317" max="13317" width="24.5546875" style="4" customWidth="1"/>
    <col min="13318" max="13318" width="21.5546875" style="4" customWidth="1"/>
    <col min="13319" max="13319" width="14" style="4" customWidth="1"/>
    <col min="13320" max="13320" width="9.109375" style="4"/>
    <col min="13321" max="13321" width="10.33203125" style="4" bestFit="1" customWidth="1"/>
    <col min="13322" max="13568" width="9.109375" style="4"/>
    <col min="13569" max="13569" width="7.44140625" style="4" bestFit="1" customWidth="1"/>
    <col min="13570" max="13570" width="48.44140625" style="4" customWidth="1"/>
    <col min="13571" max="13571" width="15.88671875" style="4" customWidth="1"/>
    <col min="13572" max="13572" width="12.44140625" style="4" customWidth="1"/>
    <col min="13573" max="13573" width="24.5546875" style="4" customWidth="1"/>
    <col min="13574" max="13574" width="21.5546875" style="4" customWidth="1"/>
    <col min="13575" max="13575" width="14" style="4" customWidth="1"/>
    <col min="13576" max="13576" width="9.109375" style="4"/>
    <col min="13577" max="13577" width="10.33203125" style="4" bestFit="1" customWidth="1"/>
    <col min="13578" max="13824" width="9.109375" style="4"/>
    <col min="13825" max="13825" width="7.44140625" style="4" bestFit="1" customWidth="1"/>
    <col min="13826" max="13826" width="48.44140625" style="4" customWidth="1"/>
    <col min="13827" max="13827" width="15.88671875" style="4" customWidth="1"/>
    <col min="13828" max="13828" width="12.44140625" style="4" customWidth="1"/>
    <col min="13829" max="13829" width="24.5546875" style="4" customWidth="1"/>
    <col min="13830" max="13830" width="21.5546875" style="4" customWidth="1"/>
    <col min="13831" max="13831" width="14" style="4" customWidth="1"/>
    <col min="13832" max="13832" width="9.109375" style="4"/>
    <col min="13833" max="13833" width="10.33203125" style="4" bestFit="1" customWidth="1"/>
    <col min="13834" max="14080" width="9.109375" style="4"/>
    <col min="14081" max="14081" width="7.44140625" style="4" bestFit="1" customWidth="1"/>
    <col min="14082" max="14082" width="48.44140625" style="4" customWidth="1"/>
    <col min="14083" max="14083" width="15.88671875" style="4" customWidth="1"/>
    <col min="14084" max="14084" width="12.44140625" style="4" customWidth="1"/>
    <col min="14085" max="14085" width="24.5546875" style="4" customWidth="1"/>
    <col min="14086" max="14086" width="21.5546875" style="4" customWidth="1"/>
    <col min="14087" max="14087" width="14" style="4" customWidth="1"/>
    <col min="14088" max="14088" width="9.109375" style="4"/>
    <col min="14089" max="14089" width="10.33203125" style="4" bestFit="1" customWidth="1"/>
    <col min="14090" max="14336" width="9.109375" style="4"/>
    <col min="14337" max="14337" width="7.44140625" style="4" bestFit="1" customWidth="1"/>
    <col min="14338" max="14338" width="48.44140625" style="4" customWidth="1"/>
    <col min="14339" max="14339" width="15.88671875" style="4" customWidth="1"/>
    <col min="14340" max="14340" width="12.44140625" style="4" customWidth="1"/>
    <col min="14341" max="14341" width="24.5546875" style="4" customWidth="1"/>
    <col min="14342" max="14342" width="21.5546875" style="4" customWidth="1"/>
    <col min="14343" max="14343" width="14" style="4" customWidth="1"/>
    <col min="14344" max="14344" width="9.109375" style="4"/>
    <col min="14345" max="14345" width="10.33203125" style="4" bestFit="1" customWidth="1"/>
    <col min="14346" max="14592" width="9.109375" style="4"/>
    <col min="14593" max="14593" width="7.44140625" style="4" bestFit="1" customWidth="1"/>
    <col min="14594" max="14594" width="48.44140625" style="4" customWidth="1"/>
    <col min="14595" max="14595" width="15.88671875" style="4" customWidth="1"/>
    <col min="14596" max="14596" width="12.44140625" style="4" customWidth="1"/>
    <col min="14597" max="14597" width="24.5546875" style="4" customWidth="1"/>
    <col min="14598" max="14598" width="21.5546875" style="4" customWidth="1"/>
    <col min="14599" max="14599" width="14" style="4" customWidth="1"/>
    <col min="14600" max="14600" width="9.109375" style="4"/>
    <col min="14601" max="14601" width="10.33203125" style="4" bestFit="1" customWidth="1"/>
    <col min="14602" max="14848" width="9.109375" style="4"/>
    <col min="14849" max="14849" width="7.44140625" style="4" bestFit="1" customWidth="1"/>
    <col min="14850" max="14850" width="48.44140625" style="4" customWidth="1"/>
    <col min="14851" max="14851" width="15.88671875" style="4" customWidth="1"/>
    <col min="14852" max="14852" width="12.44140625" style="4" customWidth="1"/>
    <col min="14853" max="14853" width="24.5546875" style="4" customWidth="1"/>
    <col min="14854" max="14854" width="21.5546875" style="4" customWidth="1"/>
    <col min="14855" max="14855" width="14" style="4" customWidth="1"/>
    <col min="14856" max="14856" width="9.109375" style="4"/>
    <col min="14857" max="14857" width="10.33203125" style="4" bestFit="1" customWidth="1"/>
    <col min="14858" max="15104" width="9.109375" style="4"/>
    <col min="15105" max="15105" width="7.44140625" style="4" bestFit="1" customWidth="1"/>
    <col min="15106" max="15106" width="48.44140625" style="4" customWidth="1"/>
    <col min="15107" max="15107" width="15.88671875" style="4" customWidth="1"/>
    <col min="15108" max="15108" width="12.44140625" style="4" customWidth="1"/>
    <col min="15109" max="15109" width="24.5546875" style="4" customWidth="1"/>
    <col min="15110" max="15110" width="21.5546875" style="4" customWidth="1"/>
    <col min="15111" max="15111" width="14" style="4" customWidth="1"/>
    <col min="15112" max="15112" width="9.109375" style="4"/>
    <col min="15113" max="15113" width="10.33203125" style="4" bestFit="1" customWidth="1"/>
    <col min="15114" max="15360" width="9.109375" style="4"/>
    <col min="15361" max="15361" width="7.44140625" style="4" bestFit="1" customWidth="1"/>
    <col min="15362" max="15362" width="48.44140625" style="4" customWidth="1"/>
    <col min="15363" max="15363" width="15.88671875" style="4" customWidth="1"/>
    <col min="15364" max="15364" width="12.44140625" style="4" customWidth="1"/>
    <col min="15365" max="15365" width="24.5546875" style="4" customWidth="1"/>
    <col min="15366" max="15366" width="21.5546875" style="4" customWidth="1"/>
    <col min="15367" max="15367" width="14" style="4" customWidth="1"/>
    <col min="15368" max="15368" width="9.109375" style="4"/>
    <col min="15369" max="15369" width="10.33203125" style="4" bestFit="1" customWidth="1"/>
    <col min="15370" max="15616" width="9.109375" style="4"/>
    <col min="15617" max="15617" width="7.44140625" style="4" bestFit="1" customWidth="1"/>
    <col min="15618" max="15618" width="48.44140625" style="4" customWidth="1"/>
    <col min="15619" max="15619" width="15.88671875" style="4" customWidth="1"/>
    <col min="15620" max="15620" width="12.44140625" style="4" customWidth="1"/>
    <col min="15621" max="15621" width="24.5546875" style="4" customWidth="1"/>
    <col min="15622" max="15622" width="21.5546875" style="4" customWidth="1"/>
    <col min="15623" max="15623" width="14" style="4" customWidth="1"/>
    <col min="15624" max="15624" width="9.109375" style="4"/>
    <col min="15625" max="15625" width="10.33203125" style="4" bestFit="1" customWidth="1"/>
    <col min="15626" max="15872" width="9.109375" style="4"/>
    <col min="15873" max="15873" width="7.44140625" style="4" bestFit="1" customWidth="1"/>
    <col min="15874" max="15874" width="48.44140625" style="4" customWidth="1"/>
    <col min="15875" max="15875" width="15.88671875" style="4" customWidth="1"/>
    <col min="15876" max="15876" width="12.44140625" style="4" customWidth="1"/>
    <col min="15877" max="15877" width="24.5546875" style="4" customWidth="1"/>
    <col min="15878" max="15878" width="21.5546875" style="4" customWidth="1"/>
    <col min="15879" max="15879" width="14" style="4" customWidth="1"/>
    <col min="15880" max="15880" width="9.109375" style="4"/>
    <col min="15881" max="15881" width="10.33203125" style="4" bestFit="1" customWidth="1"/>
    <col min="15882" max="16128" width="9.109375" style="4"/>
    <col min="16129" max="16129" width="7.44140625" style="4" bestFit="1" customWidth="1"/>
    <col min="16130" max="16130" width="48.44140625" style="4" customWidth="1"/>
    <col min="16131" max="16131" width="15.88671875" style="4" customWidth="1"/>
    <col min="16132" max="16132" width="12.44140625" style="4" customWidth="1"/>
    <col min="16133" max="16133" width="24.5546875" style="4" customWidth="1"/>
    <col min="16134" max="16134" width="21.5546875" style="4" customWidth="1"/>
    <col min="16135" max="16135" width="14" style="4" customWidth="1"/>
    <col min="16136" max="16136" width="9.109375" style="4"/>
    <col min="16137" max="16137" width="10.33203125" style="4" bestFit="1" customWidth="1"/>
    <col min="16138" max="16384" width="9.109375" style="4"/>
  </cols>
  <sheetData>
    <row r="1" spans="1:7" ht="27.75" customHeight="1" x14ac:dyDescent="0.4">
      <c r="G1" s="4" t="s">
        <v>0</v>
      </c>
    </row>
    <row r="2" spans="1:7" x14ac:dyDescent="0.4">
      <c r="A2" s="72" t="s">
        <v>84</v>
      </c>
      <c r="B2" s="72"/>
      <c r="C2" s="72"/>
      <c r="D2" s="72"/>
      <c r="E2" s="72"/>
      <c r="F2" s="72"/>
      <c r="G2" s="72"/>
    </row>
    <row r="3" spans="1:7" x14ac:dyDescent="0.4">
      <c r="A3" s="72" t="s">
        <v>1</v>
      </c>
      <c r="B3" s="72"/>
      <c r="C3" s="72"/>
      <c r="D3" s="72"/>
      <c r="E3" s="72"/>
      <c r="F3" s="72"/>
      <c r="G3" s="72"/>
    </row>
    <row r="4" spans="1:7" ht="20.25" customHeight="1" x14ac:dyDescent="0.4">
      <c r="A4" s="6"/>
      <c r="B4" s="6"/>
      <c r="C4" s="7"/>
      <c r="D4" s="6"/>
      <c r="E4" s="6"/>
      <c r="F4" s="6"/>
      <c r="G4" s="6"/>
    </row>
    <row r="5" spans="1:7" x14ac:dyDescent="0.4">
      <c r="A5" s="8" t="s">
        <v>2</v>
      </c>
      <c r="B5" s="9" t="s">
        <v>3</v>
      </c>
      <c r="C5" s="10" t="s">
        <v>4</v>
      </c>
      <c r="D5" s="11" t="s">
        <v>5</v>
      </c>
      <c r="E5" s="12" t="s">
        <v>6</v>
      </c>
      <c r="F5" s="11" t="s">
        <v>7</v>
      </c>
      <c r="G5" s="11" t="s">
        <v>8</v>
      </c>
    </row>
    <row r="6" spans="1:7" x14ac:dyDescent="0.4">
      <c r="A6" s="13"/>
      <c r="B6" s="14"/>
      <c r="C6" s="15" t="s">
        <v>9</v>
      </c>
      <c r="D6" s="16"/>
      <c r="E6" s="16"/>
      <c r="F6" s="14"/>
      <c r="G6" s="14" t="s">
        <v>10</v>
      </c>
    </row>
    <row r="7" spans="1:7" x14ac:dyDescent="0.4">
      <c r="A7" s="17" t="s">
        <v>11</v>
      </c>
      <c r="B7" s="18" t="s">
        <v>12</v>
      </c>
      <c r="C7" s="30"/>
      <c r="D7" s="29"/>
      <c r="E7" s="29"/>
      <c r="F7" s="31"/>
      <c r="G7" s="31"/>
    </row>
    <row r="8" spans="1:7" x14ac:dyDescent="0.4">
      <c r="A8" s="17"/>
      <c r="B8" s="28" t="s">
        <v>85</v>
      </c>
      <c r="C8" s="41">
        <v>9000</v>
      </c>
      <c r="D8" s="29" t="s">
        <v>13</v>
      </c>
      <c r="E8" s="29" t="s">
        <v>18</v>
      </c>
      <c r="F8" s="31" t="str">
        <f>E8</f>
        <v>นายพินิจ  วงศ์ดวงจันทร์</v>
      </c>
      <c r="G8" s="31"/>
    </row>
    <row r="9" spans="1:7" x14ac:dyDescent="0.4">
      <c r="A9" s="17"/>
      <c r="B9" s="28" t="s">
        <v>85</v>
      </c>
      <c r="C9" s="41">
        <v>8500</v>
      </c>
      <c r="D9" s="29" t="s">
        <v>13</v>
      </c>
      <c r="E9" s="29" t="s">
        <v>26</v>
      </c>
      <c r="F9" s="31" t="str">
        <f t="shared" ref="F9:F16" si="0">E9</f>
        <v>นายปิยะพงษ์  วงศ์วาน</v>
      </c>
      <c r="G9" s="31"/>
    </row>
    <row r="10" spans="1:7" x14ac:dyDescent="0.4">
      <c r="A10" s="17"/>
      <c r="B10" s="28" t="s">
        <v>86</v>
      </c>
      <c r="C10" s="41">
        <v>8500</v>
      </c>
      <c r="D10" s="29" t="s">
        <v>13</v>
      </c>
      <c r="E10" s="29" t="s">
        <v>19</v>
      </c>
      <c r="F10" s="31" t="str">
        <f t="shared" si="0"/>
        <v>นางณิศาชล  อินโสม</v>
      </c>
      <c r="G10" s="31"/>
    </row>
    <row r="11" spans="1:7" x14ac:dyDescent="0.4">
      <c r="A11" s="17"/>
      <c r="B11" s="22" t="s">
        <v>87</v>
      </c>
      <c r="C11" s="42">
        <v>579</v>
      </c>
      <c r="D11" s="24" t="s">
        <v>13</v>
      </c>
      <c r="E11" s="25" t="s">
        <v>14</v>
      </c>
      <c r="F11" s="26" t="str">
        <f t="shared" si="0"/>
        <v>บริษัทไปรษณีย์ไทย จำกัด</v>
      </c>
      <c r="G11" s="31"/>
    </row>
    <row r="12" spans="1:7" x14ac:dyDescent="0.4">
      <c r="A12" s="17"/>
      <c r="B12" s="22" t="s">
        <v>88</v>
      </c>
      <c r="C12" s="42">
        <v>7500</v>
      </c>
      <c r="D12" s="24" t="s">
        <v>13</v>
      </c>
      <c r="E12" s="25" t="s">
        <v>50</v>
      </c>
      <c r="F12" s="26" t="str">
        <f t="shared" si="0"/>
        <v>บมจ.ธนาคารกรุงไทย เพื่อชำระบัตรเติมน้ำมัน</v>
      </c>
      <c r="G12" s="31"/>
    </row>
    <row r="13" spans="1:7" x14ac:dyDescent="0.4">
      <c r="A13" s="17"/>
      <c r="B13" s="40" t="s">
        <v>89</v>
      </c>
      <c r="C13" s="42">
        <v>11000</v>
      </c>
      <c r="D13" s="24" t="s">
        <v>13</v>
      </c>
      <c r="E13" s="25" t="s">
        <v>52</v>
      </c>
      <c r="F13" s="26" t="str">
        <f t="shared" si="0"/>
        <v>ร้านปริญญาการพิมพ์</v>
      </c>
      <c r="G13" s="31"/>
    </row>
    <row r="14" spans="1:7" ht="42" x14ac:dyDescent="0.4">
      <c r="A14" s="17"/>
      <c r="B14" s="40" t="s">
        <v>92</v>
      </c>
      <c r="C14" s="42">
        <v>1000</v>
      </c>
      <c r="D14" s="24" t="s">
        <v>13</v>
      </c>
      <c r="E14" s="25" t="s">
        <v>91</v>
      </c>
      <c r="F14" s="26" t="str">
        <f t="shared" si="0"/>
        <v>นางบุญรัตน์ ธิวโต</v>
      </c>
      <c r="G14" s="31"/>
    </row>
    <row r="15" spans="1:7" x14ac:dyDescent="0.4">
      <c r="A15" s="17"/>
      <c r="B15" s="40" t="s">
        <v>93</v>
      </c>
      <c r="C15" s="42">
        <v>1000</v>
      </c>
      <c r="D15" s="24" t="s">
        <v>13</v>
      </c>
      <c r="E15" s="25" t="s">
        <v>91</v>
      </c>
      <c r="F15" s="26" t="str">
        <f t="shared" si="0"/>
        <v>นางบุญรัตน์ ธิวโต</v>
      </c>
      <c r="G15" s="31"/>
    </row>
    <row r="16" spans="1:7" x14ac:dyDescent="0.4">
      <c r="A16" s="17"/>
      <c r="B16" s="40" t="s">
        <v>28</v>
      </c>
      <c r="C16" s="42">
        <v>16830</v>
      </c>
      <c r="D16" s="24" t="s">
        <v>13</v>
      </c>
      <c r="E16" s="25" t="s">
        <v>25</v>
      </c>
      <c r="F16" s="26" t="str">
        <f t="shared" si="0"/>
        <v>ร้านคลังครุภัณฑ์</v>
      </c>
      <c r="G16" s="31"/>
    </row>
    <row r="17" spans="1:7" x14ac:dyDescent="0.4">
      <c r="A17" s="17"/>
      <c r="B17" s="32" t="s">
        <v>42</v>
      </c>
      <c r="C17" s="34">
        <f>SUM(C8:C16)</f>
        <v>63909</v>
      </c>
      <c r="D17" s="35"/>
      <c r="E17" s="36"/>
      <c r="F17" s="37"/>
      <c r="G17" s="21"/>
    </row>
    <row r="18" spans="1:7" ht="24.6" x14ac:dyDescent="0.7">
      <c r="A18" s="13" t="s">
        <v>22</v>
      </c>
      <c r="B18" s="2" t="s">
        <v>94</v>
      </c>
      <c r="C18" s="23"/>
      <c r="D18" s="24"/>
      <c r="E18" s="25"/>
      <c r="F18" s="26"/>
      <c r="G18" s="31"/>
    </row>
    <row r="19" spans="1:7" x14ac:dyDescent="0.4">
      <c r="A19" s="17"/>
      <c r="B19" s="22" t="s">
        <v>90</v>
      </c>
      <c r="C19" s="42">
        <v>15000</v>
      </c>
      <c r="D19" s="24" t="s">
        <v>13</v>
      </c>
      <c r="E19" s="25" t="s">
        <v>23</v>
      </c>
      <c r="F19" s="26" t="str">
        <f>E19</f>
        <v>นางสาวจิรปรียา  ธารทองกร</v>
      </c>
      <c r="G19" s="31"/>
    </row>
    <row r="20" spans="1:7" x14ac:dyDescent="0.4">
      <c r="A20" s="17"/>
      <c r="B20" s="22" t="s">
        <v>90</v>
      </c>
      <c r="C20" s="42">
        <v>15000</v>
      </c>
      <c r="D20" s="24" t="s">
        <v>13</v>
      </c>
      <c r="E20" s="25" t="s">
        <v>20</v>
      </c>
      <c r="F20" s="26" t="str">
        <f>E20</f>
        <v>นางสาวมาลัย  ทรายทวีป</v>
      </c>
      <c r="G20" s="31"/>
    </row>
    <row r="21" spans="1:7" x14ac:dyDescent="0.4">
      <c r="A21" s="17"/>
      <c r="B21" s="32" t="s">
        <v>42</v>
      </c>
      <c r="C21" s="34">
        <f>SUM(C19:C20)</f>
        <v>30000</v>
      </c>
      <c r="D21" s="35"/>
      <c r="E21" s="36"/>
      <c r="F21" s="37"/>
      <c r="G21" s="21"/>
    </row>
    <row r="22" spans="1:7" x14ac:dyDescent="0.4">
      <c r="A22" s="27"/>
      <c r="B22" s="21" t="s">
        <v>67</v>
      </c>
      <c r="C22" s="19">
        <f>C17+C21</f>
        <v>93909</v>
      </c>
      <c r="D22" s="24"/>
      <c r="E22" s="25"/>
      <c r="F22" s="25"/>
      <c r="G22" s="25"/>
    </row>
  </sheetData>
  <mergeCells count="2">
    <mergeCell ref="A2:G2"/>
    <mergeCell ref="A3:G3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E5969-0C45-4963-9AD5-5DA7AF0F257B}">
  <dimension ref="A1:G21"/>
  <sheetViews>
    <sheetView topLeftCell="A10" zoomScale="112" zoomScaleNormal="112" workbookViewId="0">
      <selection activeCell="C21" sqref="C21"/>
    </sheetView>
  </sheetViews>
  <sheetFormatPr defaultRowHeight="21" x14ac:dyDescent="0.4"/>
  <cols>
    <col min="1" max="1" width="7.44140625" style="3" bestFit="1" customWidth="1"/>
    <col min="2" max="2" width="49.109375" style="4" customWidth="1"/>
    <col min="3" max="3" width="15" style="5" customWidth="1"/>
    <col min="4" max="4" width="13.6640625" style="4" customWidth="1"/>
    <col min="5" max="5" width="25.44140625" style="4" customWidth="1"/>
    <col min="6" max="6" width="22.88671875" style="4" customWidth="1"/>
    <col min="7" max="7" width="12.109375" style="4" customWidth="1"/>
    <col min="8" max="8" width="9.109375" style="4"/>
    <col min="9" max="9" width="10.33203125" style="4" bestFit="1" customWidth="1"/>
    <col min="10" max="256" width="9.109375" style="4"/>
    <col min="257" max="257" width="7.44140625" style="4" bestFit="1" customWidth="1"/>
    <col min="258" max="258" width="48.44140625" style="4" customWidth="1"/>
    <col min="259" max="259" width="15.88671875" style="4" customWidth="1"/>
    <col min="260" max="260" width="12.44140625" style="4" customWidth="1"/>
    <col min="261" max="261" width="24.5546875" style="4" customWidth="1"/>
    <col min="262" max="262" width="21.5546875" style="4" customWidth="1"/>
    <col min="263" max="263" width="14" style="4" customWidth="1"/>
    <col min="264" max="264" width="9.109375" style="4"/>
    <col min="265" max="265" width="10.33203125" style="4" bestFit="1" customWidth="1"/>
    <col min="266" max="512" width="9.109375" style="4"/>
    <col min="513" max="513" width="7.44140625" style="4" bestFit="1" customWidth="1"/>
    <col min="514" max="514" width="48.44140625" style="4" customWidth="1"/>
    <col min="515" max="515" width="15.88671875" style="4" customWidth="1"/>
    <col min="516" max="516" width="12.44140625" style="4" customWidth="1"/>
    <col min="517" max="517" width="24.5546875" style="4" customWidth="1"/>
    <col min="518" max="518" width="21.5546875" style="4" customWidth="1"/>
    <col min="519" max="519" width="14" style="4" customWidth="1"/>
    <col min="520" max="520" width="9.109375" style="4"/>
    <col min="521" max="521" width="10.33203125" style="4" bestFit="1" customWidth="1"/>
    <col min="522" max="768" width="9.109375" style="4"/>
    <col min="769" max="769" width="7.44140625" style="4" bestFit="1" customWidth="1"/>
    <col min="770" max="770" width="48.44140625" style="4" customWidth="1"/>
    <col min="771" max="771" width="15.88671875" style="4" customWidth="1"/>
    <col min="772" max="772" width="12.44140625" style="4" customWidth="1"/>
    <col min="773" max="773" width="24.5546875" style="4" customWidth="1"/>
    <col min="774" max="774" width="21.5546875" style="4" customWidth="1"/>
    <col min="775" max="775" width="14" style="4" customWidth="1"/>
    <col min="776" max="776" width="9.109375" style="4"/>
    <col min="777" max="777" width="10.33203125" style="4" bestFit="1" customWidth="1"/>
    <col min="778" max="1024" width="9.109375" style="4"/>
    <col min="1025" max="1025" width="7.44140625" style="4" bestFit="1" customWidth="1"/>
    <col min="1026" max="1026" width="48.44140625" style="4" customWidth="1"/>
    <col min="1027" max="1027" width="15.88671875" style="4" customWidth="1"/>
    <col min="1028" max="1028" width="12.44140625" style="4" customWidth="1"/>
    <col min="1029" max="1029" width="24.5546875" style="4" customWidth="1"/>
    <col min="1030" max="1030" width="21.5546875" style="4" customWidth="1"/>
    <col min="1031" max="1031" width="14" style="4" customWidth="1"/>
    <col min="1032" max="1032" width="9.109375" style="4"/>
    <col min="1033" max="1033" width="10.33203125" style="4" bestFit="1" customWidth="1"/>
    <col min="1034" max="1280" width="9.109375" style="4"/>
    <col min="1281" max="1281" width="7.44140625" style="4" bestFit="1" customWidth="1"/>
    <col min="1282" max="1282" width="48.44140625" style="4" customWidth="1"/>
    <col min="1283" max="1283" width="15.88671875" style="4" customWidth="1"/>
    <col min="1284" max="1284" width="12.44140625" style="4" customWidth="1"/>
    <col min="1285" max="1285" width="24.5546875" style="4" customWidth="1"/>
    <col min="1286" max="1286" width="21.5546875" style="4" customWidth="1"/>
    <col min="1287" max="1287" width="14" style="4" customWidth="1"/>
    <col min="1288" max="1288" width="9.109375" style="4"/>
    <col min="1289" max="1289" width="10.33203125" style="4" bestFit="1" customWidth="1"/>
    <col min="1290" max="1536" width="9.109375" style="4"/>
    <col min="1537" max="1537" width="7.44140625" style="4" bestFit="1" customWidth="1"/>
    <col min="1538" max="1538" width="48.44140625" style="4" customWidth="1"/>
    <col min="1539" max="1539" width="15.88671875" style="4" customWidth="1"/>
    <col min="1540" max="1540" width="12.44140625" style="4" customWidth="1"/>
    <col min="1541" max="1541" width="24.5546875" style="4" customWidth="1"/>
    <col min="1542" max="1542" width="21.5546875" style="4" customWidth="1"/>
    <col min="1543" max="1543" width="14" style="4" customWidth="1"/>
    <col min="1544" max="1544" width="9.109375" style="4"/>
    <col min="1545" max="1545" width="10.33203125" style="4" bestFit="1" customWidth="1"/>
    <col min="1546" max="1792" width="9.109375" style="4"/>
    <col min="1793" max="1793" width="7.44140625" style="4" bestFit="1" customWidth="1"/>
    <col min="1794" max="1794" width="48.44140625" style="4" customWidth="1"/>
    <col min="1795" max="1795" width="15.88671875" style="4" customWidth="1"/>
    <col min="1796" max="1796" width="12.44140625" style="4" customWidth="1"/>
    <col min="1797" max="1797" width="24.5546875" style="4" customWidth="1"/>
    <col min="1798" max="1798" width="21.5546875" style="4" customWidth="1"/>
    <col min="1799" max="1799" width="14" style="4" customWidth="1"/>
    <col min="1800" max="1800" width="9.109375" style="4"/>
    <col min="1801" max="1801" width="10.33203125" style="4" bestFit="1" customWidth="1"/>
    <col min="1802" max="2048" width="9.109375" style="4"/>
    <col min="2049" max="2049" width="7.44140625" style="4" bestFit="1" customWidth="1"/>
    <col min="2050" max="2050" width="48.44140625" style="4" customWidth="1"/>
    <col min="2051" max="2051" width="15.88671875" style="4" customWidth="1"/>
    <col min="2052" max="2052" width="12.44140625" style="4" customWidth="1"/>
    <col min="2053" max="2053" width="24.5546875" style="4" customWidth="1"/>
    <col min="2054" max="2054" width="21.5546875" style="4" customWidth="1"/>
    <col min="2055" max="2055" width="14" style="4" customWidth="1"/>
    <col min="2056" max="2056" width="9.109375" style="4"/>
    <col min="2057" max="2057" width="10.33203125" style="4" bestFit="1" customWidth="1"/>
    <col min="2058" max="2304" width="9.109375" style="4"/>
    <col min="2305" max="2305" width="7.44140625" style="4" bestFit="1" customWidth="1"/>
    <col min="2306" max="2306" width="48.44140625" style="4" customWidth="1"/>
    <col min="2307" max="2307" width="15.88671875" style="4" customWidth="1"/>
    <col min="2308" max="2308" width="12.44140625" style="4" customWidth="1"/>
    <col min="2309" max="2309" width="24.5546875" style="4" customWidth="1"/>
    <col min="2310" max="2310" width="21.5546875" style="4" customWidth="1"/>
    <col min="2311" max="2311" width="14" style="4" customWidth="1"/>
    <col min="2312" max="2312" width="9.109375" style="4"/>
    <col min="2313" max="2313" width="10.33203125" style="4" bestFit="1" customWidth="1"/>
    <col min="2314" max="2560" width="9.109375" style="4"/>
    <col min="2561" max="2561" width="7.44140625" style="4" bestFit="1" customWidth="1"/>
    <col min="2562" max="2562" width="48.44140625" style="4" customWidth="1"/>
    <col min="2563" max="2563" width="15.88671875" style="4" customWidth="1"/>
    <col min="2564" max="2564" width="12.44140625" style="4" customWidth="1"/>
    <col min="2565" max="2565" width="24.5546875" style="4" customWidth="1"/>
    <col min="2566" max="2566" width="21.5546875" style="4" customWidth="1"/>
    <col min="2567" max="2567" width="14" style="4" customWidth="1"/>
    <col min="2568" max="2568" width="9.109375" style="4"/>
    <col min="2569" max="2569" width="10.33203125" style="4" bestFit="1" customWidth="1"/>
    <col min="2570" max="2816" width="9.109375" style="4"/>
    <col min="2817" max="2817" width="7.44140625" style="4" bestFit="1" customWidth="1"/>
    <col min="2818" max="2818" width="48.44140625" style="4" customWidth="1"/>
    <col min="2819" max="2819" width="15.88671875" style="4" customWidth="1"/>
    <col min="2820" max="2820" width="12.44140625" style="4" customWidth="1"/>
    <col min="2821" max="2821" width="24.5546875" style="4" customWidth="1"/>
    <col min="2822" max="2822" width="21.5546875" style="4" customWidth="1"/>
    <col min="2823" max="2823" width="14" style="4" customWidth="1"/>
    <col min="2824" max="2824" width="9.109375" style="4"/>
    <col min="2825" max="2825" width="10.33203125" style="4" bestFit="1" customWidth="1"/>
    <col min="2826" max="3072" width="9.109375" style="4"/>
    <col min="3073" max="3073" width="7.44140625" style="4" bestFit="1" customWidth="1"/>
    <col min="3074" max="3074" width="48.44140625" style="4" customWidth="1"/>
    <col min="3075" max="3075" width="15.88671875" style="4" customWidth="1"/>
    <col min="3076" max="3076" width="12.44140625" style="4" customWidth="1"/>
    <col min="3077" max="3077" width="24.5546875" style="4" customWidth="1"/>
    <col min="3078" max="3078" width="21.5546875" style="4" customWidth="1"/>
    <col min="3079" max="3079" width="14" style="4" customWidth="1"/>
    <col min="3080" max="3080" width="9.109375" style="4"/>
    <col min="3081" max="3081" width="10.33203125" style="4" bestFit="1" customWidth="1"/>
    <col min="3082" max="3328" width="9.109375" style="4"/>
    <col min="3329" max="3329" width="7.44140625" style="4" bestFit="1" customWidth="1"/>
    <col min="3330" max="3330" width="48.44140625" style="4" customWidth="1"/>
    <col min="3331" max="3331" width="15.88671875" style="4" customWidth="1"/>
    <col min="3332" max="3332" width="12.44140625" style="4" customWidth="1"/>
    <col min="3333" max="3333" width="24.5546875" style="4" customWidth="1"/>
    <col min="3334" max="3334" width="21.5546875" style="4" customWidth="1"/>
    <col min="3335" max="3335" width="14" style="4" customWidth="1"/>
    <col min="3336" max="3336" width="9.109375" style="4"/>
    <col min="3337" max="3337" width="10.33203125" style="4" bestFit="1" customWidth="1"/>
    <col min="3338" max="3584" width="9.109375" style="4"/>
    <col min="3585" max="3585" width="7.44140625" style="4" bestFit="1" customWidth="1"/>
    <col min="3586" max="3586" width="48.44140625" style="4" customWidth="1"/>
    <col min="3587" max="3587" width="15.88671875" style="4" customWidth="1"/>
    <col min="3588" max="3588" width="12.44140625" style="4" customWidth="1"/>
    <col min="3589" max="3589" width="24.5546875" style="4" customWidth="1"/>
    <col min="3590" max="3590" width="21.5546875" style="4" customWidth="1"/>
    <col min="3591" max="3591" width="14" style="4" customWidth="1"/>
    <col min="3592" max="3592" width="9.109375" style="4"/>
    <col min="3593" max="3593" width="10.33203125" style="4" bestFit="1" customWidth="1"/>
    <col min="3594" max="3840" width="9.109375" style="4"/>
    <col min="3841" max="3841" width="7.44140625" style="4" bestFit="1" customWidth="1"/>
    <col min="3842" max="3842" width="48.44140625" style="4" customWidth="1"/>
    <col min="3843" max="3843" width="15.88671875" style="4" customWidth="1"/>
    <col min="3844" max="3844" width="12.44140625" style="4" customWidth="1"/>
    <col min="3845" max="3845" width="24.5546875" style="4" customWidth="1"/>
    <col min="3846" max="3846" width="21.5546875" style="4" customWidth="1"/>
    <col min="3847" max="3847" width="14" style="4" customWidth="1"/>
    <col min="3848" max="3848" width="9.109375" style="4"/>
    <col min="3849" max="3849" width="10.33203125" style="4" bestFit="1" customWidth="1"/>
    <col min="3850" max="4096" width="9.109375" style="4"/>
    <col min="4097" max="4097" width="7.44140625" style="4" bestFit="1" customWidth="1"/>
    <col min="4098" max="4098" width="48.44140625" style="4" customWidth="1"/>
    <col min="4099" max="4099" width="15.88671875" style="4" customWidth="1"/>
    <col min="4100" max="4100" width="12.44140625" style="4" customWidth="1"/>
    <col min="4101" max="4101" width="24.5546875" style="4" customWidth="1"/>
    <col min="4102" max="4102" width="21.5546875" style="4" customWidth="1"/>
    <col min="4103" max="4103" width="14" style="4" customWidth="1"/>
    <col min="4104" max="4104" width="9.109375" style="4"/>
    <col min="4105" max="4105" width="10.33203125" style="4" bestFit="1" customWidth="1"/>
    <col min="4106" max="4352" width="9.109375" style="4"/>
    <col min="4353" max="4353" width="7.44140625" style="4" bestFit="1" customWidth="1"/>
    <col min="4354" max="4354" width="48.44140625" style="4" customWidth="1"/>
    <col min="4355" max="4355" width="15.88671875" style="4" customWidth="1"/>
    <col min="4356" max="4356" width="12.44140625" style="4" customWidth="1"/>
    <col min="4357" max="4357" width="24.5546875" style="4" customWidth="1"/>
    <col min="4358" max="4358" width="21.5546875" style="4" customWidth="1"/>
    <col min="4359" max="4359" width="14" style="4" customWidth="1"/>
    <col min="4360" max="4360" width="9.109375" style="4"/>
    <col min="4361" max="4361" width="10.33203125" style="4" bestFit="1" customWidth="1"/>
    <col min="4362" max="4608" width="9.109375" style="4"/>
    <col min="4609" max="4609" width="7.44140625" style="4" bestFit="1" customWidth="1"/>
    <col min="4610" max="4610" width="48.44140625" style="4" customWidth="1"/>
    <col min="4611" max="4611" width="15.88671875" style="4" customWidth="1"/>
    <col min="4612" max="4612" width="12.44140625" style="4" customWidth="1"/>
    <col min="4613" max="4613" width="24.5546875" style="4" customWidth="1"/>
    <col min="4614" max="4614" width="21.5546875" style="4" customWidth="1"/>
    <col min="4615" max="4615" width="14" style="4" customWidth="1"/>
    <col min="4616" max="4616" width="9.109375" style="4"/>
    <col min="4617" max="4617" width="10.33203125" style="4" bestFit="1" customWidth="1"/>
    <col min="4618" max="4864" width="9.109375" style="4"/>
    <col min="4865" max="4865" width="7.44140625" style="4" bestFit="1" customWidth="1"/>
    <col min="4866" max="4866" width="48.44140625" style="4" customWidth="1"/>
    <col min="4867" max="4867" width="15.88671875" style="4" customWidth="1"/>
    <col min="4868" max="4868" width="12.44140625" style="4" customWidth="1"/>
    <col min="4869" max="4869" width="24.5546875" style="4" customWidth="1"/>
    <col min="4870" max="4870" width="21.5546875" style="4" customWidth="1"/>
    <col min="4871" max="4871" width="14" style="4" customWidth="1"/>
    <col min="4872" max="4872" width="9.109375" style="4"/>
    <col min="4873" max="4873" width="10.33203125" style="4" bestFit="1" customWidth="1"/>
    <col min="4874" max="5120" width="9.109375" style="4"/>
    <col min="5121" max="5121" width="7.44140625" style="4" bestFit="1" customWidth="1"/>
    <col min="5122" max="5122" width="48.44140625" style="4" customWidth="1"/>
    <col min="5123" max="5123" width="15.88671875" style="4" customWidth="1"/>
    <col min="5124" max="5124" width="12.44140625" style="4" customWidth="1"/>
    <col min="5125" max="5125" width="24.5546875" style="4" customWidth="1"/>
    <col min="5126" max="5126" width="21.5546875" style="4" customWidth="1"/>
    <col min="5127" max="5127" width="14" style="4" customWidth="1"/>
    <col min="5128" max="5128" width="9.109375" style="4"/>
    <col min="5129" max="5129" width="10.33203125" style="4" bestFit="1" customWidth="1"/>
    <col min="5130" max="5376" width="9.109375" style="4"/>
    <col min="5377" max="5377" width="7.44140625" style="4" bestFit="1" customWidth="1"/>
    <col min="5378" max="5378" width="48.44140625" style="4" customWidth="1"/>
    <col min="5379" max="5379" width="15.88671875" style="4" customWidth="1"/>
    <col min="5380" max="5380" width="12.44140625" style="4" customWidth="1"/>
    <col min="5381" max="5381" width="24.5546875" style="4" customWidth="1"/>
    <col min="5382" max="5382" width="21.5546875" style="4" customWidth="1"/>
    <col min="5383" max="5383" width="14" style="4" customWidth="1"/>
    <col min="5384" max="5384" width="9.109375" style="4"/>
    <col min="5385" max="5385" width="10.33203125" style="4" bestFit="1" customWidth="1"/>
    <col min="5386" max="5632" width="9.109375" style="4"/>
    <col min="5633" max="5633" width="7.44140625" style="4" bestFit="1" customWidth="1"/>
    <col min="5634" max="5634" width="48.44140625" style="4" customWidth="1"/>
    <col min="5635" max="5635" width="15.88671875" style="4" customWidth="1"/>
    <col min="5636" max="5636" width="12.44140625" style="4" customWidth="1"/>
    <col min="5637" max="5637" width="24.5546875" style="4" customWidth="1"/>
    <col min="5638" max="5638" width="21.5546875" style="4" customWidth="1"/>
    <col min="5639" max="5639" width="14" style="4" customWidth="1"/>
    <col min="5640" max="5640" width="9.109375" style="4"/>
    <col min="5641" max="5641" width="10.33203125" style="4" bestFit="1" customWidth="1"/>
    <col min="5642" max="5888" width="9.109375" style="4"/>
    <col min="5889" max="5889" width="7.44140625" style="4" bestFit="1" customWidth="1"/>
    <col min="5890" max="5890" width="48.44140625" style="4" customWidth="1"/>
    <col min="5891" max="5891" width="15.88671875" style="4" customWidth="1"/>
    <col min="5892" max="5892" width="12.44140625" style="4" customWidth="1"/>
    <col min="5893" max="5893" width="24.5546875" style="4" customWidth="1"/>
    <col min="5894" max="5894" width="21.5546875" style="4" customWidth="1"/>
    <col min="5895" max="5895" width="14" style="4" customWidth="1"/>
    <col min="5896" max="5896" width="9.109375" style="4"/>
    <col min="5897" max="5897" width="10.33203125" style="4" bestFit="1" customWidth="1"/>
    <col min="5898" max="6144" width="9.109375" style="4"/>
    <col min="6145" max="6145" width="7.44140625" style="4" bestFit="1" customWidth="1"/>
    <col min="6146" max="6146" width="48.44140625" style="4" customWidth="1"/>
    <col min="6147" max="6147" width="15.88671875" style="4" customWidth="1"/>
    <col min="6148" max="6148" width="12.44140625" style="4" customWidth="1"/>
    <col min="6149" max="6149" width="24.5546875" style="4" customWidth="1"/>
    <col min="6150" max="6150" width="21.5546875" style="4" customWidth="1"/>
    <col min="6151" max="6151" width="14" style="4" customWidth="1"/>
    <col min="6152" max="6152" width="9.109375" style="4"/>
    <col min="6153" max="6153" width="10.33203125" style="4" bestFit="1" customWidth="1"/>
    <col min="6154" max="6400" width="9.109375" style="4"/>
    <col min="6401" max="6401" width="7.44140625" style="4" bestFit="1" customWidth="1"/>
    <col min="6402" max="6402" width="48.44140625" style="4" customWidth="1"/>
    <col min="6403" max="6403" width="15.88671875" style="4" customWidth="1"/>
    <col min="6404" max="6404" width="12.44140625" style="4" customWidth="1"/>
    <col min="6405" max="6405" width="24.5546875" style="4" customWidth="1"/>
    <col min="6406" max="6406" width="21.5546875" style="4" customWidth="1"/>
    <col min="6407" max="6407" width="14" style="4" customWidth="1"/>
    <col min="6408" max="6408" width="9.109375" style="4"/>
    <col min="6409" max="6409" width="10.33203125" style="4" bestFit="1" customWidth="1"/>
    <col min="6410" max="6656" width="9.109375" style="4"/>
    <col min="6657" max="6657" width="7.44140625" style="4" bestFit="1" customWidth="1"/>
    <col min="6658" max="6658" width="48.44140625" style="4" customWidth="1"/>
    <col min="6659" max="6659" width="15.88671875" style="4" customWidth="1"/>
    <col min="6660" max="6660" width="12.44140625" style="4" customWidth="1"/>
    <col min="6661" max="6661" width="24.5546875" style="4" customWidth="1"/>
    <col min="6662" max="6662" width="21.5546875" style="4" customWidth="1"/>
    <col min="6663" max="6663" width="14" style="4" customWidth="1"/>
    <col min="6664" max="6664" width="9.109375" style="4"/>
    <col min="6665" max="6665" width="10.33203125" style="4" bestFit="1" customWidth="1"/>
    <col min="6666" max="6912" width="9.109375" style="4"/>
    <col min="6913" max="6913" width="7.44140625" style="4" bestFit="1" customWidth="1"/>
    <col min="6914" max="6914" width="48.44140625" style="4" customWidth="1"/>
    <col min="6915" max="6915" width="15.88671875" style="4" customWidth="1"/>
    <col min="6916" max="6916" width="12.44140625" style="4" customWidth="1"/>
    <col min="6917" max="6917" width="24.5546875" style="4" customWidth="1"/>
    <col min="6918" max="6918" width="21.5546875" style="4" customWidth="1"/>
    <col min="6919" max="6919" width="14" style="4" customWidth="1"/>
    <col min="6920" max="6920" width="9.109375" style="4"/>
    <col min="6921" max="6921" width="10.33203125" style="4" bestFit="1" customWidth="1"/>
    <col min="6922" max="7168" width="9.109375" style="4"/>
    <col min="7169" max="7169" width="7.44140625" style="4" bestFit="1" customWidth="1"/>
    <col min="7170" max="7170" width="48.44140625" style="4" customWidth="1"/>
    <col min="7171" max="7171" width="15.88671875" style="4" customWidth="1"/>
    <col min="7172" max="7172" width="12.44140625" style="4" customWidth="1"/>
    <col min="7173" max="7173" width="24.5546875" style="4" customWidth="1"/>
    <col min="7174" max="7174" width="21.5546875" style="4" customWidth="1"/>
    <col min="7175" max="7175" width="14" style="4" customWidth="1"/>
    <col min="7176" max="7176" width="9.109375" style="4"/>
    <col min="7177" max="7177" width="10.33203125" style="4" bestFit="1" customWidth="1"/>
    <col min="7178" max="7424" width="9.109375" style="4"/>
    <col min="7425" max="7425" width="7.44140625" style="4" bestFit="1" customWidth="1"/>
    <col min="7426" max="7426" width="48.44140625" style="4" customWidth="1"/>
    <col min="7427" max="7427" width="15.88671875" style="4" customWidth="1"/>
    <col min="7428" max="7428" width="12.44140625" style="4" customWidth="1"/>
    <col min="7429" max="7429" width="24.5546875" style="4" customWidth="1"/>
    <col min="7430" max="7430" width="21.5546875" style="4" customWidth="1"/>
    <col min="7431" max="7431" width="14" style="4" customWidth="1"/>
    <col min="7432" max="7432" width="9.109375" style="4"/>
    <col min="7433" max="7433" width="10.33203125" style="4" bestFit="1" customWidth="1"/>
    <col min="7434" max="7680" width="9.109375" style="4"/>
    <col min="7681" max="7681" width="7.44140625" style="4" bestFit="1" customWidth="1"/>
    <col min="7682" max="7682" width="48.44140625" style="4" customWidth="1"/>
    <col min="7683" max="7683" width="15.88671875" style="4" customWidth="1"/>
    <col min="7684" max="7684" width="12.44140625" style="4" customWidth="1"/>
    <col min="7685" max="7685" width="24.5546875" style="4" customWidth="1"/>
    <col min="7686" max="7686" width="21.5546875" style="4" customWidth="1"/>
    <col min="7687" max="7687" width="14" style="4" customWidth="1"/>
    <col min="7688" max="7688" width="9.109375" style="4"/>
    <col min="7689" max="7689" width="10.33203125" style="4" bestFit="1" customWidth="1"/>
    <col min="7690" max="7936" width="9.109375" style="4"/>
    <col min="7937" max="7937" width="7.44140625" style="4" bestFit="1" customWidth="1"/>
    <col min="7938" max="7938" width="48.44140625" style="4" customWidth="1"/>
    <col min="7939" max="7939" width="15.88671875" style="4" customWidth="1"/>
    <col min="7940" max="7940" width="12.44140625" style="4" customWidth="1"/>
    <col min="7941" max="7941" width="24.5546875" style="4" customWidth="1"/>
    <col min="7942" max="7942" width="21.5546875" style="4" customWidth="1"/>
    <col min="7943" max="7943" width="14" style="4" customWidth="1"/>
    <col min="7944" max="7944" width="9.109375" style="4"/>
    <col min="7945" max="7945" width="10.33203125" style="4" bestFit="1" customWidth="1"/>
    <col min="7946" max="8192" width="9.109375" style="4"/>
    <col min="8193" max="8193" width="7.44140625" style="4" bestFit="1" customWidth="1"/>
    <col min="8194" max="8194" width="48.44140625" style="4" customWidth="1"/>
    <col min="8195" max="8195" width="15.88671875" style="4" customWidth="1"/>
    <col min="8196" max="8196" width="12.44140625" style="4" customWidth="1"/>
    <col min="8197" max="8197" width="24.5546875" style="4" customWidth="1"/>
    <col min="8198" max="8198" width="21.5546875" style="4" customWidth="1"/>
    <col min="8199" max="8199" width="14" style="4" customWidth="1"/>
    <col min="8200" max="8200" width="9.109375" style="4"/>
    <col min="8201" max="8201" width="10.33203125" style="4" bestFit="1" customWidth="1"/>
    <col min="8202" max="8448" width="9.109375" style="4"/>
    <col min="8449" max="8449" width="7.44140625" style="4" bestFit="1" customWidth="1"/>
    <col min="8450" max="8450" width="48.44140625" style="4" customWidth="1"/>
    <col min="8451" max="8451" width="15.88671875" style="4" customWidth="1"/>
    <col min="8452" max="8452" width="12.44140625" style="4" customWidth="1"/>
    <col min="8453" max="8453" width="24.5546875" style="4" customWidth="1"/>
    <col min="8454" max="8454" width="21.5546875" style="4" customWidth="1"/>
    <col min="8455" max="8455" width="14" style="4" customWidth="1"/>
    <col min="8456" max="8456" width="9.109375" style="4"/>
    <col min="8457" max="8457" width="10.33203125" style="4" bestFit="1" customWidth="1"/>
    <col min="8458" max="8704" width="9.109375" style="4"/>
    <col min="8705" max="8705" width="7.44140625" style="4" bestFit="1" customWidth="1"/>
    <col min="8706" max="8706" width="48.44140625" style="4" customWidth="1"/>
    <col min="8707" max="8707" width="15.88671875" style="4" customWidth="1"/>
    <col min="8708" max="8708" width="12.44140625" style="4" customWidth="1"/>
    <col min="8709" max="8709" width="24.5546875" style="4" customWidth="1"/>
    <col min="8710" max="8710" width="21.5546875" style="4" customWidth="1"/>
    <col min="8711" max="8711" width="14" style="4" customWidth="1"/>
    <col min="8712" max="8712" width="9.109375" style="4"/>
    <col min="8713" max="8713" width="10.33203125" style="4" bestFit="1" customWidth="1"/>
    <col min="8714" max="8960" width="9.109375" style="4"/>
    <col min="8961" max="8961" width="7.44140625" style="4" bestFit="1" customWidth="1"/>
    <col min="8962" max="8962" width="48.44140625" style="4" customWidth="1"/>
    <col min="8963" max="8963" width="15.88671875" style="4" customWidth="1"/>
    <col min="8964" max="8964" width="12.44140625" style="4" customWidth="1"/>
    <col min="8965" max="8965" width="24.5546875" style="4" customWidth="1"/>
    <col min="8966" max="8966" width="21.5546875" style="4" customWidth="1"/>
    <col min="8967" max="8967" width="14" style="4" customWidth="1"/>
    <col min="8968" max="8968" width="9.109375" style="4"/>
    <col min="8969" max="8969" width="10.33203125" style="4" bestFit="1" customWidth="1"/>
    <col min="8970" max="9216" width="9.109375" style="4"/>
    <col min="9217" max="9217" width="7.44140625" style="4" bestFit="1" customWidth="1"/>
    <col min="9218" max="9218" width="48.44140625" style="4" customWidth="1"/>
    <col min="9219" max="9219" width="15.88671875" style="4" customWidth="1"/>
    <col min="9220" max="9220" width="12.44140625" style="4" customWidth="1"/>
    <col min="9221" max="9221" width="24.5546875" style="4" customWidth="1"/>
    <col min="9222" max="9222" width="21.5546875" style="4" customWidth="1"/>
    <col min="9223" max="9223" width="14" style="4" customWidth="1"/>
    <col min="9224" max="9224" width="9.109375" style="4"/>
    <col min="9225" max="9225" width="10.33203125" style="4" bestFit="1" customWidth="1"/>
    <col min="9226" max="9472" width="9.109375" style="4"/>
    <col min="9473" max="9473" width="7.44140625" style="4" bestFit="1" customWidth="1"/>
    <col min="9474" max="9474" width="48.44140625" style="4" customWidth="1"/>
    <col min="9475" max="9475" width="15.88671875" style="4" customWidth="1"/>
    <col min="9476" max="9476" width="12.44140625" style="4" customWidth="1"/>
    <col min="9477" max="9477" width="24.5546875" style="4" customWidth="1"/>
    <col min="9478" max="9478" width="21.5546875" style="4" customWidth="1"/>
    <col min="9479" max="9479" width="14" style="4" customWidth="1"/>
    <col min="9480" max="9480" width="9.109375" style="4"/>
    <col min="9481" max="9481" width="10.33203125" style="4" bestFit="1" customWidth="1"/>
    <col min="9482" max="9728" width="9.109375" style="4"/>
    <col min="9729" max="9729" width="7.44140625" style="4" bestFit="1" customWidth="1"/>
    <col min="9730" max="9730" width="48.44140625" style="4" customWidth="1"/>
    <col min="9731" max="9731" width="15.88671875" style="4" customWidth="1"/>
    <col min="9732" max="9732" width="12.44140625" style="4" customWidth="1"/>
    <col min="9733" max="9733" width="24.5546875" style="4" customWidth="1"/>
    <col min="9734" max="9734" width="21.5546875" style="4" customWidth="1"/>
    <col min="9735" max="9735" width="14" style="4" customWidth="1"/>
    <col min="9736" max="9736" width="9.109375" style="4"/>
    <col min="9737" max="9737" width="10.33203125" style="4" bestFit="1" customWidth="1"/>
    <col min="9738" max="9984" width="9.109375" style="4"/>
    <col min="9985" max="9985" width="7.44140625" style="4" bestFit="1" customWidth="1"/>
    <col min="9986" max="9986" width="48.44140625" style="4" customWidth="1"/>
    <col min="9987" max="9987" width="15.88671875" style="4" customWidth="1"/>
    <col min="9988" max="9988" width="12.44140625" style="4" customWidth="1"/>
    <col min="9989" max="9989" width="24.5546875" style="4" customWidth="1"/>
    <col min="9990" max="9990" width="21.5546875" style="4" customWidth="1"/>
    <col min="9991" max="9991" width="14" style="4" customWidth="1"/>
    <col min="9992" max="9992" width="9.109375" style="4"/>
    <col min="9993" max="9993" width="10.33203125" style="4" bestFit="1" customWidth="1"/>
    <col min="9994" max="10240" width="9.109375" style="4"/>
    <col min="10241" max="10241" width="7.44140625" style="4" bestFit="1" customWidth="1"/>
    <col min="10242" max="10242" width="48.44140625" style="4" customWidth="1"/>
    <col min="10243" max="10243" width="15.88671875" style="4" customWidth="1"/>
    <col min="10244" max="10244" width="12.44140625" style="4" customWidth="1"/>
    <col min="10245" max="10245" width="24.5546875" style="4" customWidth="1"/>
    <col min="10246" max="10246" width="21.5546875" style="4" customWidth="1"/>
    <col min="10247" max="10247" width="14" style="4" customWidth="1"/>
    <col min="10248" max="10248" width="9.109375" style="4"/>
    <col min="10249" max="10249" width="10.33203125" style="4" bestFit="1" customWidth="1"/>
    <col min="10250" max="10496" width="9.109375" style="4"/>
    <col min="10497" max="10497" width="7.44140625" style="4" bestFit="1" customWidth="1"/>
    <col min="10498" max="10498" width="48.44140625" style="4" customWidth="1"/>
    <col min="10499" max="10499" width="15.88671875" style="4" customWidth="1"/>
    <col min="10500" max="10500" width="12.44140625" style="4" customWidth="1"/>
    <col min="10501" max="10501" width="24.5546875" style="4" customWidth="1"/>
    <col min="10502" max="10502" width="21.5546875" style="4" customWidth="1"/>
    <col min="10503" max="10503" width="14" style="4" customWidth="1"/>
    <col min="10504" max="10504" width="9.109375" style="4"/>
    <col min="10505" max="10505" width="10.33203125" style="4" bestFit="1" customWidth="1"/>
    <col min="10506" max="10752" width="9.109375" style="4"/>
    <col min="10753" max="10753" width="7.44140625" style="4" bestFit="1" customWidth="1"/>
    <col min="10754" max="10754" width="48.44140625" style="4" customWidth="1"/>
    <col min="10755" max="10755" width="15.88671875" style="4" customWidth="1"/>
    <col min="10756" max="10756" width="12.44140625" style="4" customWidth="1"/>
    <col min="10757" max="10757" width="24.5546875" style="4" customWidth="1"/>
    <col min="10758" max="10758" width="21.5546875" style="4" customWidth="1"/>
    <col min="10759" max="10759" width="14" style="4" customWidth="1"/>
    <col min="10760" max="10760" width="9.109375" style="4"/>
    <col min="10761" max="10761" width="10.33203125" style="4" bestFit="1" customWidth="1"/>
    <col min="10762" max="11008" width="9.109375" style="4"/>
    <col min="11009" max="11009" width="7.44140625" style="4" bestFit="1" customWidth="1"/>
    <col min="11010" max="11010" width="48.44140625" style="4" customWidth="1"/>
    <col min="11011" max="11011" width="15.88671875" style="4" customWidth="1"/>
    <col min="11012" max="11012" width="12.44140625" style="4" customWidth="1"/>
    <col min="11013" max="11013" width="24.5546875" style="4" customWidth="1"/>
    <col min="11014" max="11014" width="21.5546875" style="4" customWidth="1"/>
    <col min="11015" max="11015" width="14" style="4" customWidth="1"/>
    <col min="11016" max="11016" width="9.109375" style="4"/>
    <col min="11017" max="11017" width="10.33203125" style="4" bestFit="1" customWidth="1"/>
    <col min="11018" max="11264" width="9.109375" style="4"/>
    <col min="11265" max="11265" width="7.44140625" style="4" bestFit="1" customWidth="1"/>
    <col min="11266" max="11266" width="48.44140625" style="4" customWidth="1"/>
    <col min="11267" max="11267" width="15.88671875" style="4" customWidth="1"/>
    <col min="11268" max="11268" width="12.44140625" style="4" customWidth="1"/>
    <col min="11269" max="11269" width="24.5546875" style="4" customWidth="1"/>
    <col min="11270" max="11270" width="21.5546875" style="4" customWidth="1"/>
    <col min="11271" max="11271" width="14" style="4" customWidth="1"/>
    <col min="11272" max="11272" width="9.109375" style="4"/>
    <col min="11273" max="11273" width="10.33203125" style="4" bestFit="1" customWidth="1"/>
    <col min="11274" max="11520" width="9.109375" style="4"/>
    <col min="11521" max="11521" width="7.44140625" style="4" bestFit="1" customWidth="1"/>
    <col min="11522" max="11522" width="48.44140625" style="4" customWidth="1"/>
    <col min="11523" max="11523" width="15.88671875" style="4" customWidth="1"/>
    <col min="11524" max="11524" width="12.44140625" style="4" customWidth="1"/>
    <col min="11525" max="11525" width="24.5546875" style="4" customWidth="1"/>
    <col min="11526" max="11526" width="21.5546875" style="4" customWidth="1"/>
    <col min="11527" max="11527" width="14" style="4" customWidth="1"/>
    <col min="11528" max="11528" width="9.109375" style="4"/>
    <col min="11529" max="11529" width="10.33203125" style="4" bestFit="1" customWidth="1"/>
    <col min="11530" max="11776" width="9.109375" style="4"/>
    <col min="11777" max="11777" width="7.44140625" style="4" bestFit="1" customWidth="1"/>
    <col min="11778" max="11778" width="48.44140625" style="4" customWidth="1"/>
    <col min="11779" max="11779" width="15.88671875" style="4" customWidth="1"/>
    <col min="11780" max="11780" width="12.44140625" style="4" customWidth="1"/>
    <col min="11781" max="11781" width="24.5546875" style="4" customWidth="1"/>
    <col min="11782" max="11782" width="21.5546875" style="4" customWidth="1"/>
    <col min="11783" max="11783" width="14" style="4" customWidth="1"/>
    <col min="11784" max="11784" width="9.109375" style="4"/>
    <col min="11785" max="11785" width="10.33203125" style="4" bestFit="1" customWidth="1"/>
    <col min="11786" max="12032" width="9.109375" style="4"/>
    <col min="12033" max="12033" width="7.44140625" style="4" bestFit="1" customWidth="1"/>
    <col min="12034" max="12034" width="48.44140625" style="4" customWidth="1"/>
    <col min="12035" max="12035" width="15.88671875" style="4" customWidth="1"/>
    <col min="12036" max="12036" width="12.44140625" style="4" customWidth="1"/>
    <col min="12037" max="12037" width="24.5546875" style="4" customWidth="1"/>
    <col min="12038" max="12038" width="21.5546875" style="4" customWidth="1"/>
    <col min="12039" max="12039" width="14" style="4" customWidth="1"/>
    <col min="12040" max="12040" width="9.109375" style="4"/>
    <col min="12041" max="12041" width="10.33203125" style="4" bestFit="1" customWidth="1"/>
    <col min="12042" max="12288" width="9.109375" style="4"/>
    <col min="12289" max="12289" width="7.44140625" style="4" bestFit="1" customWidth="1"/>
    <col min="12290" max="12290" width="48.44140625" style="4" customWidth="1"/>
    <col min="12291" max="12291" width="15.88671875" style="4" customWidth="1"/>
    <col min="12292" max="12292" width="12.44140625" style="4" customWidth="1"/>
    <col min="12293" max="12293" width="24.5546875" style="4" customWidth="1"/>
    <col min="12294" max="12294" width="21.5546875" style="4" customWidth="1"/>
    <col min="12295" max="12295" width="14" style="4" customWidth="1"/>
    <col min="12296" max="12296" width="9.109375" style="4"/>
    <col min="12297" max="12297" width="10.33203125" style="4" bestFit="1" customWidth="1"/>
    <col min="12298" max="12544" width="9.109375" style="4"/>
    <col min="12545" max="12545" width="7.44140625" style="4" bestFit="1" customWidth="1"/>
    <col min="12546" max="12546" width="48.44140625" style="4" customWidth="1"/>
    <col min="12547" max="12547" width="15.88671875" style="4" customWidth="1"/>
    <col min="12548" max="12548" width="12.44140625" style="4" customWidth="1"/>
    <col min="12549" max="12549" width="24.5546875" style="4" customWidth="1"/>
    <col min="12550" max="12550" width="21.5546875" style="4" customWidth="1"/>
    <col min="12551" max="12551" width="14" style="4" customWidth="1"/>
    <col min="12552" max="12552" width="9.109375" style="4"/>
    <col min="12553" max="12553" width="10.33203125" style="4" bestFit="1" customWidth="1"/>
    <col min="12554" max="12800" width="9.109375" style="4"/>
    <col min="12801" max="12801" width="7.44140625" style="4" bestFit="1" customWidth="1"/>
    <col min="12802" max="12802" width="48.44140625" style="4" customWidth="1"/>
    <col min="12803" max="12803" width="15.88671875" style="4" customWidth="1"/>
    <col min="12804" max="12804" width="12.44140625" style="4" customWidth="1"/>
    <col min="12805" max="12805" width="24.5546875" style="4" customWidth="1"/>
    <col min="12806" max="12806" width="21.5546875" style="4" customWidth="1"/>
    <col min="12807" max="12807" width="14" style="4" customWidth="1"/>
    <col min="12808" max="12808" width="9.109375" style="4"/>
    <col min="12809" max="12809" width="10.33203125" style="4" bestFit="1" customWidth="1"/>
    <col min="12810" max="13056" width="9.109375" style="4"/>
    <col min="13057" max="13057" width="7.44140625" style="4" bestFit="1" customWidth="1"/>
    <col min="13058" max="13058" width="48.44140625" style="4" customWidth="1"/>
    <col min="13059" max="13059" width="15.88671875" style="4" customWidth="1"/>
    <col min="13060" max="13060" width="12.44140625" style="4" customWidth="1"/>
    <col min="13061" max="13061" width="24.5546875" style="4" customWidth="1"/>
    <col min="13062" max="13062" width="21.5546875" style="4" customWidth="1"/>
    <col min="13063" max="13063" width="14" style="4" customWidth="1"/>
    <col min="13064" max="13064" width="9.109375" style="4"/>
    <col min="13065" max="13065" width="10.33203125" style="4" bestFit="1" customWidth="1"/>
    <col min="13066" max="13312" width="9.109375" style="4"/>
    <col min="13313" max="13313" width="7.44140625" style="4" bestFit="1" customWidth="1"/>
    <col min="13314" max="13314" width="48.44140625" style="4" customWidth="1"/>
    <col min="13315" max="13315" width="15.88671875" style="4" customWidth="1"/>
    <col min="13316" max="13316" width="12.44140625" style="4" customWidth="1"/>
    <col min="13317" max="13317" width="24.5546875" style="4" customWidth="1"/>
    <col min="13318" max="13318" width="21.5546875" style="4" customWidth="1"/>
    <col min="13319" max="13319" width="14" style="4" customWidth="1"/>
    <col min="13320" max="13320" width="9.109375" style="4"/>
    <col min="13321" max="13321" width="10.33203125" style="4" bestFit="1" customWidth="1"/>
    <col min="13322" max="13568" width="9.109375" style="4"/>
    <col min="13569" max="13569" width="7.44140625" style="4" bestFit="1" customWidth="1"/>
    <col min="13570" max="13570" width="48.44140625" style="4" customWidth="1"/>
    <col min="13571" max="13571" width="15.88671875" style="4" customWidth="1"/>
    <col min="13572" max="13572" width="12.44140625" style="4" customWidth="1"/>
    <col min="13573" max="13573" width="24.5546875" style="4" customWidth="1"/>
    <col min="13574" max="13574" width="21.5546875" style="4" customWidth="1"/>
    <col min="13575" max="13575" width="14" style="4" customWidth="1"/>
    <col min="13576" max="13576" width="9.109375" style="4"/>
    <col min="13577" max="13577" width="10.33203125" style="4" bestFit="1" customWidth="1"/>
    <col min="13578" max="13824" width="9.109375" style="4"/>
    <col min="13825" max="13825" width="7.44140625" style="4" bestFit="1" customWidth="1"/>
    <col min="13826" max="13826" width="48.44140625" style="4" customWidth="1"/>
    <col min="13827" max="13827" width="15.88671875" style="4" customWidth="1"/>
    <col min="13828" max="13828" width="12.44140625" style="4" customWidth="1"/>
    <col min="13829" max="13829" width="24.5546875" style="4" customWidth="1"/>
    <col min="13830" max="13830" width="21.5546875" style="4" customWidth="1"/>
    <col min="13831" max="13831" width="14" style="4" customWidth="1"/>
    <col min="13832" max="13832" width="9.109375" style="4"/>
    <col min="13833" max="13833" width="10.33203125" style="4" bestFit="1" customWidth="1"/>
    <col min="13834" max="14080" width="9.109375" style="4"/>
    <col min="14081" max="14081" width="7.44140625" style="4" bestFit="1" customWidth="1"/>
    <col min="14082" max="14082" width="48.44140625" style="4" customWidth="1"/>
    <col min="14083" max="14083" width="15.88671875" style="4" customWidth="1"/>
    <col min="14084" max="14084" width="12.44140625" style="4" customWidth="1"/>
    <col min="14085" max="14085" width="24.5546875" style="4" customWidth="1"/>
    <col min="14086" max="14086" width="21.5546875" style="4" customWidth="1"/>
    <col min="14087" max="14087" width="14" style="4" customWidth="1"/>
    <col min="14088" max="14088" width="9.109375" style="4"/>
    <col min="14089" max="14089" width="10.33203125" style="4" bestFit="1" customWidth="1"/>
    <col min="14090" max="14336" width="9.109375" style="4"/>
    <col min="14337" max="14337" width="7.44140625" style="4" bestFit="1" customWidth="1"/>
    <col min="14338" max="14338" width="48.44140625" style="4" customWidth="1"/>
    <col min="14339" max="14339" width="15.88671875" style="4" customWidth="1"/>
    <col min="14340" max="14340" width="12.44140625" style="4" customWidth="1"/>
    <col min="14341" max="14341" width="24.5546875" style="4" customWidth="1"/>
    <col min="14342" max="14342" width="21.5546875" style="4" customWidth="1"/>
    <col min="14343" max="14343" width="14" style="4" customWidth="1"/>
    <col min="14344" max="14344" width="9.109375" style="4"/>
    <col min="14345" max="14345" width="10.33203125" style="4" bestFit="1" customWidth="1"/>
    <col min="14346" max="14592" width="9.109375" style="4"/>
    <col min="14593" max="14593" width="7.44140625" style="4" bestFit="1" customWidth="1"/>
    <col min="14594" max="14594" width="48.44140625" style="4" customWidth="1"/>
    <col min="14595" max="14595" width="15.88671875" style="4" customWidth="1"/>
    <col min="14596" max="14596" width="12.44140625" style="4" customWidth="1"/>
    <col min="14597" max="14597" width="24.5546875" style="4" customWidth="1"/>
    <col min="14598" max="14598" width="21.5546875" style="4" customWidth="1"/>
    <col min="14599" max="14599" width="14" style="4" customWidth="1"/>
    <col min="14600" max="14600" width="9.109375" style="4"/>
    <col min="14601" max="14601" width="10.33203125" style="4" bestFit="1" customWidth="1"/>
    <col min="14602" max="14848" width="9.109375" style="4"/>
    <col min="14849" max="14849" width="7.44140625" style="4" bestFit="1" customWidth="1"/>
    <col min="14850" max="14850" width="48.44140625" style="4" customWidth="1"/>
    <col min="14851" max="14851" width="15.88671875" style="4" customWidth="1"/>
    <col min="14852" max="14852" width="12.44140625" style="4" customWidth="1"/>
    <col min="14853" max="14853" width="24.5546875" style="4" customWidth="1"/>
    <col min="14854" max="14854" width="21.5546875" style="4" customWidth="1"/>
    <col min="14855" max="14855" width="14" style="4" customWidth="1"/>
    <col min="14856" max="14856" width="9.109375" style="4"/>
    <col min="14857" max="14857" width="10.33203125" style="4" bestFit="1" customWidth="1"/>
    <col min="14858" max="15104" width="9.109375" style="4"/>
    <col min="15105" max="15105" width="7.44140625" style="4" bestFit="1" customWidth="1"/>
    <col min="15106" max="15106" width="48.44140625" style="4" customWidth="1"/>
    <col min="15107" max="15107" width="15.88671875" style="4" customWidth="1"/>
    <col min="15108" max="15108" width="12.44140625" style="4" customWidth="1"/>
    <col min="15109" max="15109" width="24.5546875" style="4" customWidth="1"/>
    <col min="15110" max="15110" width="21.5546875" style="4" customWidth="1"/>
    <col min="15111" max="15111" width="14" style="4" customWidth="1"/>
    <col min="15112" max="15112" width="9.109375" style="4"/>
    <col min="15113" max="15113" width="10.33203125" style="4" bestFit="1" customWidth="1"/>
    <col min="15114" max="15360" width="9.109375" style="4"/>
    <col min="15361" max="15361" width="7.44140625" style="4" bestFit="1" customWidth="1"/>
    <col min="15362" max="15362" width="48.44140625" style="4" customWidth="1"/>
    <col min="15363" max="15363" width="15.88671875" style="4" customWidth="1"/>
    <col min="15364" max="15364" width="12.44140625" style="4" customWidth="1"/>
    <col min="15365" max="15365" width="24.5546875" style="4" customWidth="1"/>
    <col min="15366" max="15366" width="21.5546875" style="4" customWidth="1"/>
    <col min="15367" max="15367" width="14" style="4" customWidth="1"/>
    <col min="15368" max="15368" width="9.109375" style="4"/>
    <col min="15369" max="15369" width="10.33203125" style="4" bestFit="1" customWidth="1"/>
    <col min="15370" max="15616" width="9.109375" style="4"/>
    <col min="15617" max="15617" width="7.44140625" style="4" bestFit="1" customWidth="1"/>
    <col min="15618" max="15618" width="48.44140625" style="4" customWidth="1"/>
    <col min="15619" max="15619" width="15.88671875" style="4" customWidth="1"/>
    <col min="15620" max="15620" width="12.44140625" style="4" customWidth="1"/>
    <col min="15621" max="15621" width="24.5546875" style="4" customWidth="1"/>
    <col min="15622" max="15622" width="21.5546875" style="4" customWidth="1"/>
    <col min="15623" max="15623" width="14" style="4" customWidth="1"/>
    <col min="15624" max="15624" width="9.109375" style="4"/>
    <col min="15625" max="15625" width="10.33203125" style="4" bestFit="1" customWidth="1"/>
    <col min="15626" max="15872" width="9.109375" style="4"/>
    <col min="15873" max="15873" width="7.44140625" style="4" bestFit="1" customWidth="1"/>
    <col min="15874" max="15874" width="48.44140625" style="4" customWidth="1"/>
    <col min="15875" max="15875" width="15.88671875" style="4" customWidth="1"/>
    <col min="15876" max="15876" width="12.44140625" style="4" customWidth="1"/>
    <col min="15877" max="15877" width="24.5546875" style="4" customWidth="1"/>
    <col min="15878" max="15878" width="21.5546875" style="4" customWidth="1"/>
    <col min="15879" max="15879" width="14" style="4" customWidth="1"/>
    <col min="15880" max="15880" width="9.109375" style="4"/>
    <col min="15881" max="15881" width="10.33203125" style="4" bestFit="1" customWidth="1"/>
    <col min="15882" max="16128" width="9.109375" style="4"/>
    <col min="16129" max="16129" width="7.44140625" style="4" bestFit="1" customWidth="1"/>
    <col min="16130" max="16130" width="48.44140625" style="4" customWidth="1"/>
    <col min="16131" max="16131" width="15.88671875" style="4" customWidth="1"/>
    <col min="16132" max="16132" width="12.44140625" style="4" customWidth="1"/>
    <col min="16133" max="16133" width="24.5546875" style="4" customWidth="1"/>
    <col min="16134" max="16134" width="21.5546875" style="4" customWidth="1"/>
    <col min="16135" max="16135" width="14" style="4" customWidth="1"/>
    <col min="16136" max="16136" width="9.109375" style="4"/>
    <col min="16137" max="16137" width="10.33203125" style="4" bestFit="1" customWidth="1"/>
    <col min="16138" max="16384" width="9.109375" style="4"/>
  </cols>
  <sheetData>
    <row r="1" spans="1:7" ht="27.75" customHeight="1" x14ac:dyDescent="0.4">
      <c r="G1" s="4" t="s">
        <v>0</v>
      </c>
    </row>
    <row r="2" spans="1:7" x14ac:dyDescent="0.4">
      <c r="A2" s="72" t="s">
        <v>95</v>
      </c>
      <c r="B2" s="72"/>
      <c r="C2" s="72"/>
      <c r="D2" s="72"/>
      <c r="E2" s="72"/>
      <c r="F2" s="72"/>
      <c r="G2" s="72"/>
    </row>
    <row r="3" spans="1:7" x14ac:dyDescent="0.4">
      <c r="A3" s="72" t="s">
        <v>1</v>
      </c>
      <c r="B3" s="72"/>
      <c r="C3" s="72"/>
      <c r="D3" s="72"/>
      <c r="E3" s="72"/>
      <c r="F3" s="72"/>
      <c r="G3" s="72"/>
    </row>
    <row r="4" spans="1:7" ht="20.25" customHeight="1" x14ac:dyDescent="0.4">
      <c r="A4" s="6"/>
      <c r="B4" s="6"/>
      <c r="C4" s="7"/>
      <c r="D4" s="6"/>
      <c r="E4" s="6"/>
      <c r="F4" s="6"/>
      <c r="G4" s="6"/>
    </row>
    <row r="5" spans="1:7" x14ac:dyDescent="0.4">
      <c r="A5" s="77" t="s">
        <v>2</v>
      </c>
      <c r="B5" s="73" t="s">
        <v>3</v>
      </c>
      <c r="C5" s="10" t="s">
        <v>4</v>
      </c>
      <c r="D5" s="11" t="s">
        <v>5</v>
      </c>
      <c r="E5" s="75" t="s">
        <v>6</v>
      </c>
      <c r="F5" s="75" t="s">
        <v>7</v>
      </c>
      <c r="G5" s="11" t="s">
        <v>8</v>
      </c>
    </row>
    <row r="6" spans="1:7" x14ac:dyDescent="0.4">
      <c r="A6" s="78"/>
      <c r="B6" s="74"/>
      <c r="C6" s="15" t="s">
        <v>9</v>
      </c>
      <c r="D6" s="16"/>
      <c r="E6" s="76"/>
      <c r="F6" s="76"/>
      <c r="G6" s="14" t="s">
        <v>10</v>
      </c>
    </row>
    <row r="7" spans="1:7" x14ac:dyDescent="0.4">
      <c r="A7" s="17" t="s">
        <v>11</v>
      </c>
      <c r="B7" s="18" t="s">
        <v>12</v>
      </c>
      <c r="C7" s="30"/>
      <c r="D7" s="29"/>
      <c r="E7" s="29"/>
      <c r="F7" s="31"/>
      <c r="G7" s="31"/>
    </row>
    <row r="8" spans="1:7" x14ac:dyDescent="0.4">
      <c r="A8" s="17"/>
      <c r="B8" s="28" t="s">
        <v>96</v>
      </c>
      <c r="C8" s="41">
        <v>9000</v>
      </c>
      <c r="D8" s="29" t="s">
        <v>13</v>
      </c>
      <c r="E8" s="29" t="s">
        <v>18</v>
      </c>
      <c r="F8" s="31" t="str">
        <f>E8</f>
        <v>นายพินิจ  วงศ์ดวงจันทร์</v>
      </c>
      <c r="G8" s="31"/>
    </row>
    <row r="9" spans="1:7" x14ac:dyDescent="0.4">
      <c r="A9" s="17"/>
      <c r="B9" s="28" t="s">
        <v>96</v>
      </c>
      <c r="C9" s="41">
        <v>8500</v>
      </c>
      <c r="D9" s="29" t="s">
        <v>13</v>
      </c>
      <c r="E9" s="29" t="s">
        <v>26</v>
      </c>
      <c r="F9" s="31" t="str">
        <f t="shared" ref="F9:F15" si="0">E9</f>
        <v>นายปิยะพงษ์  วงศ์วาน</v>
      </c>
      <c r="G9" s="31"/>
    </row>
    <row r="10" spans="1:7" x14ac:dyDescent="0.4">
      <c r="A10" s="17"/>
      <c r="B10" s="28" t="s">
        <v>97</v>
      </c>
      <c r="C10" s="41">
        <v>8500</v>
      </c>
      <c r="D10" s="29" t="s">
        <v>13</v>
      </c>
      <c r="E10" s="29" t="s">
        <v>19</v>
      </c>
      <c r="F10" s="31" t="str">
        <f t="shared" si="0"/>
        <v>นางณิศาชล  อินโสม</v>
      </c>
      <c r="G10" s="31"/>
    </row>
    <row r="11" spans="1:7" x14ac:dyDescent="0.4">
      <c r="A11" s="17"/>
      <c r="B11" s="40" t="s">
        <v>28</v>
      </c>
      <c r="C11" s="42">
        <v>20750</v>
      </c>
      <c r="D11" s="24" t="s">
        <v>13</v>
      </c>
      <c r="E11" s="25" t="s">
        <v>25</v>
      </c>
      <c r="F11" s="26" t="str">
        <f t="shared" si="0"/>
        <v>ร้านคลังครุภัณฑ์</v>
      </c>
      <c r="G11" s="31"/>
    </row>
    <row r="12" spans="1:7" x14ac:dyDescent="0.4">
      <c r="A12" s="17"/>
      <c r="B12" s="40" t="s">
        <v>99</v>
      </c>
      <c r="C12" s="42">
        <v>7450</v>
      </c>
      <c r="D12" s="24" t="s">
        <v>13</v>
      </c>
      <c r="E12" s="25" t="s">
        <v>37</v>
      </c>
      <c r="F12" s="26" t="str">
        <f t="shared" si="0"/>
        <v>บริษัทนครพนมอิงค์เจท เอ็กซิบิชั่น</v>
      </c>
      <c r="G12" s="31"/>
    </row>
    <row r="13" spans="1:7" x14ac:dyDescent="0.4">
      <c r="A13" s="17"/>
      <c r="B13" s="40" t="s">
        <v>74</v>
      </c>
      <c r="C13" s="42">
        <v>5600</v>
      </c>
      <c r="D13" s="24" t="s">
        <v>13</v>
      </c>
      <c r="E13" s="25" t="s">
        <v>24</v>
      </c>
      <c r="F13" s="26" t="str">
        <f t="shared" si="0"/>
        <v>หจก.กวงเชียง (2537)</v>
      </c>
      <c r="G13" s="31"/>
    </row>
    <row r="14" spans="1:7" x14ac:dyDescent="0.4">
      <c r="A14" s="17"/>
      <c r="B14" s="40" t="s">
        <v>100</v>
      </c>
      <c r="C14" s="42">
        <v>605</v>
      </c>
      <c r="D14" s="24" t="s">
        <v>13</v>
      </c>
      <c r="E14" s="25" t="s">
        <v>14</v>
      </c>
      <c r="F14" s="26" t="str">
        <f t="shared" si="0"/>
        <v>บริษัทไปรษณีย์ไทย จำกัด</v>
      </c>
      <c r="G14" s="31"/>
    </row>
    <row r="15" spans="1:7" x14ac:dyDescent="0.4">
      <c r="A15" s="17"/>
      <c r="B15" s="40" t="s">
        <v>101</v>
      </c>
      <c r="C15" s="42">
        <v>7700</v>
      </c>
      <c r="D15" s="24" t="s">
        <v>13</v>
      </c>
      <c r="E15" s="25" t="s">
        <v>50</v>
      </c>
      <c r="F15" s="26" t="str">
        <f t="shared" si="0"/>
        <v>บมจ.ธนาคารกรุงไทย เพื่อชำระบัตรเติมน้ำมัน</v>
      </c>
      <c r="G15" s="31"/>
    </row>
    <row r="16" spans="1:7" x14ac:dyDescent="0.4">
      <c r="A16" s="17"/>
      <c r="B16" s="32" t="s">
        <v>42</v>
      </c>
      <c r="C16" s="34">
        <f>SUM(C8:C15)</f>
        <v>68105</v>
      </c>
      <c r="D16" s="35"/>
      <c r="E16" s="36"/>
      <c r="F16" s="37"/>
      <c r="G16" s="21"/>
    </row>
    <row r="17" spans="1:7" ht="24.6" x14ac:dyDescent="0.7">
      <c r="A17" s="13" t="s">
        <v>22</v>
      </c>
      <c r="B17" s="2" t="s">
        <v>94</v>
      </c>
      <c r="C17" s="23"/>
      <c r="D17" s="24"/>
      <c r="E17" s="25"/>
      <c r="F17" s="26"/>
      <c r="G17" s="31"/>
    </row>
    <row r="18" spans="1:7" x14ac:dyDescent="0.4">
      <c r="A18" s="17"/>
      <c r="B18" s="22" t="s">
        <v>98</v>
      </c>
      <c r="C18" s="42">
        <v>15000</v>
      </c>
      <c r="D18" s="24" t="s">
        <v>13</v>
      </c>
      <c r="E18" s="25" t="s">
        <v>23</v>
      </c>
      <c r="F18" s="26" t="str">
        <f>E18</f>
        <v>นางสาวจิรปรียา  ธารทองกร</v>
      </c>
      <c r="G18" s="31"/>
    </row>
    <row r="19" spans="1:7" x14ac:dyDescent="0.4">
      <c r="A19" s="17"/>
      <c r="B19" s="22" t="s">
        <v>98</v>
      </c>
      <c r="C19" s="42">
        <v>15000</v>
      </c>
      <c r="D19" s="24" t="s">
        <v>13</v>
      </c>
      <c r="E19" s="25" t="s">
        <v>20</v>
      </c>
      <c r="F19" s="26" t="str">
        <f>E19</f>
        <v>นางสาวมาลัย  ทรายทวีป</v>
      </c>
      <c r="G19" s="31"/>
    </row>
    <row r="20" spans="1:7" x14ac:dyDescent="0.4">
      <c r="A20" s="17"/>
      <c r="B20" s="32" t="s">
        <v>42</v>
      </c>
      <c r="C20" s="34">
        <f>SUM(C18:C19)</f>
        <v>30000</v>
      </c>
      <c r="D20" s="35"/>
      <c r="E20" s="36"/>
      <c r="F20" s="37"/>
      <c r="G20" s="21"/>
    </row>
    <row r="21" spans="1:7" x14ac:dyDescent="0.4">
      <c r="A21" s="27"/>
      <c r="B21" s="21" t="s">
        <v>67</v>
      </c>
      <c r="C21" s="19">
        <f>C16+C20</f>
        <v>98105</v>
      </c>
      <c r="D21" s="24"/>
      <c r="E21" s="25"/>
      <c r="F21" s="25"/>
      <c r="G21" s="25"/>
    </row>
  </sheetData>
  <mergeCells count="6">
    <mergeCell ref="A2:G2"/>
    <mergeCell ref="A3:G3"/>
    <mergeCell ref="B5:B6"/>
    <mergeCell ref="E5:E6"/>
    <mergeCell ref="F5:F6"/>
    <mergeCell ref="A5:A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0B34F-7915-413F-A2B3-89E852969E50}">
  <dimension ref="A1:G27"/>
  <sheetViews>
    <sheetView topLeftCell="A13" zoomScale="112" zoomScaleNormal="112" workbookViewId="0">
      <selection activeCell="C27" sqref="C27"/>
    </sheetView>
  </sheetViews>
  <sheetFormatPr defaultRowHeight="21" x14ac:dyDescent="0.4"/>
  <cols>
    <col min="1" max="1" width="7.44140625" style="3" bestFit="1" customWidth="1"/>
    <col min="2" max="2" width="49.109375" style="4" customWidth="1"/>
    <col min="3" max="3" width="15" style="5" customWidth="1"/>
    <col min="4" max="4" width="13.6640625" style="4" customWidth="1"/>
    <col min="5" max="5" width="25.44140625" style="4" customWidth="1"/>
    <col min="6" max="6" width="22.88671875" style="4" customWidth="1"/>
    <col min="7" max="7" width="12.109375" style="4" customWidth="1"/>
    <col min="8" max="8" width="9.109375" style="4"/>
    <col min="9" max="9" width="10.33203125" style="4" bestFit="1" customWidth="1"/>
    <col min="10" max="256" width="9.109375" style="4"/>
    <col min="257" max="257" width="7.44140625" style="4" bestFit="1" customWidth="1"/>
    <col min="258" max="258" width="48.44140625" style="4" customWidth="1"/>
    <col min="259" max="259" width="15.88671875" style="4" customWidth="1"/>
    <col min="260" max="260" width="12.44140625" style="4" customWidth="1"/>
    <col min="261" max="261" width="24.5546875" style="4" customWidth="1"/>
    <col min="262" max="262" width="21.5546875" style="4" customWidth="1"/>
    <col min="263" max="263" width="14" style="4" customWidth="1"/>
    <col min="264" max="264" width="9.109375" style="4"/>
    <col min="265" max="265" width="10.33203125" style="4" bestFit="1" customWidth="1"/>
    <col min="266" max="512" width="9.109375" style="4"/>
    <col min="513" max="513" width="7.44140625" style="4" bestFit="1" customWidth="1"/>
    <col min="514" max="514" width="48.44140625" style="4" customWidth="1"/>
    <col min="515" max="515" width="15.88671875" style="4" customWidth="1"/>
    <col min="516" max="516" width="12.44140625" style="4" customWidth="1"/>
    <col min="517" max="517" width="24.5546875" style="4" customWidth="1"/>
    <col min="518" max="518" width="21.5546875" style="4" customWidth="1"/>
    <col min="519" max="519" width="14" style="4" customWidth="1"/>
    <col min="520" max="520" width="9.109375" style="4"/>
    <col min="521" max="521" width="10.33203125" style="4" bestFit="1" customWidth="1"/>
    <col min="522" max="768" width="9.109375" style="4"/>
    <col min="769" max="769" width="7.44140625" style="4" bestFit="1" customWidth="1"/>
    <col min="770" max="770" width="48.44140625" style="4" customWidth="1"/>
    <col min="771" max="771" width="15.88671875" style="4" customWidth="1"/>
    <col min="772" max="772" width="12.44140625" style="4" customWidth="1"/>
    <col min="773" max="773" width="24.5546875" style="4" customWidth="1"/>
    <col min="774" max="774" width="21.5546875" style="4" customWidth="1"/>
    <col min="775" max="775" width="14" style="4" customWidth="1"/>
    <col min="776" max="776" width="9.109375" style="4"/>
    <col min="777" max="777" width="10.33203125" style="4" bestFit="1" customWidth="1"/>
    <col min="778" max="1024" width="9.109375" style="4"/>
    <col min="1025" max="1025" width="7.44140625" style="4" bestFit="1" customWidth="1"/>
    <col min="1026" max="1026" width="48.44140625" style="4" customWidth="1"/>
    <col min="1027" max="1027" width="15.88671875" style="4" customWidth="1"/>
    <col min="1028" max="1028" width="12.44140625" style="4" customWidth="1"/>
    <col min="1029" max="1029" width="24.5546875" style="4" customWidth="1"/>
    <col min="1030" max="1030" width="21.5546875" style="4" customWidth="1"/>
    <col min="1031" max="1031" width="14" style="4" customWidth="1"/>
    <col min="1032" max="1032" width="9.109375" style="4"/>
    <col min="1033" max="1033" width="10.33203125" style="4" bestFit="1" customWidth="1"/>
    <col min="1034" max="1280" width="9.109375" style="4"/>
    <col min="1281" max="1281" width="7.44140625" style="4" bestFit="1" customWidth="1"/>
    <col min="1282" max="1282" width="48.44140625" style="4" customWidth="1"/>
    <col min="1283" max="1283" width="15.88671875" style="4" customWidth="1"/>
    <col min="1284" max="1284" width="12.44140625" style="4" customWidth="1"/>
    <col min="1285" max="1285" width="24.5546875" style="4" customWidth="1"/>
    <col min="1286" max="1286" width="21.5546875" style="4" customWidth="1"/>
    <col min="1287" max="1287" width="14" style="4" customWidth="1"/>
    <col min="1288" max="1288" width="9.109375" style="4"/>
    <col min="1289" max="1289" width="10.33203125" style="4" bestFit="1" customWidth="1"/>
    <col min="1290" max="1536" width="9.109375" style="4"/>
    <col min="1537" max="1537" width="7.44140625" style="4" bestFit="1" customWidth="1"/>
    <col min="1538" max="1538" width="48.44140625" style="4" customWidth="1"/>
    <col min="1539" max="1539" width="15.88671875" style="4" customWidth="1"/>
    <col min="1540" max="1540" width="12.44140625" style="4" customWidth="1"/>
    <col min="1541" max="1541" width="24.5546875" style="4" customWidth="1"/>
    <col min="1542" max="1542" width="21.5546875" style="4" customWidth="1"/>
    <col min="1543" max="1543" width="14" style="4" customWidth="1"/>
    <col min="1544" max="1544" width="9.109375" style="4"/>
    <col min="1545" max="1545" width="10.33203125" style="4" bestFit="1" customWidth="1"/>
    <col min="1546" max="1792" width="9.109375" style="4"/>
    <col min="1793" max="1793" width="7.44140625" style="4" bestFit="1" customWidth="1"/>
    <col min="1794" max="1794" width="48.44140625" style="4" customWidth="1"/>
    <col min="1795" max="1795" width="15.88671875" style="4" customWidth="1"/>
    <col min="1796" max="1796" width="12.44140625" style="4" customWidth="1"/>
    <col min="1797" max="1797" width="24.5546875" style="4" customWidth="1"/>
    <col min="1798" max="1798" width="21.5546875" style="4" customWidth="1"/>
    <col min="1799" max="1799" width="14" style="4" customWidth="1"/>
    <col min="1800" max="1800" width="9.109375" style="4"/>
    <col min="1801" max="1801" width="10.33203125" style="4" bestFit="1" customWidth="1"/>
    <col min="1802" max="2048" width="9.109375" style="4"/>
    <col min="2049" max="2049" width="7.44140625" style="4" bestFit="1" customWidth="1"/>
    <col min="2050" max="2050" width="48.44140625" style="4" customWidth="1"/>
    <col min="2051" max="2051" width="15.88671875" style="4" customWidth="1"/>
    <col min="2052" max="2052" width="12.44140625" style="4" customWidth="1"/>
    <col min="2053" max="2053" width="24.5546875" style="4" customWidth="1"/>
    <col min="2054" max="2054" width="21.5546875" style="4" customWidth="1"/>
    <col min="2055" max="2055" width="14" style="4" customWidth="1"/>
    <col min="2056" max="2056" width="9.109375" style="4"/>
    <col min="2057" max="2057" width="10.33203125" style="4" bestFit="1" customWidth="1"/>
    <col min="2058" max="2304" width="9.109375" style="4"/>
    <col min="2305" max="2305" width="7.44140625" style="4" bestFit="1" customWidth="1"/>
    <col min="2306" max="2306" width="48.44140625" style="4" customWidth="1"/>
    <col min="2307" max="2307" width="15.88671875" style="4" customWidth="1"/>
    <col min="2308" max="2308" width="12.44140625" style="4" customWidth="1"/>
    <col min="2309" max="2309" width="24.5546875" style="4" customWidth="1"/>
    <col min="2310" max="2310" width="21.5546875" style="4" customWidth="1"/>
    <col min="2311" max="2311" width="14" style="4" customWidth="1"/>
    <col min="2312" max="2312" width="9.109375" style="4"/>
    <col min="2313" max="2313" width="10.33203125" style="4" bestFit="1" customWidth="1"/>
    <col min="2314" max="2560" width="9.109375" style="4"/>
    <col min="2561" max="2561" width="7.44140625" style="4" bestFit="1" customWidth="1"/>
    <col min="2562" max="2562" width="48.44140625" style="4" customWidth="1"/>
    <col min="2563" max="2563" width="15.88671875" style="4" customWidth="1"/>
    <col min="2564" max="2564" width="12.44140625" style="4" customWidth="1"/>
    <col min="2565" max="2565" width="24.5546875" style="4" customWidth="1"/>
    <col min="2566" max="2566" width="21.5546875" style="4" customWidth="1"/>
    <col min="2567" max="2567" width="14" style="4" customWidth="1"/>
    <col min="2568" max="2568" width="9.109375" style="4"/>
    <col min="2569" max="2569" width="10.33203125" style="4" bestFit="1" customWidth="1"/>
    <col min="2570" max="2816" width="9.109375" style="4"/>
    <col min="2817" max="2817" width="7.44140625" style="4" bestFit="1" customWidth="1"/>
    <col min="2818" max="2818" width="48.44140625" style="4" customWidth="1"/>
    <col min="2819" max="2819" width="15.88671875" style="4" customWidth="1"/>
    <col min="2820" max="2820" width="12.44140625" style="4" customWidth="1"/>
    <col min="2821" max="2821" width="24.5546875" style="4" customWidth="1"/>
    <col min="2822" max="2822" width="21.5546875" style="4" customWidth="1"/>
    <col min="2823" max="2823" width="14" style="4" customWidth="1"/>
    <col min="2824" max="2824" width="9.109375" style="4"/>
    <col min="2825" max="2825" width="10.33203125" style="4" bestFit="1" customWidth="1"/>
    <col min="2826" max="3072" width="9.109375" style="4"/>
    <col min="3073" max="3073" width="7.44140625" style="4" bestFit="1" customWidth="1"/>
    <col min="3074" max="3074" width="48.44140625" style="4" customWidth="1"/>
    <col min="3075" max="3075" width="15.88671875" style="4" customWidth="1"/>
    <col min="3076" max="3076" width="12.44140625" style="4" customWidth="1"/>
    <col min="3077" max="3077" width="24.5546875" style="4" customWidth="1"/>
    <col min="3078" max="3078" width="21.5546875" style="4" customWidth="1"/>
    <col min="3079" max="3079" width="14" style="4" customWidth="1"/>
    <col min="3080" max="3080" width="9.109375" style="4"/>
    <col min="3081" max="3081" width="10.33203125" style="4" bestFit="1" customWidth="1"/>
    <col min="3082" max="3328" width="9.109375" style="4"/>
    <col min="3329" max="3329" width="7.44140625" style="4" bestFit="1" customWidth="1"/>
    <col min="3330" max="3330" width="48.44140625" style="4" customWidth="1"/>
    <col min="3331" max="3331" width="15.88671875" style="4" customWidth="1"/>
    <col min="3332" max="3332" width="12.44140625" style="4" customWidth="1"/>
    <col min="3333" max="3333" width="24.5546875" style="4" customWidth="1"/>
    <col min="3334" max="3334" width="21.5546875" style="4" customWidth="1"/>
    <col min="3335" max="3335" width="14" style="4" customWidth="1"/>
    <col min="3336" max="3336" width="9.109375" style="4"/>
    <col min="3337" max="3337" width="10.33203125" style="4" bestFit="1" customWidth="1"/>
    <col min="3338" max="3584" width="9.109375" style="4"/>
    <col min="3585" max="3585" width="7.44140625" style="4" bestFit="1" customWidth="1"/>
    <col min="3586" max="3586" width="48.44140625" style="4" customWidth="1"/>
    <col min="3587" max="3587" width="15.88671875" style="4" customWidth="1"/>
    <col min="3588" max="3588" width="12.44140625" style="4" customWidth="1"/>
    <col min="3589" max="3589" width="24.5546875" style="4" customWidth="1"/>
    <col min="3590" max="3590" width="21.5546875" style="4" customWidth="1"/>
    <col min="3591" max="3591" width="14" style="4" customWidth="1"/>
    <col min="3592" max="3592" width="9.109375" style="4"/>
    <col min="3593" max="3593" width="10.33203125" style="4" bestFit="1" customWidth="1"/>
    <col min="3594" max="3840" width="9.109375" style="4"/>
    <col min="3841" max="3841" width="7.44140625" style="4" bestFit="1" customWidth="1"/>
    <col min="3842" max="3842" width="48.44140625" style="4" customWidth="1"/>
    <col min="3843" max="3843" width="15.88671875" style="4" customWidth="1"/>
    <col min="3844" max="3844" width="12.44140625" style="4" customWidth="1"/>
    <col min="3845" max="3845" width="24.5546875" style="4" customWidth="1"/>
    <col min="3846" max="3846" width="21.5546875" style="4" customWidth="1"/>
    <col min="3847" max="3847" width="14" style="4" customWidth="1"/>
    <col min="3848" max="3848" width="9.109375" style="4"/>
    <col min="3849" max="3849" width="10.33203125" style="4" bestFit="1" customWidth="1"/>
    <col min="3850" max="4096" width="9.109375" style="4"/>
    <col min="4097" max="4097" width="7.44140625" style="4" bestFit="1" customWidth="1"/>
    <col min="4098" max="4098" width="48.44140625" style="4" customWidth="1"/>
    <col min="4099" max="4099" width="15.88671875" style="4" customWidth="1"/>
    <col min="4100" max="4100" width="12.44140625" style="4" customWidth="1"/>
    <col min="4101" max="4101" width="24.5546875" style="4" customWidth="1"/>
    <col min="4102" max="4102" width="21.5546875" style="4" customWidth="1"/>
    <col min="4103" max="4103" width="14" style="4" customWidth="1"/>
    <col min="4104" max="4104" width="9.109375" style="4"/>
    <col min="4105" max="4105" width="10.33203125" style="4" bestFit="1" customWidth="1"/>
    <col min="4106" max="4352" width="9.109375" style="4"/>
    <col min="4353" max="4353" width="7.44140625" style="4" bestFit="1" customWidth="1"/>
    <col min="4354" max="4354" width="48.44140625" style="4" customWidth="1"/>
    <col min="4355" max="4355" width="15.88671875" style="4" customWidth="1"/>
    <col min="4356" max="4356" width="12.44140625" style="4" customWidth="1"/>
    <col min="4357" max="4357" width="24.5546875" style="4" customWidth="1"/>
    <col min="4358" max="4358" width="21.5546875" style="4" customWidth="1"/>
    <col min="4359" max="4359" width="14" style="4" customWidth="1"/>
    <col min="4360" max="4360" width="9.109375" style="4"/>
    <col min="4361" max="4361" width="10.33203125" style="4" bestFit="1" customWidth="1"/>
    <col min="4362" max="4608" width="9.109375" style="4"/>
    <col min="4609" max="4609" width="7.44140625" style="4" bestFit="1" customWidth="1"/>
    <col min="4610" max="4610" width="48.44140625" style="4" customWidth="1"/>
    <col min="4611" max="4611" width="15.88671875" style="4" customWidth="1"/>
    <col min="4612" max="4612" width="12.44140625" style="4" customWidth="1"/>
    <col min="4613" max="4613" width="24.5546875" style="4" customWidth="1"/>
    <col min="4614" max="4614" width="21.5546875" style="4" customWidth="1"/>
    <col min="4615" max="4615" width="14" style="4" customWidth="1"/>
    <col min="4616" max="4616" width="9.109375" style="4"/>
    <col min="4617" max="4617" width="10.33203125" style="4" bestFit="1" customWidth="1"/>
    <col min="4618" max="4864" width="9.109375" style="4"/>
    <col min="4865" max="4865" width="7.44140625" style="4" bestFit="1" customWidth="1"/>
    <col min="4866" max="4866" width="48.44140625" style="4" customWidth="1"/>
    <col min="4867" max="4867" width="15.88671875" style="4" customWidth="1"/>
    <col min="4868" max="4868" width="12.44140625" style="4" customWidth="1"/>
    <col min="4869" max="4869" width="24.5546875" style="4" customWidth="1"/>
    <col min="4870" max="4870" width="21.5546875" style="4" customWidth="1"/>
    <col min="4871" max="4871" width="14" style="4" customWidth="1"/>
    <col min="4872" max="4872" width="9.109375" style="4"/>
    <col min="4873" max="4873" width="10.33203125" style="4" bestFit="1" customWidth="1"/>
    <col min="4874" max="5120" width="9.109375" style="4"/>
    <col min="5121" max="5121" width="7.44140625" style="4" bestFit="1" customWidth="1"/>
    <col min="5122" max="5122" width="48.44140625" style="4" customWidth="1"/>
    <col min="5123" max="5123" width="15.88671875" style="4" customWidth="1"/>
    <col min="5124" max="5124" width="12.44140625" style="4" customWidth="1"/>
    <col min="5125" max="5125" width="24.5546875" style="4" customWidth="1"/>
    <col min="5126" max="5126" width="21.5546875" style="4" customWidth="1"/>
    <col min="5127" max="5127" width="14" style="4" customWidth="1"/>
    <col min="5128" max="5128" width="9.109375" style="4"/>
    <col min="5129" max="5129" width="10.33203125" style="4" bestFit="1" customWidth="1"/>
    <col min="5130" max="5376" width="9.109375" style="4"/>
    <col min="5377" max="5377" width="7.44140625" style="4" bestFit="1" customWidth="1"/>
    <col min="5378" max="5378" width="48.44140625" style="4" customWidth="1"/>
    <col min="5379" max="5379" width="15.88671875" style="4" customWidth="1"/>
    <col min="5380" max="5380" width="12.44140625" style="4" customWidth="1"/>
    <col min="5381" max="5381" width="24.5546875" style="4" customWidth="1"/>
    <col min="5382" max="5382" width="21.5546875" style="4" customWidth="1"/>
    <col min="5383" max="5383" width="14" style="4" customWidth="1"/>
    <col min="5384" max="5384" width="9.109375" style="4"/>
    <col min="5385" max="5385" width="10.33203125" style="4" bestFit="1" customWidth="1"/>
    <col min="5386" max="5632" width="9.109375" style="4"/>
    <col min="5633" max="5633" width="7.44140625" style="4" bestFit="1" customWidth="1"/>
    <col min="5634" max="5634" width="48.44140625" style="4" customWidth="1"/>
    <col min="5635" max="5635" width="15.88671875" style="4" customWidth="1"/>
    <col min="5636" max="5636" width="12.44140625" style="4" customWidth="1"/>
    <col min="5637" max="5637" width="24.5546875" style="4" customWidth="1"/>
    <col min="5638" max="5638" width="21.5546875" style="4" customWidth="1"/>
    <col min="5639" max="5639" width="14" style="4" customWidth="1"/>
    <col min="5640" max="5640" width="9.109375" style="4"/>
    <col min="5641" max="5641" width="10.33203125" style="4" bestFit="1" customWidth="1"/>
    <col min="5642" max="5888" width="9.109375" style="4"/>
    <col min="5889" max="5889" width="7.44140625" style="4" bestFit="1" customWidth="1"/>
    <col min="5890" max="5890" width="48.44140625" style="4" customWidth="1"/>
    <col min="5891" max="5891" width="15.88671875" style="4" customWidth="1"/>
    <col min="5892" max="5892" width="12.44140625" style="4" customWidth="1"/>
    <col min="5893" max="5893" width="24.5546875" style="4" customWidth="1"/>
    <col min="5894" max="5894" width="21.5546875" style="4" customWidth="1"/>
    <col min="5895" max="5895" width="14" style="4" customWidth="1"/>
    <col min="5896" max="5896" width="9.109375" style="4"/>
    <col min="5897" max="5897" width="10.33203125" style="4" bestFit="1" customWidth="1"/>
    <col min="5898" max="6144" width="9.109375" style="4"/>
    <col min="6145" max="6145" width="7.44140625" style="4" bestFit="1" customWidth="1"/>
    <col min="6146" max="6146" width="48.44140625" style="4" customWidth="1"/>
    <col min="6147" max="6147" width="15.88671875" style="4" customWidth="1"/>
    <col min="6148" max="6148" width="12.44140625" style="4" customWidth="1"/>
    <col min="6149" max="6149" width="24.5546875" style="4" customWidth="1"/>
    <col min="6150" max="6150" width="21.5546875" style="4" customWidth="1"/>
    <col min="6151" max="6151" width="14" style="4" customWidth="1"/>
    <col min="6152" max="6152" width="9.109375" style="4"/>
    <col min="6153" max="6153" width="10.33203125" style="4" bestFit="1" customWidth="1"/>
    <col min="6154" max="6400" width="9.109375" style="4"/>
    <col min="6401" max="6401" width="7.44140625" style="4" bestFit="1" customWidth="1"/>
    <col min="6402" max="6402" width="48.44140625" style="4" customWidth="1"/>
    <col min="6403" max="6403" width="15.88671875" style="4" customWidth="1"/>
    <col min="6404" max="6404" width="12.44140625" style="4" customWidth="1"/>
    <col min="6405" max="6405" width="24.5546875" style="4" customWidth="1"/>
    <col min="6406" max="6406" width="21.5546875" style="4" customWidth="1"/>
    <col min="6407" max="6407" width="14" style="4" customWidth="1"/>
    <col min="6408" max="6408" width="9.109375" style="4"/>
    <col min="6409" max="6409" width="10.33203125" style="4" bestFit="1" customWidth="1"/>
    <col min="6410" max="6656" width="9.109375" style="4"/>
    <col min="6657" max="6657" width="7.44140625" style="4" bestFit="1" customWidth="1"/>
    <col min="6658" max="6658" width="48.44140625" style="4" customWidth="1"/>
    <col min="6659" max="6659" width="15.88671875" style="4" customWidth="1"/>
    <col min="6660" max="6660" width="12.44140625" style="4" customWidth="1"/>
    <col min="6661" max="6661" width="24.5546875" style="4" customWidth="1"/>
    <col min="6662" max="6662" width="21.5546875" style="4" customWidth="1"/>
    <col min="6663" max="6663" width="14" style="4" customWidth="1"/>
    <col min="6664" max="6664" width="9.109375" style="4"/>
    <col min="6665" max="6665" width="10.33203125" style="4" bestFit="1" customWidth="1"/>
    <col min="6666" max="6912" width="9.109375" style="4"/>
    <col min="6913" max="6913" width="7.44140625" style="4" bestFit="1" customWidth="1"/>
    <col min="6914" max="6914" width="48.44140625" style="4" customWidth="1"/>
    <col min="6915" max="6915" width="15.88671875" style="4" customWidth="1"/>
    <col min="6916" max="6916" width="12.44140625" style="4" customWidth="1"/>
    <col min="6917" max="6917" width="24.5546875" style="4" customWidth="1"/>
    <col min="6918" max="6918" width="21.5546875" style="4" customWidth="1"/>
    <col min="6919" max="6919" width="14" style="4" customWidth="1"/>
    <col min="6920" max="6920" width="9.109375" style="4"/>
    <col min="6921" max="6921" width="10.33203125" style="4" bestFit="1" customWidth="1"/>
    <col min="6922" max="7168" width="9.109375" style="4"/>
    <col min="7169" max="7169" width="7.44140625" style="4" bestFit="1" customWidth="1"/>
    <col min="7170" max="7170" width="48.44140625" style="4" customWidth="1"/>
    <col min="7171" max="7171" width="15.88671875" style="4" customWidth="1"/>
    <col min="7172" max="7172" width="12.44140625" style="4" customWidth="1"/>
    <col min="7173" max="7173" width="24.5546875" style="4" customWidth="1"/>
    <col min="7174" max="7174" width="21.5546875" style="4" customWidth="1"/>
    <col min="7175" max="7175" width="14" style="4" customWidth="1"/>
    <col min="7176" max="7176" width="9.109375" style="4"/>
    <col min="7177" max="7177" width="10.33203125" style="4" bestFit="1" customWidth="1"/>
    <col min="7178" max="7424" width="9.109375" style="4"/>
    <col min="7425" max="7425" width="7.44140625" style="4" bestFit="1" customWidth="1"/>
    <col min="7426" max="7426" width="48.44140625" style="4" customWidth="1"/>
    <col min="7427" max="7427" width="15.88671875" style="4" customWidth="1"/>
    <col min="7428" max="7428" width="12.44140625" style="4" customWidth="1"/>
    <col min="7429" max="7429" width="24.5546875" style="4" customWidth="1"/>
    <col min="7430" max="7430" width="21.5546875" style="4" customWidth="1"/>
    <col min="7431" max="7431" width="14" style="4" customWidth="1"/>
    <col min="7432" max="7432" width="9.109375" style="4"/>
    <col min="7433" max="7433" width="10.33203125" style="4" bestFit="1" customWidth="1"/>
    <col min="7434" max="7680" width="9.109375" style="4"/>
    <col min="7681" max="7681" width="7.44140625" style="4" bestFit="1" customWidth="1"/>
    <col min="7682" max="7682" width="48.44140625" style="4" customWidth="1"/>
    <col min="7683" max="7683" width="15.88671875" style="4" customWidth="1"/>
    <col min="7684" max="7684" width="12.44140625" style="4" customWidth="1"/>
    <col min="7685" max="7685" width="24.5546875" style="4" customWidth="1"/>
    <col min="7686" max="7686" width="21.5546875" style="4" customWidth="1"/>
    <col min="7687" max="7687" width="14" style="4" customWidth="1"/>
    <col min="7688" max="7688" width="9.109375" style="4"/>
    <col min="7689" max="7689" width="10.33203125" style="4" bestFit="1" customWidth="1"/>
    <col min="7690" max="7936" width="9.109375" style="4"/>
    <col min="7937" max="7937" width="7.44140625" style="4" bestFit="1" customWidth="1"/>
    <col min="7938" max="7938" width="48.44140625" style="4" customWidth="1"/>
    <col min="7939" max="7939" width="15.88671875" style="4" customWidth="1"/>
    <col min="7940" max="7940" width="12.44140625" style="4" customWidth="1"/>
    <col min="7941" max="7941" width="24.5546875" style="4" customWidth="1"/>
    <col min="7942" max="7942" width="21.5546875" style="4" customWidth="1"/>
    <col min="7943" max="7943" width="14" style="4" customWidth="1"/>
    <col min="7944" max="7944" width="9.109375" style="4"/>
    <col min="7945" max="7945" width="10.33203125" style="4" bestFit="1" customWidth="1"/>
    <col min="7946" max="8192" width="9.109375" style="4"/>
    <col min="8193" max="8193" width="7.44140625" style="4" bestFit="1" customWidth="1"/>
    <col min="8194" max="8194" width="48.44140625" style="4" customWidth="1"/>
    <col min="8195" max="8195" width="15.88671875" style="4" customWidth="1"/>
    <col min="8196" max="8196" width="12.44140625" style="4" customWidth="1"/>
    <col min="8197" max="8197" width="24.5546875" style="4" customWidth="1"/>
    <col min="8198" max="8198" width="21.5546875" style="4" customWidth="1"/>
    <col min="8199" max="8199" width="14" style="4" customWidth="1"/>
    <col min="8200" max="8200" width="9.109375" style="4"/>
    <col min="8201" max="8201" width="10.33203125" style="4" bestFit="1" customWidth="1"/>
    <col min="8202" max="8448" width="9.109375" style="4"/>
    <col min="8449" max="8449" width="7.44140625" style="4" bestFit="1" customWidth="1"/>
    <col min="8450" max="8450" width="48.44140625" style="4" customWidth="1"/>
    <col min="8451" max="8451" width="15.88671875" style="4" customWidth="1"/>
    <col min="8452" max="8452" width="12.44140625" style="4" customWidth="1"/>
    <col min="8453" max="8453" width="24.5546875" style="4" customWidth="1"/>
    <col min="8454" max="8454" width="21.5546875" style="4" customWidth="1"/>
    <col min="8455" max="8455" width="14" style="4" customWidth="1"/>
    <col min="8456" max="8456" width="9.109375" style="4"/>
    <col min="8457" max="8457" width="10.33203125" style="4" bestFit="1" customWidth="1"/>
    <col min="8458" max="8704" width="9.109375" style="4"/>
    <col min="8705" max="8705" width="7.44140625" style="4" bestFit="1" customWidth="1"/>
    <col min="8706" max="8706" width="48.44140625" style="4" customWidth="1"/>
    <col min="8707" max="8707" width="15.88671875" style="4" customWidth="1"/>
    <col min="8708" max="8708" width="12.44140625" style="4" customWidth="1"/>
    <col min="8709" max="8709" width="24.5546875" style="4" customWidth="1"/>
    <col min="8710" max="8710" width="21.5546875" style="4" customWidth="1"/>
    <col min="8711" max="8711" width="14" style="4" customWidth="1"/>
    <col min="8712" max="8712" width="9.109375" style="4"/>
    <col min="8713" max="8713" width="10.33203125" style="4" bestFit="1" customWidth="1"/>
    <col min="8714" max="8960" width="9.109375" style="4"/>
    <col min="8961" max="8961" width="7.44140625" style="4" bestFit="1" customWidth="1"/>
    <col min="8962" max="8962" width="48.44140625" style="4" customWidth="1"/>
    <col min="8963" max="8963" width="15.88671875" style="4" customWidth="1"/>
    <col min="8964" max="8964" width="12.44140625" style="4" customWidth="1"/>
    <col min="8965" max="8965" width="24.5546875" style="4" customWidth="1"/>
    <col min="8966" max="8966" width="21.5546875" style="4" customWidth="1"/>
    <col min="8967" max="8967" width="14" style="4" customWidth="1"/>
    <col min="8968" max="8968" width="9.109375" style="4"/>
    <col min="8969" max="8969" width="10.33203125" style="4" bestFit="1" customWidth="1"/>
    <col min="8970" max="9216" width="9.109375" style="4"/>
    <col min="9217" max="9217" width="7.44140625" style="4" bestFit="1" customWidth="1"/>
    <col min="9218" max="9218" width="48.44140625" style="4" customWidth="1"/>
    <col min="9219" max="9219" width="15.88671875" style="4" customWidth="1"/>
    <col min="9220" max="9220" width="12.44140625" style="4" customWidth="1"/>
    <col min="9221" max="9221" width="24.5546875" style="4" customWidth="1"/>
    <col min="9222" max="9222" width="21.5546875" style="4" customWidth="1"/>
    <col min="9223" max="9223" width="14" style="4" customWidth="1"/>
    <col min="9224" max="9224" width="9.109375" style="4"/>
    <col min="9225" max="9225" width="10.33203125" style="4" bestFit="1" customWidth="1"/>
    <col min="9226" max="9472" width="9.109375" style="4"/>
    <col min="9473" max="9473" width="7.44140625" style="4" bestFit="1" customWidth="1"/>
    <col min="9474" max="9474" width="48.44140625" style="4" customWidth="1"/>
    <col min="9475" max="9475" width="15.88671875" style="4" customWidth="1"/>
    <col min="9476" max="9476" width="12.44140625" style="4" customWidth="1"/>
    <col min="9477" max="9477" width="24.5546875" style="4" customWidth="1"/>
    <col min="9478" max="9478" width="21.5546875" style="4" customWidth="1"/>
    <col min="9479" max="9479" width="14" style="4" customWidth="1"/>
    <col min="9480" max="9480" width="9.109375" style="4"/>
    <col min="9481" max="9481" width="10.33203125" style="4" bestFit="1" customWidth="1"/>
    <col min="9482" max="9728" width="9.109375" style="4"/>
    <col min="9729" max="9729" width="7.44140625" style="4" bestFit="1" customWidth="1"/>
    <col min="9730" max="9730" width="48.44140625" style="4" customWidth="1"/>
    <col min="9731" max="9731" width="15.88671875" style="4" customWidth="1"/>
    <col min="9732" max="9732" width="12.44140625" style="4" customWidth="1"/>
    <col min="9733" max="9733" width="24.5546875" style="4" customWidth="1"/>
    <col min="9734" max="9734" width="21.5546875" style="4" customWidth="1"/>
    <col min="9735" max="9735" width="14" style="4" customWidth="1"/>
    <col min="9736" max="9736" width="9.109375" style="4"/>
    <col min="9737" max="9737" width="10.33203125" style="4" bestFit="1" customWidth="1"/>
    <col min="9738" max="9984" width="9.109375" style="4"/>
    <col min="9985" max="9985" width="7.44140625" style="4" bestFit="1" customWidth="1"/>
    <col min="9986" max="9986" width="48.44140625" style="4" customWidth="1"/>
    <col min="9987" max="9987" width="15.88671875" style="4" customWidth="1"/>
    <col min="9988" max="9988" width="12.44140625" style="4" customWidth="1"/>
    <col min="9989" max="9989" width="24.5546875" style="4" customWidth="1"/>
    <col min="9990" max="9990" width="21.5546875" style="4" customWidth="1"/>
    <col min="9991" max="9991" width="14" style="4" customWidth="1"/>
    <col min="9992" max="9992" width="9.109375" style="4"/>
    <col min="9993" max="9993" width="10.33203125" style="4" bestFit="1" customWidth="1"/>
    <col min="9994" max="10240" width="9.109375" style="4"/>
    <col min="10241" max="10241" width="7.44140625" style="4" bestFit="1" customWidth="1"/>
    <col min="10242" max="10242" width="48.44140625" style="4" customWidth="1"/>
    <col min="10243" max="10243" width="15.88671875" style="4" customWidth="1"/>
    <col min="10244" max="10244" width="12.44140625" style="4" customWidth="1"/>
    <col min="10245" max="10245" width="24.5546875" style="4" customWidth="1"/>
    <col min="10246" max="10246" width="21.5546875" style="4" customWidth="1"/>
    <col min="10247" max="10247" width="14" style="4" customWidth="1"/>
    <col min="10248" max="10248" width="9.109375" style="4"/>
    <col min="10249" max="10249" width="10.33203125" style="4" bestFit="1" customWidth="1"/>
    <col min="10250" max="10496" width="9.109375" style="4"/>
    <col min="10497" max="10497" width="7.44140625" style="4" bestFit="1" customWidth="1"/>
    <col min="10498" max="10498" width="48.44140625" style="4" customWidth="1"/>
    <col min="10499" max="10499" width="15.88671875" style="4" customWidth="1"/>
    <col min="10500" max="10500" width="12.44140625" style="4" customWidth="1"/>
    <col min="10501" max="10501" width="24.5546875" style="4" customWidth="1"/>
    <col min="10502" max="10502" width="21.5546875" style="4" customWidth="1"/>
    <col min="10503" max="10503" width="14" style="4" customWidth="1"/>
    <col min="10504" max="10504" width="9.109375" style="4"/>
    <col min="10505" max="10505" width="10.33203125" style="4" bestFit="1" customWidth="1"/>
    <col min="10506" max="10752" width="9.109375" style="4"/>
    <col min="10753" max="10753" width="7.44140625" style="4" bestFit="1" customWidth="1"/>
    <col min="10754" max="10754" width="48.44140625" style="4" customWidth="1"/>
    <col min="10755" max="10755" width="15.88671875" style="4" customWidth="1"/>
    <col min="10756" max="10756" width="12.44140625" style="4" customWidth="1"/>
    <col min="10757" max="10757" width="24.5546875" style="4" customWidth="1"/>
    <col min="10758" max="10758" width="21.5546875" style="4" customWidth="1"/>
    <col min="10759" max="10759" width="14" style="4" customWidth="1"/>
    <col min="10760" max="10760" width="9.109375" style="4"/>
    <col min="10761" max="10761" width="10.33203125" style="4" bestFit="1" customWidth="1"/>
    <col min="10762" max="11008" width="9.109375" style="4"/>
    <col min="11009" max="11009" width="7.44140625" style="4" bestFit="1" customWidth="1"/>
    <col min="11010" max="11010" width="48.44140625" style="4" customWidth="1"/>
    <col min="11011" max="11011" width="15.88671875" style="4" customWidth="1"/>
    <col min="11012" max="11012" width="12.44140625" style="4" customWidth="1"/>
    <col min="11013" max="11013" width="24.5546875" style="4" customWidth="1"/>
    <col min="11014" max="11014" width="21.5546875" style="4" customWidth="1"/>
    <col min="11015" max="11015" width="14" style="4" customWidth="1"/>
    <col min="11016" max="11016" width="9.109375" style="4"/>
    <col min="11017" max="11017" width="10.33203125" style="4" bestFit="1" customWidth="1"/>
    <col min="11018" max="11264" width="9.109375" style="4"/>
    <col min="11265" max="11265" width="7.44140625" style="4" bestFit="1" customWidth="1"/>
    <col min="11266" max="11266" width="48.44140625" style="4" customWidth="1"/>
    <col min="11267" max="11267" width="15.88671875" style="4" customWidth="1"/>
    <col min="11268" max="11268" width="12.44140625" style="4" customWidth="1"/>
    <col min="11269" max="11269" width="24.5546875" style="4" customWidth="1"/>
    <col min="11270" max="11270" width="21.5546875" style="4" customWidth="1"/>
    <col min="11271" max="11271" width="14" style="4" customWidth="1"/>
    <col min="11272" max="11272" width="9.109375" style="4"/>
    <col min="11273" max="11273" width="10.33203125" style="4" bestFit="1" customWidth="1"/>
    <col min="11274" max="11520" width="9.109375" style="4"/>
    <col min="11521" max="11521" width="7.44140625" style="4" bestFit="1" customWidth="1"/>
    <col min="11522" max="11522" width="48.44140625" style="4" customWidth="1"/>
    <col min="11523" max="11523" width="15.88671875" style="4" customWidth="1"/>
    <col min="11524" max="11524" width="12.44140625" style="4" customWidth="1"/>
    <col min="11525" max="11525" width="24.5546875" style="4" customWidth="1"/>
    <col min="11526" max="11526" width="21.5546875" style="4" customWidth="1"/>
    <col min="11527" max="11527" width="14" style="4" customWidth="1"/>
    <col min="11528" max="11528" width="9.109375" style="4"/>
    <col min="11529" max="11529" width="10.33203125" style="4" bestFit="1" customWidth="1"/>
    <col min="11530" max="11776" width="9.109375" style="4"/>
    <col min="11777" max="11777" width="7.44140625" style="4" bestFit="1" customWidth="1"/>
    <col min="11778" max="11778" width="48.44140625" style="4" customWidth="1"/>
    <col min="11779" max="11779" width="15.88671875" style="4" customWidth="1"/>
    <col min="11780" max="11780" width="12.44140625" style="4" customWidth="1"/>
    <col min="11781" max="11781" width="24.5546875" style="4" customWidth="1"/>
    <col min="11782" max="11782" width="21.5546875" style="4" customWidth="1"/>
    <col min="11783" max="11783" width="14" style="4" customWidth="1"/>
    <col min="11784" max="11784" width="9.109375" style="4"/>
    <col min="11785" max="11785" width="10.33203125" style="4" bestFit="1" customWidth="1"/>
    <col min="11786" max="12032" width="9.109375" style="4"/>
    <col min="12033" max="12033" width="7.44140625" style="4" bestFit="1" customWidth="1"/>
    <col min="12034" max="12034" width="48.44140625" style="4" customWidth="1"/>
    <col min="12035" max="12035" width="15.88671875" style="4" customWidth="1"/>
    <col min="12036" max="12036" width="12.44140625" style="4" customWidth="1"/>
    <col min="12037" max="12037" width="24.5546875" style="4" customWidth="1"/>
    <col min="12038" max="12038" width="21.5546875" style="4" customWidth="1"/>
    <col min="12039" max="12039" width="14" style="4" customWidth="1"/>
    <col min="12040" max="12040" width="9.109375" style="4"/>
    <col min="12041" max="12041" width="10.33203125" style="4" bestFit="1" customWidth="1"/>
    <col min="12042" max="12288" width="9.109375" style="4"/>
    <col min="12289" max="12289" width="7.44140625" style="4" bestFit="1" customWidth="1"/>
    <col min="12290" max="12290" width="48.44140625" style="4" customWidth="1"/>
    <col min="12291" max="12291" width="15.88671875" style="4" customWidth="1"/>
    <col min="12292" max="12292" width="12.44140625" style="4" customWidth="1"/>
    <col min="12293" max="12293" width="24.5546875" style="4" customWidth="1"/>
    <col min="12294" max="12294" width="21.5546875" style="4" customWidth="1"/>
    <col min="12295" max="12295" width="14" style="4" customWidth="1"/>
    <col min="12296" max="12296" width="9.109375" style="4"/>
    <col min="12297" max="12297" width="10.33203125" style="4" bestFit="1" customWidth="1"/>
    <col min="12298" max="12544" width="9.109375" style="4"/>
    <col min="12545" max="12545" width="7.44140625" style="4" bestFit="1" customWidth="1"/>
    <col min="12546" max="12546" width="48.44140625" style="4" customWidth="1"/>
    <col min="12547" max="12547" width="15.88671875" style="4" customWidth="1"/>
    <col min="12548" max="12548" width="12.44140625" style="4" customWidth="1"/>
    <col min="12549" max="12549" width="24.5546875" style="4" customWidth="1"/>
    <col min="12550" max="12550" width="21.5546875" style="4" customWidth="1"/>
    <col min="12551" max="12551" width="14" style="4" customWidth="1"/>
    <col min="12552" max="12552" width="9.109375" style="4"/>
    <col min="12553" max="12553" width="10.33203125" style="4" bestFit="1" customWidth="1"/>
    <col min="12554" max="12800" width="9.109375" style="4"/>
    <col min="12801" max="12801" width="7.44140625" style="4" bestFit="1" customWidth="1"/>
    <col min="12802" max="12802" width="48.44140625" style="4" customWidth="1"/>
    <col min="12803" max="12803" width="15.88671875" style="4" customWidth="1"/>
    <col min="12804" max="12804" width="12.44140625" style="4" customWidth="1"/>
    <col min="12805" max="12805" width="24.5546875" style="4" customWidth="1"/>
    <col min="12806" max="12806" width="21.5546875" style="4" customWidth="1"/>
    <col min="12807" max="12807" width="14" style="4" customWidth="1"/>
    <col min="12808" max="12808" width="9.109375" style="4"/>
    <col min="12809" max="12809" width="10.33203125" style="4" bestFit="1" customWidth="1"/>
    <col min="12810" max="13056" width="9.109375" style="4"/>
    <col min="13057" max="13057" width="7.44140625" style="4" bestFit="1" customWidth="1"/>
    <col min="13058" max="13058" width="48.44140625" style="4" customWidth="1"/>
    <col min="13059" max="13059" width="15.88671875" style="4" customWidth="1"/>
    <col min="13060" max="13060" width="12.44140625" style="4" customWidth="1"/>
    <col min="13061" max="13061" width="24.5546875" style="4" customWidth="1"/>
    <col min="13062" max="13062" width="21.5546875" style="4" customWidth="1"/>
    <col min="13063" max="13063" width="14" style="4" customWidth="1"/>
    <col min="13064" max="13064" width="9.109375" style="4"/>
    <col min="13065" max="13065" width="10.33203125" style="4" bestFit="1" customWidth="1"/>
    <col min="13066" max="13312" width="9.109375" style="4"/>
    <col min="13313" max="13313" width="7.44140625" style="4" bestFit="1" customWidth="1"/>
    <col min="13314" max="13314" width="48.44140625" style="4" customWidth="1"/>
    <col min="13315" max="13315" width="15.88671875" style="4" customWidth="1"/>
    <col min="13316" max="13316" width="12.44140625" style="4" customWidth="1"/>
    <col min="13317" max="13317" width="24.5546875" style="4" customWidth="1"/>
    <col min="13318" max="13318" width="21.5546875" style="4" customWidth="1"/>
    <col min="13319" max="13319" width="14" style="4" customWidth="1"/>
    <col min="13320" max="13320" width="9.109375" style="4"/>
    <col min="13321" max="13321" width="10.33203125" style="4" bestFit="1" customWidth="1"/>
    <col min="13322" max="13568" width="9.109375" style="4"/>
    <col min="13569" max="13569" width="7.44140625" style="4" bestFit="1" customWidth="1"/>
    <col min="13570" max="13570" width="48.44140625" style="4" customWidth="1"/>
    <col min="13571" max="13571" width="15.88671875" style="4" customWidth="1"/>
    <col min="13572" max="13572" width="12.44140625" style="4" customWidth="1"/>
    <col min="13573" max="13573" width="24.5546875" style="4" customWidth="1"/>
    <col min="13574" max="13574" width="21.5546875" style="4" customWidth="1"/>
    <col min="13575" max="13575" width="14" style="4" customWidth="1"/>
    <col min="13576" max="13576" width="9.109375" style="4"/>
    <col min="13577" max="13577" width="10.33203125" style="4" bestFit="1" customWidth="1"/>
    <col min="13578" max="13824" width="9.109375" style="4"/>
    <col min="13825" max="13825" width="7.44140625" style="4" bestFit="1" customWidth="1"/>
    <col min="13826" max="13826" width="48.44140625" style="4" customWidth="1"/>
    <col min="13827" max="13827" width="15.88671875" style="4" customWidth="1"/>
    <col min="13828" max="13828" width="12.44140625" style="4" customWidth="1"/>
    <col min="13829" max="13829" width="24.5546875" style="4" customWidth="1"/>
    <col min="13830" max="13830" width="21.5546875" style="4" customWidth="1"/>
    <col min="13831" max="13831" width="14" style="4" customWidth="1"/>
    <col min="13832" max="13832" width="9.109375" style="4"/>
    <col min="13833" max="13833" width="10.33203125" style="4" bestFit="1" customWidth="1"/>
    <col min="13834" max="14080" width="9.109375" style="4"/>
    <col min="14081" max="14081" width="7.44140625" style="4" bestFit="1" customWidth="1"/>
    <col min="14082" max="14082" width="48.44140625" style="4" customWidth="1"/>
    <col min="14083" max="14083" width="15.88671875" style="4" customWidth="1"/>
    <col min="14084" max="14084" width="12.44140625" style="4" customWidth="1"/>
    <col min="14085" max="14085" width="24.5546875" style="4" customWidth="1"/>
    <col min="14086" max="14086" width="21.5546875" style="4" customWidth="1"/>
    <col min="14087" max="14087" width="14" style="4" customWidth="1"/>
    <col min="14088" max="14088" width="9.109375" style="4"/>
    <col min="14089" max="14089" width="10.33203125" style="4" bestFit="1" customWidth="1"/>
    <col min="14090" max="14336" width="9.109375" style="4"/>
    <col min="14337" max="14337" width="7.44140625" style="4" bestFit="1" customWidth="1"/>
    <col min="14338" max="14338" width="48.44140625" style="4" customWidth="1"/>
    <col min="14339" max="14339" width="15.88671875" style="4" customWidth="1"/>
    <col min="14340" max="14340" width="12.44140625" style="4" customWidth="1"/>
    <col min="14341" max="14341" width="24.5546875" style="4" customWidth="1"/>
    <col min="14342" max="14342" width="21.5546875" style="4" customWidth="1"/>
    <col min="14343" max="14343" width="14" style="4" customWidth="1"/>
    <col min="14344" max="14344" width="9.109375" style="4"/>
    <col min="14345" max="14345" width="10.33203125" style="4" bestFit="1" customWidth="1"/>
    <col min="14346" max="14592" width="9.109375" style="4"/>
    <col min="14593" max="14593" width="7.44140625" style="4" bestFit="1" customWidth="1"/>
    <col min="14594" max="14594" width="48.44140625" style="4" customWidth="1"/>
    <col min="14595" max="14595" width="15.88671875" style="4" customWidth="1"/>
    <col min="14596" max="14596" width="12.44140625" style="4" customWidth="1"/>
    <col min="14597" max="14597" width="24.5546875" style="4" customWidth="1"/>
    <col min="14598" max="14598" width="21.5546875" style="4" customWidth="1"/>
    <col min="14599" max="14599" width="14" style="4" customWidth="1"/>
    <col min="14600" max="14600" width="9.109375" style="4"/>
    <col min="14601" max="14601" width="10.33203125" style="4" bestFit="1" customWidth="1"/>
    <col min="14602" max="14848" width="9.109375" style="4"/>
    <col min="14849" max="14849" width="7.44140625" style="4" bestFit="1" customWidth="1"/>
    <col min="14850" max="14850" width="48.44140625" style="4" customWidth="1"/>
    <col min="14851" max="14851" width="15.88671875" style="4" customWidth="1"/>
    <col min="14852" max="14852" width="12.44140625" style="4" customWidth="1"/>
    <col min="14853" max="14853" width="24.5546875" style="4" customWidth="1"/>
    <col min="14854" max="14854" width="21.5546875" style="4" customWidth="1"/>
    <col min="14855" max="14855" width="14" style="4" customWidth="1"/>
    <col min="14856" max="14856" width="9.109375" style="4"/>
    <col min="14857" max="14857" width="10.33203125" style="4" bestFit="1" customWidth="1"/>
    <col min="14858" max="15104" width="9.109375" style="4"/>
    <col min="15105" max="15105" width="7.44140625" style="4" bestFit="1" customWidth="1"/>
    <col min="15106" max="15106" width="48.44140625" style="4" customWidth="1"/>
    <col min="15107" max="15107" width="15.88671875" style="4" customWidth="1"/>
    <col min="15108" max="15108" width="12.44140625" style="4" customWidth="1"/>
    <col min="15109" max="15109" width="24.5546875" style="4" customWidth="1"/>
    <col min="15110" max="15110" width="21.5546875" style="4" customWidth="1"/>
    <col min="15111" max="15111" width="14" style="4" customWidth="1"/>
    <col min="15112" max="15112" width="9.109375" style="4"/>
    <col min="15113" max="15113" width="10.33203125" style="4" bestFit="1" customWidth="1"/>
    <col min="15114" max="15360" width="9.109375" style="4"/>
    <col min="15361" max="15361" width="7.44140625" style="4" bestFit="1" customWidth="1"/>
    <col min="15362" max="15362" width="48.44140625" style="4" customWidth="1"/>
    <col min="15363" max="15363" width="15.88671875" style="4" customWidth="1"/>
    <col min="15364" max="15364" width="12.44140625" style="4" customWidth="1"/>
    <col min="15365" max="15365" width="24.5546875" style="4" customWidth="1"/>
    <col min="15366" max="15366" width="21.5546875" style="4" customWidth="1"/>
    <col min="15367" max="15367" width="14" style="4" customWidth="1"/>
    <col min="15368" max="15368" width="9.109375" style="4"/>
    <col min="15369" max="15369" width="10.33203125" style="4" bestFit="1" customWidth="1"/>
    <col min="15370" max="15616" width="9.109375" style="4"/>
    <col min="15617" max="15617" width="7.44140625" style="4" bestFit="1" customWidth="1"/>
    <col min="15618" max="15618" width="48.44140625" style="4" customWidth="1"/>
    <col min="15619" max="15619" width="15.88671875" style="4" customWidth="1"/>
    <col min="15620" max="15620" width="12.44140625" style="4" customWidth="1"/>
    <col min="15621" max="15621" width="24.5546875" style="4" customWidth="1"/>
    <col min="15622" max="15622" width="21.5546875" style="4" customWidth="1"/>
    <col min="15623" max="15623" width="14" style="4" customWidth="1"/>
    <col min="15624" max="15624" width="9.109375" style="4"/>
    <col min="15625" max="15625" width="10.33203125" style="4" bestFit="1" customWidth="1"/>
    <col min="15626" max="15872" width="9.109375" style="4"/>
    <col min="15873" max="15873" width="7.44140625" style="4" bestFit="1" customWidth="1"/>
    <col min="15874" max="15874" width="48.44140625" style="4" customWidth="1"/>
    <col min="15875" max="15875" width="15.88671875" style="4" customWidth="1"/>
    <col min="15876" max="15876" width="12.44140625" style="4" customWidth="1"/>
    <col min="15877" max="15877" width="24.5546875" style="4" customWidth="1"/>
    <col min="15878" max="15878" width="21.5546875" style="4" customWidth="1"/>
    <col min="15879" max="15879" width="14" style="4" customWidth="1"/>
    <col min="15880" max="15880" width="9.109375" style="4"/>
    <col min="15881" max="15881" width="10.33203125" style="4" bestFit="1" customWidth="1"/>
    <col min="15882" max="16128" width="9.109375" style="4"/>
    <col min="16129" max="16129" width="7.44140625" style="4" bestFit="1" customWidth="1"/>
    <col min="16130" max="16130" width="48.44140625" style="4" customWidth="1"/>
    <col min="16131" max="16131" width="15.88671875" style="4" customWidth="1"/>
    <col min="16132" max="16132" width="12.44140625" style="4" customWidth="1"/>
    <col min="16133" max="16133" width="24.5546875" style="4" customWidth="1"/>
    <col min="16134" max="16134" width="21.5546875" style="4" customWidth="1"/>
    <col min="16135" max="16135" width="14" style="4" customWidth="1"/>
    <col min="16136" max="16136" width="9.109375" style="4"/>
    <col min="16137" max="16137" width="10.33203125" style="4" bestFit="1" customWidth="1"/>
    <col min="16138" max="16384" width="9.109375" style="4"/>
  </cols>
  <sheetData>
    <row r="1" spans="1:7" ht="27.75" customHeight="1" x14ac:dyDescent="0.4">
      <c r="G1" s="4" t="s">
        <v>0</v>
      </c>
    </row>
    <row r="2" spans="1:7" x14ac:dyDescent="0.4">
      <c r="A2" s="72" t="s">
        <v>102</v>
      </c>
      <c r="B2" s="72"/>
      <c r="C2" s="72"/>
      <c r="D2" s="72"/>
      <c r="E2" s="72"/>
      <c r="F2" s="72"/>
      <c r="G2" s="72"/>
    </row>
    <row r="3" spans="1:7" x14ac:dyDescent="0.4">
      <c r="A3" s="72" t="s">
        <v>1</v>
      </c>
      <c r="B3" s="72"/>
      <c r="C3" s="72"/>
      <c r="D3" s="72"/>
      <c r="E3" s="72"/>
      <c r="F3" s="72"/>
      <c r="G3" s="72"/>
    </row>
    <row r="4" spans="1:7" ht="20.25" customHeight="1" x14ac:dyDescent="0.4">
      <c r="A4" s="6"/>
      <c r="B4" s="6"/>
      <c r="C4" s="7"/>
      <c r="D4" s="6"/>
      <c r="E4" s="6"/>
      <c r="F4" s="6"/>
      <c r="G4" s="6"/>
    </row>
    <row r="5" spans="1:7" x14ac:dyDescent="0.4">
      <c r="A5" s="77" t="s">
        <v>2</v>
      </c>
      <c r="B5" s="73" t="s">
        <v>3</v>
      </c>
      <c r="C5" s="10" t="s">
        <v>4</v>
      </c>
      <c r="D5" s="11" t="s">
        <v>5</v>
      </c>
      <c r="E5" s="75" t="s">
        <v>6</v>
      </c>
      <c r="F5" s="75" t="s">
        <v>7</v>
      </c>
      <c r="G5" s="11" t="s">
        <v>8</v>
      </c>
    </row>
    <row r="6" spans="1:7" x14ac:dyDescent="0.4">
      <c r="A6" s="78"/>
      <c r="B6" s="74"/>
      <c r="C6" s="15" t="s">
        <v>9</v>
      </c>
      <c r="D6" s="16"/>
      <c r="E6" s="76"/>
      <c r="F6" s="76"/>
      <c r="G6" s="14" t="s">
        <v>10</v>
      </c>
    </row>
    <row r="7" spans="1:7" x14ac:dyDescent="0.4">
      <c r="A7" s="17" t="s">
        <v>11</v>
      </c>
      <c r="B7" s="18" t="s">
        <v>12</v>
      </c>
      <c r="C7" s="30"/>
      <c r="D7" s="29"/>
      <c r="E7" s="29"/>
      <c r="F7" s="31"/>
      <c r="G7" s="31"/>
    </row>
    <row r="8" spans="1:7" x14ac:dyDescent="0.4">
      <c r="A8" s="17"/>
      <c r="B8" s="28" t="s">
        <v>103</v>
      </c>
      <c r="C8" s="30">
        <v>9000</v>
      </c>
      <c r="D8" s="29" t="s">
        <v>13</v>
      </c>
      <c r="E8" s="29" t="s">
        <v>18</v>
      </c>
      <c r="F8" s="31" t="str">
        <f>E8</f>
        <v>นายพินิจ  วงศ์ดวงจันทร์</v>
      </c>
      <c r="G8" s="31"/>
    </row>
    <row r="9" spans="1:7" x14ac:dyDescent="0.4">
      <c r="A9" s="17"/>
      <c r="B9" s="28" t="s">
        <v>103</v>
      </c>
      <c r="C9" s="30">
        <v>8500</v>
      </c>
      <c r="D9" s="29" t="s">
        <v>13</v>
      </c>
      <c r="E9" s="29" t="s">
        <v>26</v>
      </c>
      <c r="F9" s="31" t="str">
        <f t="shared" ref="F9:F14" si="0">E9</f>
        <v>นายปิยะพงษ์  วงศ์วาน</v>
      </c>
      <c r="G9" s="31"/>
    </row>
    <row r="10" spans="1:7" x14ac:dyDescent="0.4">
      <c r="A10" s="17"/>
      <c r="B10" s="28" t="s">
        <v>104</v>
      </c>
      <c r="C10" s="30">
        <v>8500</v>
      </c>
      <c r="D10" s="29" t="s">
        <v>13</v>
      </c>
      <c r="E10" s="29" t="s">
        <v>19</v>
      </c>
      <c r="F10" s="31" t="str">
        <f t="shared" si="0"/>
        <v>นางณิศาชล  อินโสม</v>
      </c>
      <c r="G10" s="31"/>
    </row>
    <row r="11" spans="1:7" x14ac:dyDescent="0.4">
      <c r="A11" s="17"/>
      <c r="B11" s="40" t="s">
        <v>107</v>
      </c>
      <c r="C11" s="23">
        <v>600</v>
      </c>
      <c r="D11" s="24" t="s">
        <v>13</v>
      </c>
      <c r="E11" s="25" t="s">
        <v>37</v>
      </c>
      <c r="F11" s="26" t="str">
        <f t="shared" si="0"/>
        <v>บริษัทนครพนมอิงค์เจท เอ็กซิบิชั่น</v>
      </c>
      <c r="G11" s="31"/>
    </row>
    <row r="12" spans="1:7" x14ac:dyDescent="0.4">
      <c r="A12" s="17"/>
      <c r="B12" s="40" t="s">
        <v>108</v>
      </c>
      <c r="C12" s="23">
        <v>2700</v>
      </c>
      <c r="D12" s="24" t="s">
        <v>13</v>
      </c>
      <c r="E12" s="25" t="s">
        <v>109</v>
      </c>
      <c r="F12" s="26" t="str">
        <f t="shared" si="0"/>
        <v>ร้านเอ็น.เค.พี. คาร์แคร์</v>
      </c>
      <c r="G12" s="31"/>
    </row>
    <row r="13" spans="1:7" x14ac:dyDescent="0.4">
      <c r="A13" s="17"/>
      <c r="B13" s="40" t="s">
        <v>110</v>
      </c>
      <c r="C13" s="23">
        <v>776</v>
      </c>
      <c r="D13" s="24" t="s">
        <v>13</v>
      </c>
      <c r="E13" s="25" t="s">
        <v>14</v>
      </c>
      <c r="F13" s="26" t="str">
        <f t="shared" si="0"/>
        <v>บริษัทไปรษณีย์ไทย จำกัด</v>
      </c>
      <c r="G13" s="31"/>
    </row>
    <row r="14" spans="1:7" x14ac:dyDescent="0.4">
      <c r="A14" s="17"/>
      <c r="B14" s="40" t="s">
        <v>111</v>
      </c>
      <c r="C14" s="23">
        <v>2200</v>
      </c>
      <c r="D14" s="24" t="s">
        <v>13</v>
      </c>
      <c r="E14" s="25" t="s">
        <v>50</v>
      </c>
      <c r="F14" s="26" t="str">
        <f t="shared" si="0"/>
        <v>บมจ.ธนาคารกรุงไทย เพื่อชำระบัตรเติมน้ำมัน</v>
      </c>
      <c r="G14" s="31"/>
    </row>
    <row r="15" spans="1:7" x14ac:dyDescent="0.4">
      <c r="A15" s="17"/>
      <c r="B15" s="32" t="s">
        <v>42</v>
      </c>
      <c r="C15" s="34">
        <f>SUM(C8:C14)</f>
        <v>32276</v>
      </c>
      <c r="D15" s="35"/>
      <c r="E15" s="36"/>
      <c r="F15" s="37"/>
      <c r="G15" s="21"/>
    </row>
    <row r="16" spans="1:7" ht="24.6" x14ac:dyDescent="0.7">
      <c r="A16" s="13" t="s">
        <v>22</v>
      </c>
      <c r="B16" s="2" t="s">
        <v>94</v>
      </c>
      <c r="C16" s="23"/>
      <c r="D16" s="24"/>
      <c r="E16" s="25"/>
      <c r="F16" s="26"/>
      <c r="G16" s="31"/>
    </row>
    <row r="17" spans="1:7" x14ac:dyDescent="0.4">
      <c r="A17" s="17"/>
      <c r="B17" s="22" t="s">
        <v>105</v>
      </c>
      <c r="C17" s="23">
        <v>15000</v>
      </c>
      <c r="D17" s="24" t="s">
        <v>13</v>
      </c>
      <c r="E17" s="25" t="s">
        <v>23</v>
      </c>
      <c r="F17" s="26" t="str">
        <f>E17</f>
        <v>นางสาวจิรปรียา  ธารทองกร</v>
      </c>
      <c r="G17" s="31"/>
    </row>
    <row r="18" spans="1:7" x14ac:dyDescent="0.4">
      <c r="A18" s="17"/>
      <c r="B18" s="22" t="s">
        <v>105</v>
      </c>
      <c r="C18" s="23">
        <v>15000</v>
      </c>
      <c r="D18" s="24" t="s">
        <v>13</v>
      </c>
      <c r="E18" s="25" t="s">
        <v>20</v>
      </c>
      <c r="F18" s="26" t="str">
        <f>E18</f>
        <v>นางสาวมาลัย  ทรายทวีป</v>
      </c>
      <c r="G18" s="31"/>
    </row>
    <row r="19" spans="1:7" x14ac:dyDescent="0.4">
      <c r="A19" s="17"/>
      <c r="B19" s="22" t="s">
        <v>106</v>
      </c>
      <c r="C19" s="23">
        <v>2545</v>
      </c>
      <c r="D19" s="24" t="s">
        <v>13</v>
      </c>
      <c r="E19" s="25" t="s">
        <v>52</v>
      </c>
      <c r="F19" s="26" t="str">
        <f>E19</f>
        <v>ร้านปริญญาการพิมพ์</v>
      </c>
      <c r="G19" s="31"/>
    </row>
    <row r="20" spans="1:7" x14ac:dyDescent="0.4">
      <c r="A20" s="17"/>
      <c r="B20" s="32" t="s">
        <v>42</v>
      </c>
      <c r="C20" s="34">
        <f>SUM(C17:C19)</f>
        <v>32545</v>
      </c>
      <c r="D20" s="35"/>
      <c r="E20" s="36"/>
      <c r="F20" s="37"/>
      <c r="G20" s="21"/>
    </row>
    <row r="21" spans="1:7" ht="24.6" x14ac:dyDescent="0.7">
      <c r="A21" s="13" t="s">
        <v>21</v>
      </c>
      <c r="B21" s="2" t="s">
        <v>112</v>
      </c>
      <c r="C21" s="23"/>
      <c r="D21" s="24"/>
      <c r="E21" s="25"/>
      <c r="F21" s="26"/>
      <c r="G21" s="31"/>
    </row>
    <row r="22" spans="1:7" x14ac:dyDescent="0.4">
      <c r="A22" s="17"/>
      <c r="B22" s="22" t="s">
        <v>28</v>
      </c>
      <c r="C22" s="23">
        <v>1600</v>
      </c>
      <c r="D22" s="24" t="s">
        <v>13</v>
      </c>
      <c r="E22" s="25" t="s">
        <v>52</v>
      </c>
      <c r="F22" s="26" t="str">
        <f>E22</f>
        <v>ร้านปริญญาการพิมพ์</v>
      </c>
      <c r="G22" s="31"/>
    </row>
    <row r="23" spans="1:7" x14ac:dyDescent="0.4">
      <c r="A23" s="13"/>
      <c r="B23" s="32" t="s">
        <v>42</v>
      </c>
      <c r="C23" s="34">
        <f>SUM(C22)</f>
        <v>1600</v>
      </c>
      <c r="D23" s="24"/>
      <c r="E23" s="25"/>
      <c r="F23" s="26"/>
      <c r="G23" s="31"/>
    </row>
    <row r="24" spans="1:7" ht="24.6" x14ac:dyDescent="0.7">
      <c r="A24" s="13" t="s">
        <v>113</v>
      </c>
      <c r="B24" s="2" t="s">
        <v>114</v>
      </c>
      <c r="C24" s="23"/>
      <c r="D24" s="24"/>
      <c r="E24" s="25"/>
      <c r="F24" s="26"/>
      <c r="G24" s="31"/>
    </row>
    <row r="25" spans="1:7" x14ac:dyDescent="0.4">
      <c r="A25" s="17"/>
      <c r="B25" s="22" t="s">
        <v>116</v>
      </c>
      <c r="C25" s="23">
        <v>4000</v>
      </c>
      <c r="D25" s="24" t="s">
        <v>13</v>
      </c>
      <c r="E25" s="25" t="s">
        <v>115</v>
      </c>
      <c r="F25" s="26" t="str">
        <f>E25</f>
        <v>ร้านสกายก๊อปปี้ปริ้นท์</v>
      </c>
      <c r="G25" s="31"/>
    </row>
    <row r="26" spans="1:7" x14ac:dyDescent="0.4">
      <c r="A26" s="17"/>
      <c r="B26" s="32" t="s">
        <v>42</v>
      </c>
      <c r="C26" s="34">
        <f>SUM(C25)</f>
        <v>4000</v>
      </c>
      <c r="D26" s="24"/>
      <c r="E26" s="25"/>
      <c r="F26" s="26"/>
      <c r="G26" s="31"/>
    </row>
    <row r="27" spans="1:7" x14ac:dyDescent="0.4">
      <c r="A27" s="27"/>
      <c r="B27" s="21" t="s">
        <v>117</v>
      </c>
      <c r="C27" s="19">
        <f>C15+C20+C23+C26</f>
        <v>70421</v>
      </c>
      <c r="D27" s="24"/>
      <c r="E27" s="25"/>
      <c r="F27" s="25"/>
      <c r="G27" s="25"/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DC74F-8E8B-43D1-A428-229330D01FA4}">
  <dimension ref="A1:G22"/>
  <sheetViews>
    <sheetView topLeftCell="A7" zoomScale="112" zoomScaleNormal="112" workbookViewId="0">
      <selection activeCell="C20" sqref="C20"/>
    </sheetView>
  </sheetViews>
  <sheetFormatPr defaultRowHeight="21" x14ac:dyDescent="0.4"/>
  <cols>
    <col min="1" max="1" width="7.44140625" style="3" bestFit="1" customWidth="1"/>
    <col min="2" max="2" width="49.109375" style="4" customWidth="1"/>
    <col min="3" max="3" width="15" style="5" customWidth="1"/>
    <col min="4" max="4" width="13.6640625" style="4" customWidth="1"/>
    <col min="5" max="5" width="25.44140625" style="4" customWidth="1"/>
    <col min="6" max="6" width="22.88671875" style="4" customWidth="1"/>
    <col min="7" max="7" width="12.109375" style="4" customWidth="1"/>
    <col min="8" max="8" width="9.109375" style="4"/>
    <col min="9" max="9" width="10.33203125" style="4" bestFit="1" customWidth="1"/>
    <col min="10" max="256" width="9.109375" style="4"/>
    <col min="257" max="257" width="7.44140625" style="4" bestFit="1" customWidth="1"/>
    <col min="258" max="258" width="48.44140625" style="4" customWidth="1"/>
    <col min="259" max="259" width="15.88671875" style="4" customWidth="1"/>
    <col min="260" max="260" width="12.44140625" style="4" customWidth="1"/>
    <col min="261" max="261" width="24.5546875" style="4" customWidth="1"/>
    <col min="262" max="262" width="21.5546875" style="4" customWidth="1"/>
    <col min="263" max="263" width="14" style="4" customWidth="1"/>
    <col min="264" max="264" width="9.109375" style="4"/>
    <col min="265" max="265" width="10.33203125" style="4" bestFit="1" customWidth="1"/>
    <col min="266" max="512" width="9.109375" style="4"/>
    <col min="513" max="513" width="7.44140625" style="4" bestFit="1" customWidth="1"/>
    <col min="514" max="514" width="48.44140625" style="4" customWidth="1"/>
    <col min="515" max="515" width="15.88671875" style="4" customWidth="1"/>
    <col min="516" max="516" width="12.44140625" style="4" customWidth="1"/>
    <col min="517" max="517" width="24.5546875" style="4" customWidth="1"/>
    <col min="518" max="518" width="21.5546875" style="4" customWidth="1"/>
    <col min="519" max="519" width="14" style="4" customWidth="1"/>
    <col min="520" max="520" width="9.109375" style="4"/>
    <col min="521" max="521" width="10.33203125" style="4" bestFit="1" customWidth="1"/>
    <col min="522" max="768" width="9.109375" style="4"/>
    <col min="769" max="769" width="7.44140625" style="4" bestFit="1" customWidth="1"/>
    <col min="770" max="770" width="48.44140625" style="4" customWidth="1"/>
    <col min="771" max="771" width="15.88671875" style="4" customWidth="1"/>
    <col min="772" max="772" width="12.44140625" style="4" customWidth="1"/>
    <col min="773" max="773" width="24.5546875" style="4" customWidth="1"/>
    <col min="774" max="774" width="21.5546875" style="4" customWidth="1"/>
    <col min="775" max="775" width="14" style="4" customWidth="1"/>
    <col min="776" max="776" width="9.109375" style="4"/>
    <col min="777" max="777" width="10.33203125" style="4" bestFit="1" customWidth="1"/>
    <col min="778" max="1024" width="9.109375" style="4"/>
    <col min="1025" max="1025" width="7.44140625" style="4" bestFit="1" customWidth="1"/>
    <col min="1026" max="1026" width="48.44140625" style="4" customWidth="1"/>
    <col min="1027" max="1027" width="15.88671875" style="4" customWidth="1"/>
    <col min="1028" max="1028" width="12.44140625" style="4" customWidth="1"/>
    <col min="1029" max="1029" width="24.5546875" style="4" customWidth="1"/>
    <col min="1030" max="1030" width="21.5546875" style="4" customWidth="1"/>
    <col min="1031" max="1031" width="14" style="4" customWidth="1"/>
    <col min="1032" max="1032" width="9.109375" style="4"/>
    <col min="1033" max="1033" width="10.33203125" style="4" bestFit="1" customWidth="1"/>
    <col min="1034" max="1280" width="9.109375" style="4"/>
    <col min="1281" max="1281" width="7.44140625" style="4" bestFit="1" customWidth="1"/>
    <col min="1282" max="1282" width="48.44140625" style="4" customWidth="1"/>
    <col min="1283" max="1283" width="15.88671875" style="4" customWidth="1"/>
    <col min="1284" max="1284" width="12.44140625" style="4" customWidth="1"/>
    <col min="1285" max="1285" width="24.5546875" style="4" customWidth="1"/>
    <col min="1286" max="1286" width="21.5546875" style="4" customWidth="1"/>
    <col min="1287" max="1287" width="14" style="4" customWidth="1"/>
    <col min="1288" max="1288" width="9.109375" style="4"/>
    <col min="1289" max="1289" width="10.33203125" style="4" bestFit="1" customWidth="1"/>
    <col min="1290" max="1536" width="9.109375" style="4"/>
    <col min="1537" max="1537" width="7.44140625" style="4" bestFit="1" customWidth="1"/>
    <col min="1538" max="1538" width="48.44140625" style="4" customWidth="1"/>
    <col min="1539" max="1539" width="15.88671875" style="4" customWidth="1"/>
    <col min="1540" max="1540" width="12.44140625" style="4" customWidth="1"/>
    <col min="1541" max="1541" width="24.5546875" style="4" customWidth="1"/>
    <col min="1542" max="1542" width="21.5546875" style="4" customWidth="1"/>
    <col min="1543" max="1543" width="14" style="4" customWidth="1"/>
    <col min="1544" max="1544" width="9.109375" style="4"/>
    <col min="1545" max="1545" width="10.33203125" style="4" bestFit="1" customWidth="1"/>
    <col min="1546" max="1792" width="9.109375" style="4"/>
    <col min="1793" max="1793" width="7.44140625" style="4" bestFit="1" customWidth="1"/>
    <col min="1794" max="1794" width="48.44140625" style="4" customWidth="1"/>
    <col min="1795" max="1795" width="15.88671875" style="4" customWidth="1"/>
    <col min="1796" max="1796" width="12.44140625" style="4" customWidth="1"/>
    <col min="1797" max="1797" width="24.5546875" style="4" customWidth="1"/>
    <col min="1798" max="1798" width="21.5546875" style="4" customWidth="1"/>
    <col min="1799" max="1799" width="14" style="4" customWidth="1"/>
    <col min="1800" max="1800" width="9.109375" style="4"/>
    <col min="1801" max="1801" width="10.33203125" style="4" bestFit="1" customWidth="1"/>
    <col min="1802" max="2048" width="9.109375" style="4"/>
    <col min="2049" max="2049" width="7.44140625" style="4" bestFit="1" customWidth="1"/>
    <col min="2050" max="2050" width="48.44140625" style="4" customWidth="1"/>
    <col min="2051" max="2051" width="15.88671875" style="4" customWidth="1"/>
    <col min="2052" max="2052" width="12.44140625" style="4" customWidth="1"/>
    <col min="2053" max="2053" width="24.5546875" style="4" customWidth="1"/>
    <col min="2054" max="2054" width="21.5546875" style="4" customWidth="1"/>
    <col min="2055" max="2055" width="14" style="4" customWidth="1"/>
    <col min="2056" max="2056" width="9.109375" style="4"/>
    <col min="2057" max="2057" width="10.33203125" style="4" bestFit="1" customWidth="1"/>
    <col min="2058" max="2304" width="9.109375" style="4"/>
    <col min="2305" max="2305" width="7.44140625" style="4" bestFit="1" customWidth="1"/>
    <col min="2306" max="2306" width="48.44140625" style="4" customWidth="1"/>
    <col min="2307" max="2307" width="15.88671875" style="4" customWidth="1"/>
    <col min="2308" max="2308" width="12.44140625" style="4" customWidth="1"/>
    <col min="2309" max="2309" width="24.5546875" style="4" customWidth="1"/>
    <col min="2310" max="2310" width="21.5546875" style="4" customWidth="1"/>
    <col min="2311" max="2311" width="14" style="4" customWidth="1"/>
    <col min="2312" max="2312" width="9.109375" style="4"/>
    <col min="2313" max="2313" width="10.33203125" style="4" bestFit="1" customWidth="1"/>
    <col min="2314" max="2560" width="9.109375" style="4"/>
    <col min="2561" max="2561" width="7.44140625" style="4" bestFit="1" customWidth="1"/>
    <col min="2562" max="2562" width="48.44140625" style="4" customWidth="1"/>
    <col min="2563" max="2563" width="15.88671875" style="4" customWidth="1"/>
    <col min="2564" max="2564" width="12.44140625" style="4" customWidth="1"/>
    <col min="2565" max="2565" width="24.5546875" style="4" customWidth="1"/>
    <col min="2566" max="2566" width="21.5546875" style="4" customWidth="1"/>
    <col min="2567" max="2567" width="14" style="4" customWidth="1"/>
    <col min="2568" max="2568" width="9.109375" style="4"/>
    <col min="2569" max="2569" width="10.33203125" style="4" bestFit="1" customWidth="1"/>
    <col min="2570" max="2816" width="9.109375" style="4"/>
    <col min="2817" max="2817" width="7.44140625" style="4" bestFit="1" customWidth="1"/>
    <col min="2818" max="2818" width="48.44140625" style="4" customWidth="1"/>
    <col min="2819" max="2819" width="15.88671875" style="4" customWidth="1"/>
    <col min="2820" max="2820" width="12.44140625" style="4" customWidth="1"/>
    <col min="2821" max="2821" width="24.5546875" style="4" customWidth="1"/>
    <col min="2822" max="2822" width="21.5546875" style="4" customWidth="1"/>
    <col min="2823" max="2823" width="14" style="4" customWidth="1"/>
    <col min="2824" max="2824" width="9.109375" style="4"/>
    <col min="2825" max="2825" width="10.33203125" style="4" bestFit="1" customWidth="1"/>
    <col min="2826" max="3072" width="9.109375" style="4"/>
    <col min="3073" max="3073" width="7.44140625" style="4" bestFit="1" customWidth="1"/>
    <col min="3074" max="3074" width="48.44140625" style="4" customWidth="1"/>
    <col min="3075" max="3075" width="15.88671875" style="4" customWidth="1"/>
    <col min="3076" max="3076" width="12.44140625" style="4" customWidth="1"/>
    <col min="3077" max="3077" width="24.5546875" style="4" customWidth="1"/>
    <col min="3078" max="3078" width="21.5546875" style="4" customWidth="1"/>
    <col min="3079" max="3079" width="14" style="4" customWidth="1"/>
    <col min="3080" max="3080" width="9.109375" style="4"/>
    <col min="3081" max="3081" width="10.33203125" style="4" bestFit="1" customWidth="1"/>
    <col min="3082" max="3328" width="9.109375" style="4"/>
    <col min="3329" max="3329" width="7.44140625" style="4" bestFit="1" customWidth="1"/>
    <col min="3330" max="3330" width="48.44140625" style="4" customWidth="1"/>
    <col min="3331" max="3331" width="15.88671875" style="4" customWidth="1"/>
    <col min="3332" max="3332" width="12.44140625" style="4" customWidth="1"/>
    <col min="3333" max="3333" width="24.5546875" style="4" customWidth="1"/>
    <col min="3334" max="3334" width="21.5546875" style="4" customWidth="1"/>
    <col min="3335" max="3335" width="14" style="4" customWidth="1"/>
    <col min="3336" max="3336" width="9.109375" style="4"/>
    <col min="3337" max="3337" width="10.33203125" style="4" bestFit="1" customWidth="1"/>
    <col min="3338" max="3584" width="9.109375" style="4"/>
    <col min="3585" max="3585" width="7.44140625" style="4" bestFit="1" customWidth="1"/>
    <col min="3586" max="3586" width="48.44140625" style="4" customWidth="1"/>
    <col min="3587" max="3587" width="15.88671875" style="4" customWidth="1"/>
    <col min="3588" max="3588" width="12.44140625" style="4" customWidth="1"/>
    <col min="3589" max="3589" width="24.5546875" style="4" customWidth="1"/>
    <col min="3590" max="3590" width="21.5546875" style="4" customWidth="1"/>
    <col min="3591" max="3591" width="14" style="4" customWidth="1"/>
    <col min="3592" max="3592" width="9.109375" style="4"/>
    <col min="3593" max="3593" width="10.33203125" style="4" bestFit="1" customWidth="1"/>
    <col min="3594" max="3840" width="9.109375" style="4"/>
    <col min="3841" max="3841" width="7.44140625" style="4" bestFit="1" customWidth="1"/>
    <col min="3842" max="3842" width="48.44140625" style="4" customWidth="1"/>
    <col min="3843" max="3843" width="15.88671875" style="4" customWidth="1"/>
    <col min="3844" max="3844" width="12.44140625" style="4" customWidth="1"/>
    <col min="3845" max="3845" width="24.5546875" style="4" customWidth="1"/>
    <col min="3846" max="3846" width="21.5546875" style="4" customWidth="1"/>
    <col min="3847" max="3847" width="14" style="4" customWidth="1"/>
    <col min="3848" max="3848" width="9.109375" style="4"/>
    <col min="3849" max="3849" width="10.33203125" style="4" bestFit="1" customWidth="1"/>
    <col min="3850" max="4096" width="9.109375" style="4"/>
    <col min="4097" max="4097" width="7.44140625" style="4" bestFit="1" customWidth="1"/>
    <col min="4098" max="4098" width="48.44140625" style="4" customWidth="1"/>
    <col min="4099" max="4099" width="15.88671875" style="4" customWidth="1"/>
    <col min="4100" max="4100" width="12.44140625" style="4" customWidth="1"/>
    <col min="4101" max="4101" width="24.5546875" style="4" customWidth="1"/>
    <col min="4102" max="4102" width="21.5546875" style="4" customWidth="1"/>
    <col min="4103" max="4103" width="14" style="4" customWidth="1"/>
    <col min="4104" max="4104" width="9.109375" style="4"/>
    <col min="4105" max="4105" width="10.33203125" style="4" bestFit="1" customWidth="1"/>
    <col min="4106" max="4352" width="9.109375" style="4"/>
    <col min="4353" max="4353" width="7.44140625" style="4" bestFit="1" customWidth="1"/>
    <col min="4354" max="4354" width="48.44140625" style="4" customWidth="1"/>
    <col min="4355" max="4355" width="15.88671875" style="4" customWidth="1"/>
    <col min="4356" max="4356" width="12.44140625" style="4" customWidth="1"/>
    <col min="4357" max="4357" width="24.5546875" style="4" customWidth="1"/>
    <col min="4358" max="4358" width="21.5546875" style="4" customWidth="1"/>
    <col min="4359" max="4359" width="14" style="4" customWidth="1"/>
    <col min="4360" max="4360" width="9.109375" style="4"/>
    <col min="4361" max="4361" width="10.33203125" style="4" bestFit="1" customWidth="1"/>
    <col min="4362" max="4608" width="9.109375" style="4"/>
    <col min="4609" max="4609" width="7.44140625" style="4" bestFit="1" customWidth="1"/>
    <col min="4610" max="4610" width="48.44140625" style="4" customWidth="1"/>
    <col min="4611" max="4611" width="15.88671875" style="4" customWidth="1"/>
    <col min="4612" max="4612" width="12.44140625" style="4" customWidth="1"/>
    <col min="4613" max="4613" width="24.5546875" style="4" customWidth="1"/>
    <col min="4614" max="4614" width="21.5546875" style="4" customWidth="1"/>
    <col min="4615" max="4615" width="14" style="4" customWidth="1"/>
    <col min="4616" max="4616" width="9.109375" style="4"/>
    <col min="4617" max="4617" width="10.33203125" style="4" bestFit="1" customWidth="1"/>
    <col min="4618" max="4864" width="9.109375" style="4"/>
    <col min="4865" max="4865" width="7.44140625" style="4" bestFit="1" customWidth="1"/>
    <col min="4866" max="4866" width="48.44140625" style="4" customWidth="1"/>
    <col min="4867" max="4867" width="15.88671875" style="4" customWidth="1"/>
    <col min="4868" max="4868" width="12.44140625" style="4" customWidth="1"/>
    <col min="4869" max="4869" width="24.5546875" style="4" customWidth="1"/>
    <col min="4870" max="4870" width="21.5546875" style="4" customWidth="1"/>
    <col min="4871" max="4871" width="14" style="4" customWidth="1"/>
    <col min="4872" max="4872" width="9.109375" style="4"/>
    <col min="4873" max="4873" width="10.33203125" style="4" bestFit="1" customWidth="1"/>
    <col min="4874" max="5120" width="9.109375" style="4"/>
    <col min="5121" max="5121" width="7.44140625" style="4" bestFit="1" customWidth="1"/>
    <col min="5122" max="5122" width="48.44140625" style="4" customWidth="1"/>
    <col min="5123" max="5123" width="15.88671875" style="4" customWidth="1"/>
    <col min="5124" max="5124" width="12.44140625" style="4" customWidth="1"/>
    <col min="5125" max="5125" width="24.5546875" style="4" customWidth="1"/>
    <col min="5126" max="5126" width="21.5546875" style="4" customWidth="1"/>
    <col min="5127" max="5127" width="14" style="4" customWidth="1"/>
    <col min="5128" max="5128" width="9.109375" style="4"/>
    <col min="5129" max="5129" width="10.33203125" style="4" bestFit="1" customWidth="1"/>
    <col min="5130" max="5376" width="9.109375" style="4"/>
    <col min="5377" max="5377" width="7.44140625" style="4" bestFit="1" customWidth="1"/>
    <col min="5378" max="5378" width="48.44140625" style="4" customWidth="1"/>
    <col min="5379" max="5379" width="15.88671875" style="4" customWidth="1"/>
    <col min="5380" max="5380" width="12.44140625" style="4" customWidth="1"/>
    <col min="5381" max="5381" width="24.5546875" style="4" customWidth="1"/>
    <col min="5382" max="5382" width="21.5546875" style="4" customWidth="1"/>
    <col min="5383" max="5383" width="14" style="4" customWidth="1"/>
    <col min="5384" max="5384" width="9.109375" style="4"/>
    <col min="5385" max="5385" width="10.33203125" style="4" bestFit="1" customWidth="1"/>
    <col min="5386" max="5632" width="9.109375" style="4"/>
    <col min="5633" max="5633" width="7.44140625" style="4" bestFit="1" customWidth="1"/>
    <col min="5634" max="5634" width="48.44140625" style="4" customWidth="1"/>
    <col min="5635" max="5635" width="15.88671875" style="4" customWidth="1"/>
    <col min="5636" max="5636" width="12.44140625" style="4" customWidth="1"/>
    <col min="5637" max="5637" width="24.5546875" style="4" customWidth="1"/>
    <col min="5638" max="5638" width="21.5546875" style="4" customWidth="1"/>
    <col min="5639" max="5639" width="14" style="4" customWidth="1"/>
    <col min="5640" max="5640" width="9.109375" style="4"/>
    <col min="5641" max="5641" width="10.33203125" style="4" bestFit="1" customWidth="1"/>
    <col min="5642" max="5888" width="9.109375" style="4"/>
    <col min="5889" max="5889" width="7.44140625" style="4" bestFit="1" customWidth="1"/>
    <col min="5890" max="5890" width="48.44140625" style="4" customWidth="1"/>
    <col min="5891" max="5891" width="15.88671875" style="4" customWidth="1"/>
    <col min="5892" max="5892" width="12.44140625" style="4" customWidth="1"/>
    <col min="5893" max="5893" width="24.5546875" style="4" customWidth="1"/>
    <col min="5894" max="5894" width="21.5546875" style="4" customWidth="1"/>
    <col min="5895" max="5895" width="14" style="4" customWidth="1"/>
    <col min="5896" max="5896" width="9.109375" style="4"/>
    <col min="5897" max="5897" width="10.33203125" style="4" bestFit="1" customWidth="1"/>
    <col min="5898" max="6144" width="9.109375" style="4"/>
    <col min="6145" max="6145" width="7.44140625" style="4" bestFit="1" customWidth="1"/>
    <col min="6146" max="6146" width="48.44140625" style="4" customWidth="1"/>
    <col min="6147" max="6147" width="15.88671875" style="4" customWidth="1"/>
    <col min="6148" max="6148" width="12.44140625" style="4" customWidth="1"/>
    <col min="6149" max="6149" width="24.5546875" style="4" customWidth="1"/>
    <col min="6150" max="6150" width="21.5546875" style="4" customWidth="1"/>
    <col min="6151" max="6151" width="14" style="4" customWidth="1"/>
    <col min="6152" max="6152" width="9.109375" style="4"/>
    <col min="6153" max="6153" width="10.33203125" style="4" bestFit="1" customWidth="1"/>
    <col min="6154" max="6400" width="9.109375" style="4"/>
    <col min="6401" max="6401" width="7.44140625" style="4" bestFit="1" customWidth="1"/>
    <col min="6402" max="6402" width="48.44140625" style="4" customWidth="1"/>
    <col min="6403" max="6403" width="15.88671875" style="4" customWidth="1"/>
    <col min="6404" max="6404" width="12.44140625" style="4" customWidth="1"/>
    <col min="6405" max="6405" width="24.5546875" style="4" customWidth="1"/>
    <col min="6406" max="6406" width="21.5546875" style="4" customWidth="1"/>
    <col min="6407" max="6407" width="14" style="4" customWidth="1"/>
    <col min="6408" max="6408" width="9.109375" style="4"/>
    <col min="6409" max="6409" width="10.33203125" style="4" bestFit="1" customWidth="1"/>
    <col min="6410" max="6656" width="9.109375" style="4"/>
    <col min="6657" max="6657" width="7.44140625" style="4" bestFit="1" customWidth="1"/>
    <col min="6658" max="6658" width="48.44140625" style="4" customWidth="1"/>
    <col min="6659" max="6659" width="15.88671875" style="4" customWidth="1"/>
    <col min="6660" max="6660" width="12.44140625" style="4" customWidth="1"/>
    <col min="6661" max="6661" width="24.5546875" style="4" customWidth="1"/>
    <col min="6662" max="6662" width="21.5546875" style="4" customWidth="1"/>
    <col min="6663" max="6663" width="14" style="4" customWidth="1"/>
    <col min="6664" max="6664" width="9.109375" style="4"/>
    <col min="6665" max="6665" width="10.33203125" style="4" bestFit="1" customWidth="1"/>
    <col min="6666" max="6912" width="9.109375" style="4"/>
    <col min="6913" max="6913" width="7.44140625" style="4" bestFit="1" customWidth="1"/>
    <col min="6914" max="6914" width="48.44140625" style="4" customWidth="1"/>
    <col min="6915" max="6915" width="15.88671875" style="4" customWidth="1"/>
    <col min="6916" max="6916" width="12.44140625" style="4" customWidth="1"/>
    <col min="6917" max="6917" width="24.5546875" style="4" customWidth="1"/>
    <col min="6918" max="6918" width="21.5546875" style="4" customWidth="1"/>
    <col min="6919" max="6919" width="14" style="4" customWidth="1"/>
    <col min="6920" max="6920" width="9.109375" style="4"/>
    <col min="6921" max="6921" width="10.33203125" style="4" bestFit="1" customWidth="1"/>
    <col min="6922" max="7168" width="9.109375" style="4"/>
    <col min="7169" max="7169" width="7.44140625" style="4" bestFit="1" customWidth="1"/>
    <col min="7170" max="7170" width="48.44140625" style="4" customWidth="1"/>
    <col min="7171" max="7171" width="15.88671875" style="4" customWidth="1"/>
    <col min="7172" max="7172" width="12.44140625" style="4" customWidth="1"/>
    <col min="7173" max="7173" width="24.5546875" style="4" customWidth="1"/>
    <col min="7174" max="7174" width="21.5546875" style="4" customWidth="1"/>
    <col min="7175" max="7175" width="14" style="4" customWidth="1"/>
    <col min="7176" max="7176" width="9.109375" style="4"/>
    <col min="7177" max="7177" width="10.33203125" style="4" bestFit="1" customWidth="1"/>
    <col min="7178" max="7424" width="9.109375" style="4"/>
    <col min="7425" max="7425" width="7.44140625" style="4" bestFit="1" customWidth="1"/>
    <col min="7426" max="7426" width="48.44140625" style="4" customWidth="1"/>
    <col min="7427" max="7427" width="15.88671875" style="4" customWidth="1"/>
    <col min="7428" max="7428" width="12.44140625" style="4" customWidth="1"/>
    <col min="7429" max="7429" width="24.5546875" style="4" customWidth="1"/>
    <col min="7430" max="7430" width="21.5546875" style="4" customWidth="1"/>
    <col min="7431" max="7431" width="14" style="4" customWidth="1"/>
    <col min="7432" max="7432" width="9.109375" style="4"/>
    <col min="7433" max="7433" width="10.33203125" style="4" bestFit="1" customWidth="1"/>
    <col min="7434" max="7680" width="9.109375" style="4"/>
    <col min="7681" max="7681" width="7.44140625" style="4" bestFit="1" customWidth="1"/>
    <col min="7682" max="7682" width="48.44140625" style="4" customWidth="1"/>
    <col min="7683" max="7683" width="15.88671875" style="4" customWidth="1"/>
    <col min="7684" max="7684" width="12.44140625" style="4" customWidth="1"/>
    <col min="7685" max="7685" width="24.5546875" style="4" customWidth="1"/>
    <col min="7686" max="7686" width="21.5546875" style="4" customWidth="1"/>
    <col min="7687" max="7687" width="14" style="4" customWidth="1"/>
    <col min="7688" max="7688" width="9.109375" style="4"/>
    <col min="7689" max="7689" width="10.33203125" style="4" bestFit="1" customWidth="1"/>
    <col min="7690" max="7936" width="9.109375" style="4"/>
    <col min="7937" max="7937" width="7.44140625" style="4" bestFit="1" customWidth="1"/>
    <col min="7938" max="7938" width="48.44140625" style="4" customWidth="1"/>
    <col min="7939" max="7939" width="15.88671875" style="4" customWidth="1"/>
    <col min="7940" max="7940" width="12.44140625" style="4" customWidth="1"/>
    <col min="7941" max="7941" width="24.5546875" style="4" customWidth="1"/>
    <col min="7942" max="7942" width="21.5546875" style="4" customWidth="1"/>
    <col min="7943" max="7943" width="14" style="4" customWidth="1"/>
    <col min="7944" max="7944" width="9.109375" style="4"/>
    <col min="7945" max="7945" width="10.33203125" style="4" bestFit="1" customWidth="1"/>
    <col min="7946" max="8192" width="9.109375" style="4"/>
    <col min="8193" max="8193" width="7.44140625" style="4" bestFit="1" customWidth="1"/>
    <col min="8194" max="8194" width="48.44140625" style="4" customWidth="1"/>
    <col min="8195" max="8195" width="15.88671875" style="4" customWidth="1"/>
    <col min="8196" max="8196" width="12.44140625" style="4" customWidth="1"/>
    <col min="8197" max="8197" width="24.5546875" style="4" customWidth="1"/>
    <col min="8198" max="8198" width="21.5546875" style="4" customWidth="1"/>
    <col min="8199" max="8199" width="14" style="4" customWidth="1"/>
    <col min="8200" max="8200" width="9.109375" style="4"/>
    <col min="8201" max="8201" width="10.33203125" style="4" bestFit="1" customWidth="1"/>
    <col min="8202" max="8448" width="9.109375" style="4"/>
    <col min="8449" max="8449" width="7.44140625" style="4" bestFit="1" customWidth="1"/>
    <col min="8450" max="8450" width="48.44140625" style="4" customWidth="1"/>
    <col min="8451" max="8451" width="15.88671875" style="4" customWidth="1"/>
    <col min="8452" max="8452" width="12.44140625" style="4" customWidth="1"/>
    <col min="8453" max="8453" width="24.5546875" style="4" customWidth="1"/>
    <col min="8454" max="8454" width="21.5546875" style="4" customWidth="1"/>
    <col min="8455" max="8455" width="14" style="4" customWidth="1"/>
    <col min="8456" max="8456" width="9.109375" style="4"/>
    <col min="8457" max="8457" width="10.33203125" style="4" bestFit="1" customWidth="1"/>
    <col min="8458" max="8704" width="9.109375" style="4"/>
    <col min="8705" max="8705" width="7.44140625" style="4" bestFit="1" customWidth="1"/>
    <col min="8706" max="8706" width="48.44140625" style="4" customWidth="1"/>
    <col min="8707" max="8707" width="15.88671875" style="4" customWidth="1"/>
    <col min="8708" max="8708" width="12.44140625" style="4" customWidth="1"/>
    <col min="8709" max="8709" width="24.5546875" style="4" customWidth="1"/>
    <col min="8710" max="8710" width="21.5546875" style="4" customWidth="1"/>
    <col min="8711" max="8711" width="14" style="4" customWidth="1"/>
    <col min="8712" max="8712" width="9.109375" style="4"/>
    <col min="8713" max="8713" width="10.33203125" style="4" bestFit="1" customWidth="1"/>
    <col min="8714" max="8960" width="9.109375" style="4"/>
    <col min="8961" max="8961" width="7.44140625" style="4" bestFit="1" customWidth="1"/>
    <col min="8962" max="8962" width="48.44140625" style="4" customWidth="1"/>
    <col min="8963" max="8963" width="15.88671875" style="4" customWidth="1"/>
    <col min="8964" max="8964" width="12.44140625" style="4" customWidth="1"/>
    <col min="8965" max="8965" width="24.5546875" style="4" customWidth="1"/>
    <col min="8966" max="8966" width="21.5546875" style="4" customWidth="1"/>
    <col min="8967" max="8967" width="14" style="4" customWidth="1"/>
    <col min="8968" max="8968" width="9.109375" style="4"/>
    <col min="8969" max="8969" width="10.33203125" style="4" bestFit="1" customWidth="1"/>
    <col min="8970" max="9216" width="9.109375" style="4"/>
    <col min="9217" max="9217" width="7.44140625" style="4" bestFit="1" customWidth="1"/>
    <col min="9218" max="9218" width="48.44140625" style="4" customWidth="1"/>
    <col min="9219" max="9219" width="15.88671875" style="4" customWidth="1"/>
    <col min="9220" max="9220" width="12.44140625" style="4" customWidth="1"/>
    <col min="9221" max="9221" width="24.5546875" style="4" customWidth="1"/>
    <col min="9222" max="9222" width="21.5546875" style="4" customWidth="1"/>
    <col min="9223" max="9223" width="14" style="4" customWidth="1"/>
    <col min="9224" max="9224" width="9.109375" style="4"/>
    <col min="9225" max="9225" width="10.33203125" style="4" bestFit="1" customWidth="1"/>
    <col min="9226" max="9472" width="9.109375" style="4"/>
    <col min="9473" max="9473" width="7.44140625" style="4" bestFit="1" customWidth="1"/>
    <col min="9474" max="9474" width="48.44140625" style="4" customWidth="1"/>
    <col min="9475" max="9475" width="15.88671875" style="4" customWidth="1"/>
    <col min="9476" max="9476" width="12.44140625" style="4" customWidth="1"/>
    <col min="9477" max="9477" width="24.5546875" style="4" customWidth="1"/>
    <col min="9478" max="9478" width="21.5546875" style="4" customWidth="1"/>
    <col min="9479" max="9479" width="14" style="4" customWidth="1"/>
    <col min="9480" max="9480" width="9.109375" style="4"/>
    <col min="9481" max="9481" width="10.33203125" style="4" bestFit="1" customWidth="1"/>
    <col min="9482" max="9728" width="9.109375" style="4"/>
    <col min="9729" max="9729" width="7.44140625" style="4" bestFit="1" customWidth="1"/>
    <col min="9730" max="9730" width="48.44140625" style="4" customWidth="1"/>
    <col min="9731" max="9731" width="15.88671875" style="4" customWidth="1"/>
    <col min="9732" max="9732" width="12.44140625" style="4" customWidth="1"/>
    <col min="9733" max="9733" width="24.5546875" style="4" customWidth="1"/>
    <col min="9734" max="9734" width="21.5546875" style="4" customWidth="1"/>
    <col min="9735" max="9735" width="14" style="4" customWidth="1"/>
    <col min="9736" max="9736" width="9.109375" style="4"/>
    <col min="9737" max="9737" width="10.33203125" style="4" bestFit="1" customWidth="1"/>
    <col min="9738" max="9984" width="9.109375" style="4"/>
    <col min="9985" max="9985" width="7.44140625" style="4" bestFit="1" customWidth="1"/>
    <col min="9986" max="9986" width="48.44140625" style="4" customWidth="1"/>
    <col min="9987" max="9987" width="15.88671875" style="4" customWidth="1"/>
    <col min="9988" max="9988" width="12.44140625" style="4" customWidth="1"/>
    <col min="9989" max="9989" width="24.5546875" style="4" customWidth="1"/>
    <col min="9990" max="9990" width="21.5546875" style="4" customWidth="1"/>
    <col min="9991" max="9991" width="14" style="4" customWidth="1"/>
    <col min="9992" max="9992" width="9.109375" style="4"/>
    <col min="9993" max="9993" width="10.33203125" style="4" bestFit="1" customWidth="1"/>
    <col min="9994" max="10240" width="9.109375" style="4"/>
    <col min="10241" max="10241" width="7.44140625" style="4" bestFit="1" customWidth="1"/>
    <col min="10242" max="10242" width="48.44140625" style="4" customWidth="1"/>
    <col min="10243" max="10243" width="15.88671875" style="4" customWidth="1"/>
    <col min="10244" max="10244" width="12.44140625" style="4" customWidth="1"/>
    <col min="10245" max="10245" width="24.5546875" style="4" customWidth="1"/>
    <col min="10246" max="10246" width="21.5546875" style="4" customWidth="1"/>
    <col min="10247" max="10247" width="14" style="4" customWidth="1"/>
    <col min="10248" max="10248" width="9.109375" style="4"/>
    <col min="10249" max="10249" width="10.33203125" style="4" bestFit="1" customWidth="1"/>
    <col min="10250" max="10496" width="9.109375" style="4"/>
    <col min="10497" max="10497" width="7.44140625" style="4" bestFit="1" customWidth="1"/>
    <col min="10498" max="10498" width="48.44140625" style="4" customWidth="1"/>
    <col min="10499" max="10499" width="15.88671875" style="4" customWidth="1"/>
    <col min="10500" max="10500" width="12.44140625" style="4" customWidth="1"/>
    <col min="10501" max="10501" width="24.5546875" style="4" customWidth="1"/>
    <col min="10502" max="10502" width="21.5546875" style="4" customWidth="1"/>
    <col min="10503" max="10503" width="14" style="4" customWidth="1"/>
    <col min="10504" max="10504" width="9.109375" style="4"/>
    <col min="10505" max="10505" width="10.33203125" style="4" bestFit="1" customWidth="1"/>
    <col min="10506" max="10752" width="9.109375" style="4"/>
    <col min="10753" max="10753" width="7.44140625" style="4" bestFit="1" customWidth="1"/>
    <col min="10754" max="10754" width="48.44140625" style="4" customWidth="1"/>
    <col min="10755" max="10755" width="15.88671875" style="4" customWidth="1"/>
    <col min="10756" max="10756" width="12.44140625" style="4" customWidth="1"/>
    <col min="10757" max="10757" width="24.5546875" style="4" customWidth="1"/>
    <col min="10758" max="10758" width="21.5546875" style="4" customWidth="1"/>
    <col min="10759" max="10759" width="14" style="4" customWidth="1"/>
    <col min="10760" max="10760" width="9.109375" style="4"/>
    <col min="10761" max="10761" width="10.33203125" style="4" bestFit="1" customWidth="1"/>
    <col min="10762" max="11008" width="9.109375" style="4"/>
    <col min="11009" max="11009" width="7.44140625" style="4" bestFit="1" customWidth="1"/>
    <col min="11010" max="11010" width="48.44140625" style="4" customWidth="1"/>
    <col min="11011" max="11011" width="15.88671875" style="4" customWidth="1"/>
    <col min="11012" max="11012" width="12.44140625" style="4" customWidth="1"/>
    <col min="11013" max="11013" width="24.5546875" style="4" customWidth="1"/>
    <col min="11014" max="11014" width="21.5546875" style="4" customWidth="1"/>
    <col min="11015" max="11015" width="14" style="4" customWidth="1"/>
    <col min="11016" max="11016" width="9.109375" style="4"/>
    <col min="11017" max="11017" width="10.33203125" style="4" bestFit="1" customWidth="1"/>
    <col min="11018" max="11264" width="9.109375" style="4"/>
    <col min="11265" max="11265" width="7.44140625" style="4" bestFit="1" customWidth="1"/>
    <col min="11266" max="11266" width="48.44140625" style="4" customWidth="1"/>
    <col min="11267" max="11267" width="15.88671875" style="4" customWidth="1"/>
    <col min="11268" max="11268" width="12.44140625" style="4" customWidth="1"/>
    <col min="11269" max="11269" width="24.5546875" style="4" customWidth="1"/>
    <col min="11270" max="11270" width="21.5546875" style="4" customWidth="1"/>
    <col min="11271" max="11271" width="14" style="4" customWidth="1"/>
    <col min="11272" max="11272" width="9.109375" style="4"/>
    <col min="11273" max="11273" width="10.33203125" style="4" bestFit="1" customWidth="1"/>
    <col min="11274" max="11520" width="9.109375" style="4"/>
    <col min="11521" max="11521" width="7.44140625" style="4" bestFit="1" customWidth="1"/>
    <col min="11522" max="11522" width="48.44140625" style="4" customWidth="1"/>
    <col min="11523" max="11523" width="15.88671875" style="4" customWidth="1"/>
    <col min="11524" max="11524" width="12.44140625" style="4" customWidth="1"/>
    <col min="11525" max="11525" width="24.5546875" style="4" customWidth="1"/>
    <col min="11526" max="11526" width="21.5546875" style="4" customWidth="1"/>
    <col min="11527" max="11527" width="14" style="4" customWidth="1"/>
    <col min="11528" max="11528" width="9.109375" style="4"/>
    <col min="11529" max="11529" width="10.33203125" style="4" bestFit="1" customWidth="1"/>
    <col min="11530" max="11776" width="9.109375" style="4"/>
    <col min="11777" max="11777" width="7.44140625" style="4" bestFit="1" customWidth="1"/>
    <col min="11778" max="11778" width="48.44140625" style="4" customWidth="1"/>
    <col min="11779" max="11779" width="15.88671875" style="4" customWidth="1"/>
    <col min="11780" max="11780" width="12.44140625" style="4" customWidth="1"/>
    <col min="11781" max="11781" width="24.5546875" style="4" customWidth="1"/>
    <col min="11782" max="11782" width="21.5546875" style="4" customWidth="1"/>
    <col min="11783" max="11783" width="14" style="4" customWidth="1"/>
    <col min="11784" max="11784" width="9.109375" style="4"/>
    <col min="11785" max="11785" width="10.33203125" style="4" bestFit="1" customWidth="1"/>
    <col min="11786" max="12032" width="9.109375" style="4"/>
    <col min="12033" max="12033" width="7.44140625" style="4" bestFit="1" customWidth="1"/>
    <col min="12034" max="12034" width="48.44140625" style="4" customWidth="1"/>
    <col min="12035" max="12035" width="15.88671875" style="4" customWidth="1"/>
    <col min="12036" max="12036" width="12.44140625" style="4" customWidth="1"/>
    <col min="12037" max="12037" width="24.5546875" style="4" customWidth="1"/>
    <col min="12038" max="12038" width="21.5546875" style="4" customWidth="1"/>
    <col min="12039" max="12039" width="14" style="4" customWidth="1"/>
    <col min="12040" max="12040" width="9.109375" style="4"/>
    <col min="12041" max="12041" width="10.33203125" style="4" bestFit="1" customWidth="1"/>
    <col min="12042" max="12288" width="9.109375" style="4"/>
    <col min="12289" max="12289" width="7.44140625" style="4" bestFit="1" customWidth="1"/>
    <col min="12290" max="12290" width="48.44140625" style="4" customWidth="1"/>
    <col min="12291" max="12291" width="15.88671875" style="4" customWidth="1"/>
    <col min="12292" max="12292" width="12.44140625" style="4" customWidth="1"/>
    <col min="12293" max="12293" width="24.5546875" style="4" customWidth="1"/>
    <col min="12294" max="12294" width="21.5546875" style="4" customWidth="1"/>
    <col min="12295" max="12295" width="14" style="4" customWidth="1"/>
    <col min="12296" max="12296" width="9.109375" style="4"/>
    <col min="12297" max="12297" width="10.33203125" style="4" bestFit="1" customWidth="1"/>
    <col min="12298" max="12544" width="9.109375" style="4"/>
    <col min="12545" max="12545" width="7.44140625" style="4" bestFit="1" customWidth="1"/>
    <col min="12546" max="12546" width="48.44140625" style="4" customWidth="1"/>
    <col min="12547" max="12547" width="15.88671875" style="4" customWidth="1"/>
    <col min="12548" max="12548" width="12.44140625" style="4" customWidth="1"/>
    <col min="12549" max="12549" width="24.5546875" style="4" customWidth="1"/>
    <col min="12550" max="12550" width="21.5546875" style="4" customWidth="1"/>
    <col min="12551" max="12551" width="14" style="4" customWidth="1"/>
    <col min="12552" max="12552" width="9.109375" style="4"/>
    <col min="12553" max="12553" width="10.33203125" style="4" bestFit="1" customWidth="1"/>
    <col min="12554" max="12800" width="9.109375" style="4"/>
    <col min="12801" max="12801" width="7.44140625" style="4" bestFit="1" customWidth="1"/>
    <col min="12802" max="12802" width="48.44140625" style="4" customWidth="1"/>
    <col min="12803" max="12803" width="15.88671875" style="4" customWidth="1"/>
    <col min="12804" max="12804" width="12.44140625" style="4" customWidth="1"/>
    <col min="12805" max="12805" width="24.5546875" style="4" customWidth="1"/>
    <col min="12806" max="12806" width="21.5546875" style="4" customWidth="1"/>
    <col min="12807" max="12807" width="14" style="4" customWidth="1"/>
    <col min="12808" max="12808" width="9.109375" style="4"/>
    <col min="12809" max="12809" width="10.33203125" style="4" bestFit="1" customWidth="1"/>
    <col min="12810" max="13056" width="9.109375" style="4"/>
    <col min="13057" max="13057" width="7.44140625" style="4" bestFit="1" customWidth="1"/>
    <col min="13058" max="13058" width="48.44140625" style="4" customWidth="1"/>
    <col min="13059" max="13059" width="15.88671875" style="4" customWidth="1"/>
    <col min="13060" max="13060" width="12.44140625" style="4" customWidth="1"/>
    <col min="13061" max="13061" width="24.5546875" style="4" customWidth="1"/>
    <col min="13062" max="13062" width="21.5546875" style="4" customWidth="1"/>
    <col min="13063" max="13063" width="14" style="4" customWidth="1"/>
    <col min="13064" max="13064" width="9.109375" style="4"/>
    <col min="13065" max="13065" width="10.33203125" style="4" bestFit="1" customWidth="1"/>
    <col min="13066" max="13312" width="9.109375" style="4"/>
    <col min="13313" max="13313" width="7.44140625" style="4" bestFit="1" customWidth="1"/>
    <col min="13314" max="13314" width="48.44140625" style="4" customWidth="1"/>
    <col min="13315" max="13315" width="15.88671875" style="4" customWidth="1"/>
    <col min="13316" max="13316" width="12.44140625" style="4" customWidth="1"/>
    <col min="13317" max="13317" width="24.5546875" style="4" customWidth="1"/>
    <col min="13318" max="13318" width="21.5546875" style="4" customWidth="1"/>
    <col min="13319" max="13319" width="14" style="4" customWidth="1"/>
    <col min="13320" max="13320" width="9.109375" style="4"/>
    <col min="13321" max="13321" width="10.33203125" style="4" bestFit="1" customWidth="1"/>
    <col min="13322" max="13568" width="9.109375" style="4"/>
    <col min="13569" max="13569" width="7.44140625" style="4" bestFit="1" customWidth="1"/>
    <col min="13570" max="13570" width="48.44140625" style="4" customWidth="1"/>
    <col min="13571" max="13571" width="15.88671875" style="4" customWidth="1"/>
    <col min="13572" max="13572" width="12.44140625" style="4" customWidth="1"/>
    <col min="13573" max="13573" width="24.5546875" style="4" customWidth="1"/>
    <col min="13574" max="13574" width="21.5546875" style="4" customWidth="1"/>
    <col min="13575" max="13575" width="14" style="4" customWidth="1"/>
    <col min="13576" max="13576" width="9.109375" style="4"/>
    <col min="13577" max="13577" width="10.33203125" style="4" bestFit="1" customWidth="1"/>
    <col min="13578" max="13824" width="9.109375" style="4"/>
    <col min="13825" max="13825" width="7.44140625" style="4" bestFit="1" customWidth="1"/>
    <col min="13826" max="13826" width="48.44140625" style="4" customWidth="1"/>
    <col min="13827" max="13827" width="15.88671875" style="4" customWidth="1"/>
    <col min="13828" max="13828" width="12.44140625" style="4" customWidth="1"/>
    <col min="13829" max="13829" width="24.5546875" style="4" customWidth="1"/>
    <col min="13830" max="13830" width="21.5546875" style="4" customWidth="1"/>
    <col min="13831" max="13831" width="14" style="4" customWidth="1"/>
    <col min="13832" max="13832" width="9.109375" style="4"/>
    <col min="13833" max="13833" width="10.33203125" style="4" bestFit="1" customWidth="1"/>
    <col min="13834" max="14080" width="9.109375" style="4"/>
    <col min="14081" max="14081" width="7.44140625" style="4" bestFit="1" customWidth="1"/>
    <col min="14082" max="14082" width="48.44140625" style="4" customWidth="1"/>
    <col min="14083" max="14083" width="15.88671875" style="4" customWidth="1"/>
    <col min="14084" max="14084" width="12.44140625" style="4" customWidth="1"/>
    <col min="14085" max="14085" width="24.5546875" style="4" customWidth="1"/>
    <col min="14086" max="14086" width="21.5546875" style="4" customWidth="1"/>
    <col min="14087" max="14087" width="14" style="4" customWidth="1"/>
    <col min="14088" max="14088" width="9.109375" style="4"/>
    <col min="14089" max="14089" width="10.33203125" style="4" bestFit="1" customWidth="1"/>
    <col min="14090" max="14336" width="9.109375" style="4"/>
    <col min="14337" max="14337" width="7.44140625" style="4" bestFit="1" customWidth="1"/>
    <col min="14338" max="14338" width="48.44140625" style="4" customWidth="1"/>
    <col min="14339" max="14339" width="15.88671875" style="4" customWidth="1"/>
    <col min="14340" max="14340" width="12.44140625" style="4" customWidth="1"/>
    <col min="14341" max="14341" width="24.5546875" style="4" customWidth="1"/>
    <col min="14342" max="14342" width="21.5546875" style="4" customWidth="1"/>
    <col min="14343" max="14343" width="14" style="4" customWidth="1"/>
    <col min="14344" max="14344" width="9.109375" style="4"/>
    <col min="14345" max="14345" width="10.33203125" style="4" bestFit="1" customWidth="1"/>
    <col min="14346" max="14592" width="9.109375" style="4"/>
    <col min="14593" max="14593" width="7.44140625" style="4" bestFit="1" customWidth="1"/>
    <col min="14594" max="14594" width="48.44140625" style="4" customWidth="1"/>
    <col min="14595" max="14595" width="15.88671875" style="4" customWidth="1"/>
    <col min="14596" max="14596" width="12.44140625" style="4" customWidth="1"/>
    <col min="14597" max="14597" width="24.5546875" style="4" customWidth="1"/>
    <col min="14598" max="14598" width="21.5546875" style="4" customWidth="1"/>
    <col min="14599" max="14599" width="14" style="4" customWidth="1"/>
    <col min="14600" max="14600" width="9.109375" style="4"/>
    <col min="14601" max="14601" width="10.33203125" style="4" bestFit="1" customWidth="1"/>
    <col min="14602" max="14848" width="9.109375" style="4"/>
    <col min="14849" max="14849" width="7.44140625" style="4" bestFit="1" customWidth="1"/>
    <col min="14850" max="14850" width="48.44140625" style="4" customWidth="1"/>
    <col min="14851" max="14851" width="15.88671875" style="4" customWidth="1"/>
    <col min="14852" max="14852" width="12.44140625" style="4" customWidth="1"/>
    <col min="14853" max="14853" width="24.5546875" style="4" customWidth="1"/>
    <col min="14854" max="14854" width="21.5546875" style="4" customWidth="1"/>
    <col min="14855" max="14855" width="14" style="4" customWidth="1"/>
    <col min="14856" max="14856" width="9.109375" style="4"/>
    <col min="14857" max="14857" width="10.33203125" style="4" bestFit="1" customWidth="1"/>
    <col min="14858" max="15104" width="9.109375" style="4"/>
    <col min="15105" max="15105" width="7.44140625" style="4" bestFit="1" customWidth="1"/>
    <col min="15106" max="15106" width="48.44140625" style="4" customWidth="1"/>
    <col min="15107" max="15107" width="15.88671875" style="4" customWidth="1"/>
    <col min="15108" max="15108" width="12.44140625" style="4" customWidth="1"/>
    <col min="15109" max="15109" width="24.5546875" style="4" customWidth="1"/>
    <col min="15110" max="15110" width="21.5546875" style="4" customWidth="1"/>
    <col min="15111" max="15111" width="14" style="4" customWidth="1"/>
    <col min="15112" max="15112" width="9.109375" style="4"/>
    <col min="15113" max="15113" width="10.33203125" style="4" bestFit="1" customWidth="1"/>
    <col min="15114" max="15360" width="9.109375" style="4"/>
    <col min="15361" max="15361" width="7.44140625" style="4" bestFit="1" customWidth="1"/>
    <col min="15362" max="15362" width="48.44140625" style="4" customWidth="1"/>
    <col min="15363" max="15363" width="15.88671875" style="4" customWidth="1"/>
    <col min="15364" max="15364" width="12.44140625" style="4" customWidth="1"/>
    <col min="15365" max="15365" width="24.5546875" style="4" customWidth="1"/>
    <col min="15366" max="15366" width="21.5546875" style="4" customWidth="1"/>
    <col min="15367" max="15367" width="14" style="4" customWidth="1"/>
    <col min="15368" max="15368" width="9.109375" style="4"/>
    <col min="15369" max="15369" width="10.33203125" style="4" bestFit="1" customWidth="1"/>
    <col min="15370" max="15616" width="9.109375" style="4"/>
    <col min="15617" max="15617" width="7.44140625" style="4" bestFit="1" customWidth="1"/>
    <col min="15618" max="15618" width="48.44140625" style="4" customWidth="1"/>
    <col min="15619" max="15619" width="15.88671875" style="4" customWidth="1"/>
    <col min="15620" max="15620" width="12.44140625" style="4" customWidth="1"/>
    <col min="15621" max="15621" width="24.5546875" style="4" customWidth="1"/>
    <col min="15622" max="15622" width="21.5546875" style="4" customWidth="1"/>
    <col min="15623" max="15623" width="14" style="4" customWidth="1"/>
    <col min="15624" max="15624" width="9.109375" style="4"/>
    <col min="15625" max="15625" width="10.33203125" style="4" bestFit="1" customWidth="1"/>
    <col min="15626" max="15872" width="9.109375" style="4"/>
    <col min="15873" max="15873" width="7.44140625" style="4" bestFit="1" customWidth="1"/>
    <col min="15874" max="15874" width="48.44140625" style="4" customWidth="1"/>
    <col min="15875" max="15875" width="15.88671875" style="4" customWidth="1"/>
    <col min="15876" max="15876" width="12.44140625" style="4" customWidth="1"/>
    <col min="15877" max="15877" width="24.5546875" style="4" customWidth="1"/>
    <col min="15878" max="15878" width="21.5546875" style="4" customWidth="1"/>
    <col min="15879" max="15879" width="14" style="4" customWidth="1"/>
    <col min="15880" max="15880" width="9.109375" style="4"/>
    <col min="15881" max="15881" width="10.33203125" style="4" bestFit="1" customWidth="1"/>
    <col min="15882" max="16128" width="9.109375" style="4"/>
    <col min="16129" max="16129" width="7.44140625" style="4" bestFit="1" customWidth="1"/>
    <col min="16130" max="16130" width="48.44140625" style="4" customWidth="1"/>
    <col min="16131" max="16131" width="15.88671875" style="4" customWidth="1"/>
    <col min="16132" max="16132" width="12.44140625" style="4" customWidth="1"/>
    <col min="16133" max="16133" width="24.5546875" style="4" customWidth="1"/>
    <col min="16134" max="16134" width="21.5546875" style="4" customWidth="1"/>
    <col min="16135" max="16135" width="14" style="4" customWidth="1"/>
    <col min="16136" max="16136" width="9.109375" style="4"/>
    <col min="16137" max="16137" width="10.33203125" style="4" bestFit="1" customWidth="1"/>
    <col min="16138" max="16384" width="9.109375" style="4"/>
  </cols>
  <sheetData>
    <row r="1" spans="1:7" ht="27.75" customHeight="1" x14ac:dyDescent="0.4">
      <c r="G1" s="4" t="s">
        <v>0</v>
      </c>
    </row>
    <row r="2" spans="1:7" x14ac:dyDescent="0.4">
      <c r="A2" s="72" t="s">
        <v>118</v>
      </c>
      <c r="B2" s="72"/>
      <c r="C2" s="72"/>
      <c r="D2" s="72"/>
      <c r="E2" s="72"/>
      <c r="F2" s="72"/>
      <c r="G2" s="72"/>
    </row>
    <row r="3" spans="1:7" x14ac:dyDescent="0.4">
      <c r="A3" s="72" t="s">
        <v>1</v>
      </c>
      <c r="B3" s="72"/>
      <c r="C3" s="72"/>
      <c r="D3" s="72"/>
      <c r="E3" s="72"/>
      <c r="F3" s="72"/>
      <c r="G3" s="72"/>
    </row>
    <row r="4" spans="1:7" ht="20.25" customHeight="1" x14ac:dyDescent="0.4">
      <c r="A4" s="6"/>
      <c r="B4" s="6"/>
      <c r="C4" s="7"/>
      <c r="D4" s="6"/>
      <c r="E4" s="6"/>
      <c r="F4" s="6"/>
      <c r="G4" s="6"/>
    </row>
    <row r="5" spans="1:7" x14ac:dyDescent="0.4">
      <c r="A5" s="77" t="s">
        <v>2</v>
      </c>
      <c r="B5" s="73" t="s">
        <v>3</v>
      </c>
      <c r="C5" s="10" t="s">
        <v>4</v>
      </c>
      <c r="D5" s="11" t="s">
        <v>5</v>
      </c>
      <c r="E5" s="75" t="s">
        <v>6</v>
      </c>
      <c r="F5" s="75" t="s">
        <v>7</v>
      </c>
      <c r="G5" s="11" t="s">
        <v>8</v>
      </c>
    </row>
    <row r="6" spans="1:7" x14ac:dyDescent="0.4">
      <c r="A6" s="78"/>
      <c r="B6" s="74"/>
      <c r="C6" s="15" t="s">
        <v>9</v>
      </c>
      <c r="D6" s="16"/>
      <c r="E6" s="76"/>
      <c r="F6" s="76"/>
      <c r="G6" s="14" t="s">
        <v>10</v>
      </c>
    </row>
    <row r="7" spans="1:7" x14ac:dyDescent="0.4">
      <c r="A7" s="17" t="s">
        <v>11</v>
      </c>
      <c r="B7" s="18" t="s">
        <v>12</v>
      </c>
      <c r="C7" s="30"/>
      <c r="D7" s="29"/>
      <c r="E7" s="29"/>
      <c r="F7" s="31"/>
      <c r="G7" s="31"/>
    </row>
    <row r="8" spans="1:7" x14ac:dyDescent="0.4">
      <c r="A8" s="17"/>
      <c r="B8" s="28" t="s">
        <v>119</v>
      </c>
      <c r="C8" s="30">
        <v>9000</v>
      </c>
      <c r="D8" s="29" t="s">
        <v>13</v>
      </c>
      <c r="E8" s="29" t="s">
        <v>18</v>
      </c>
      <c r="F8" s="31" t="str">
        <f>E8</f>
        <v>นายพินิจ  วงศ์ดวงจันทร์</v>
      </c>
      <c r="G8" s="31"/>
    </row>
    <row r="9" spans="1:7" x14ac:dyDescent="0.4">
      <c r="A9" s="17"/>
      <c r="B9" s="28" t="s">
        <v>119</v>
      </c>
      <c r="C9" s="30">
        <v>8500</v>
      </c>
      <c r="D9" s="29" t="s">
        <v>13</v>
      </c>
      <c r="E9" s="29" t="s">
        <v>26</v>
      </c>
      <c r="F9" s="31" t="str">
        <f t="shared" ref="F9:F13" si="0">E9</f>
        <v>นายปิยะพงษ์  วงศ์วาน</v>
      </c>
      <c r="G9" s="31"/>
    </row>
    <row r="10" spans="1:7" x14ac:dyDescent="0.4">
      <c r="A10" s="17"/>
      <c r="B10" s="28" t="s">
        <v>120</v>
      </c>
      <c r="C10" s="30">
        <v>8500</v>
      </c>
      <c r="D10" s="29" t="s">
        <v>13</v>
      </c>
      <c r="E10" s="29" t="s">
        <v>19</v>
      </c>
      <c r="F10" s="31" t="str">
        <f t="shared" si="0"/>
        <v>นางณิศาชล  อินโสม</v>
      </c>
      <c r="G10" s="31"/>
    </row>
    <row r="11" spans="1:7" x14ac:dyDescent="0.4">
      <c r="A11" s="17"/>
      <c r="B11" s="40" t="s">
        <v>110</v>
      </c>
      <c r="C11" s="23">
        <v>1145</v>
      </c>
      <c r="D11" s="24" t="s">
        <v>13</v>
      </c>
      <c r="E11" s="25" t="s">
        <v>14</v>
      </c>
      <c r="F11" s="26" t="str">
        <f t="shared" ref="F11:F12" si="1">E11</f>
        <v>บริษัทไปรษณีย์ไทย จำกัด</v>
      </c>
      <c r="G11" s="31"/>
    </row>
    <row r="12" spans="1:7" x14ac:dyDescent="0.4">
      <c r="A12" s="17"/>
      <c r="B12" s="40" t="s">
        <v>122</v>
      </c>
      <c r="C12" s="23">
        <v>4600</v>
      </c>
      <c r="D12" s="24" t="s">
        <v>13</v>
      </c>
      <c r="E12" s="25" t="s">
        <v>50</v>
      </c>
      <c r="F12" s="26" t="str">
        <f t="shared" si="1"/>
        <v>บมจ.ธนาคารกรุงไทย เพื่อชำระบัตรเติมน้ำมัน</v>
      </c>
      <c r="G12" s="31"/>
    </row>
    <row r="13" spans="1:7" x14ac:dyDescent="0.4">
      <c r="A13" s="17"/>
      <c r="B13" s="40" t="s">
        <v>123</v>
      </c>
      <c r="C13" s="23">
        <v>630</v>
      </c>
      <c r="D13" s="24" t="s">
        <v>13</v>
      </c>
      <c r="E13" s="25" t="s">
        <v>27</v>
      </c>
      <c r="F13" s="26" t="str">
        <f t="shared" si="0"/>
        <v>หจก.ธารทิพย์</v>
      </c>
      <c r="G13" s="31"/>
    </row>
    <row r="14" spans="1:7" x14ac:dyDescent="0.4">
      <c r="A14" s="17"/>
      <c r="B14" s="32" t="s">
        <v>42</v>
      </c>
      <c r="C14" s="34">
        <f>SUM(C8:C13)</f>
        <v>32375</v>
      </c>
      <c r="D14" s="35"/>
      <c r="E14" s="36"/>
      <c r="F14" s="37"/>
      <c r="G14" s="21"/>
    </row>
    <row r="15" spans="1:7" ht="24.6" x14ac:dyDescent="0.7">
      <c r="A15" s="13" t="s">
        <v>22</v>
      </c>
      <c r="B15" s="2" t="s">
        <v>94</v>
      </c>
      <c r="C15" s="23"/>
      <c r="D15" s="24"/>
      <c r="E15" s="25"/>
      <c r="F15" s="26"/>
      <c r="G15" s="31"/>
    </row>
    <row r="16" spans="1:7" x14ac:dyDescent="0.4">
      <c r="A16" s="17"/>
      <c r="B16" s="22" t="s">
        <v>121</v>
      </c>
      <c r="C16" s="23">
        <v>15000</v>
      </c>
      <c r="D16" s="24" t="s">
        <v>13</v>
      </c>
      <c r="E16" s="25" t="s">
        <v>23</v>
      </c>
      <c r="F16" s="26" t="str">
        <f>E16</f>
        <v>นางสาวจิรปรียา  ธารทองกร</v>
      </c>
      <c r="G16" s="31"/>
    </row>
    <row r="17" spans="1:7" x14ac:dyDescent="0.4">
      <c r="A17" s="17"/>
      <c r="B17" s="22" t="s">
        <v>121</v>
      </c>
      <c r="C17" s="23">
        <v>15000</v>
      </c>
      <c r="D17" s="24" t="s">
        <v>13</v>
      </c>
      <c r="E17" s="25" t="s">
        <v>20</v>
      </c>
      <c r="F17" s="26" t="str">
        <f>E17</f>
        <v>นางสาวมาลัย  ทรายทวีป</v>
      </c>
      <c r="G17" s="31"/>
    </row>
    <row r="18" spans="1:7" x14ac:dyDescent="0.4">
      <c r="A18" s="17"/>
      <c r="B18" s="22" t="s">
        <v>124</v>
      </c>
      <c r="C18" s="23">
        <v>3990</v>
      </c>
      <c r="D18" s="24" t="s">
        <v>13</v>
      </c>
      <c r="E18" s="25" t="s">
        <v>125</v>
      </c>
      <c r="F18" s="26" t="str">
        <f>E18</f>
        <v>ร้านนครพนมอิงค์เจท เอ็กซิบิชั่น</v>
      </c>
      <c r="G18" s="31"/>
    </row>
    <row r="19" spans="1:7" x14ac:dyDescent="0.4">
      <c r="A19" s="17"/>
      <c r="B19" s="32" t="s">
        <v>42</v>
      </c>
      <c r="C19" s="34">
        <f>SUM(C16:C18)</f>
        <v>33990</v>
      </c>
      <c r="D19" s="35"/>
      <c r="E19" s="36"/>
      <c r="F19" s="37"/>
      <c r="G19" s="21"/>
    </row>
    <row r="20" spans="1:7" x14ac:dyDescent="0.4">
      <c r="A20" s="27"/>
      <c r="B20" s="21" t="s">
        <v>126</v>
      </c>
      <c r="C20" s="19">
        <f>C14+C19</f>
        <v>66365</v>
      </c>
      <c r="D20" s="24"/>
      <c r="E20" s="25"/>
      <c r="F20" s="25"/>
      <c r="G20" s="25"/>
    </row>
    <row r="22" spans="1:7" x14ac:dyDescent="0.4">
      <c r="D22" s="4" t="s">
        <v>127</v>
      </c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EC96C-8FFA-4B3A-A953-18EAD15AAD18}">
  <dimension ref="A1:G26"/>
  <sheetViews>
    <sheetView topLeftCell="A4" workbookViewId="0">
      <selection activeCell="D28" sqref="D28"/>
    </sheetView>
  </sheetViews>
  <sheetFormatPr defaultRowHeight="21" x14ac:dyDescent="0.4"/>
  <cols>
    <col min="1" max="1" width="7.44140625" style="46" bestFit="1" customWidth="1"/>
    <col min="2" max="2" width="49.109375" style="44" customWidth="1"/>
    <col min="3" max="3" width="15" style="45" customWidth="1"/>
    <col min="4" max="4" width="13.6640625" style="44" customWidth="1"/>
    <col min="5" max="5" width="25.44140625" style="44" customWidth="1"/>
    <col min="6" max="6" width="22.88671875" style="44" customWidth="1"/>
    <col min="7" max="7" width="12.109375" style="44" customWidth="1"/>
    <col min="8" max="8" width="9.109375" style="44"/>
    <col min="9" max="9" width="10.33203125" style="44" bestFit="1" customWidth="1"/>
    <col min="10" max="256" width="9.109375" style="44"/>
    <col min="257" max="257" width="7.44140625" style="44" bestFit="1" customWidth="1"/>
    <col min="258" max="258" width="48.44140625" style="44" customWidth="1"/>
    <col min="259" max="259" width="15.88671875" style="44" customWidth="1"/>
    <col min="260" max="260" width="12.44140625" style="44" customWidth="1"/>
    <col min="261" max="261" width="24.5546875" style="44" customWidth="1"/>
    <col min="262" max="262" width="21.5546875" style="44" customWidth="1"/>
    <col min="263" max="263" width="14" style="44" customWidth="1"/>
    <col min="264" max="264" width="9.109375" style="44"/>
    <col min="265" max="265" width="10.33203125" style="44" bestFit="1" customWidth="1"/>
    <col min="266" max="512" width="9.109375" style="44"/>
    <col min="513" max="513" width="7.44140625" style="44" bestFit="1" customWidth="1"/>
    <col min="514" max="514" width="48.44140625" style="44" customWidth="1"/>
    <col min="515" max="515" width="15.88671875" style="44" customWidth="1"/>
    <col min="516" max="516" width="12.44140625" style="44" customWidth="1"/>
    <col min="517" max="517" width="24.5546875" style="44" customWidth="1"/>
    <col min="518" max="518" width="21.5546875" style="44" customWidth="1"/>
    <col min="519" max="519" width="14" style="44" customWidth="1"/>
    <col min="520" max="520" width="9.109375" style="44"/>
    <col min="521" max="521" width="10.33203125" style="44" bestFit="1" customWidth="1"/>
    <col min="522" max="768" width="9.109375" style="44"/>
    <col min="769" max="769" width="7.44140625" style="44" bestFit="1" customWidth="1"/>
    <col min="770" max="770" width="48.44140625" style="44" customWidth="1"/>
    <col min="771" max="771" width="15.88671875" style="44" customWidth="1"/>
    <col min="772" max="772" width="12.44140625" style="44" customWidth="1"/>
    <col min="773" max="773" width="24.5546875" style="44" customWidth="1"/>
    <col min="774" max="774" width="21.5546875" style="44" customWidth="1"/>
    <col min="775" max="775" width="14" style="44" customWidth="1"/>
    <col min="776" max="776" width="9.109375" style="44"/>
    <col min="777" max="777" width="10.33203125" style="44" bestFit="1" customWidth="1"/>
    <col min="778" max="1024" width="9.109375" style="44"/>
    <col min="1025" max="1025" width="7.44140625" style="44" bestFit="1" customWidth="1"/>
    <col min="1026" max="1026" width="48.44140625" style="44" customWidth="1"/>
    <col min="1027" max="1027" width="15.88671875" style="44" customWidth="1"/>
    <col min="1028" max="1028" width="12.44140625" style="44" customWidth="1"/>
    <col min="1029" max="1029" width="24.5546875" style="44" customWidth="1"/>
    <col min="1030" max="1030" width="21.5546875" style="44" customWidth="1"/>
    <col min="1031" max="1031" width="14" style="44" customWidth="1"/>
    <col min="1032" max="1032" width="9.109375" style="44"/>
    <col min="1033" max="1033" width="10.33203125" style="44" bestFit="1" customWidth="1"/>
    <col min="1034" max="1280" width="9.109375" style="44"/>
    <col min="1281" max="1281" width="7.44140625" style="44" bestFit="1" customWidth="1"/>
    <col min="1282" max="1282" width="48.44140625" style="44" customWidth="1"/>
    <col min="1283" max="1283" width="15.88671875" style="44" customWidth="1"/>
    <col min="1284" max="1284" width="12.44140625" style="44" customWidth="1"/>
    <col min="1285" max="1285" width="24.5546875" style="44" customWidth="1"/>
    <col min="1286" max="1286" width="21.5546875" style="44" customWidth="1"/>
    <col min="1287" max="1287" width="14" style="44" customWidth="1"/>
    <col min="1288" max="1288" width="9.109375" style="44"/>
    <col min="1289" max="1289" width="10.33203125" style="44" bestFit="1" customWidth="1"/>
    <col min="1290" max="1536" width="9.109375" style="44"/>
    <col min="1537" max="1537" width="7.44140625" style="44" bestFit="1" customWidth="1"/>
    <col min="1538" max="1538" width="48.44140625" style="44" customWidth="1"/>
    <col min="1539" max="1539" width="15.88671875" style="44" customWidth="1"/>
    <col min="1540" max="1540" width="12.44140625" style="44" customWidth="1"/>
    <col min="1541" max="1541" width="24.5546875" style="44" customWidth="1"/>
    <col min="1542" max="1542" width="21.5546875" style="44" customWidth="1"/>
    <col min="1543" max="1543" width="14" style="44" customWidth="1"/>
    <col min="1544" max="1544" width="9.109375" style="44"/>
    <col min="1545" max="1545" width="10.33203125" style="44" bestFit="1" customWidth="1"/>
    <col min="1546" max="1792" width="9.109375" style="44"/>
    <col min="1793" max="1793" width="7.44140625" style="44" bestFit="1" customWidth="1"/>
    <col min="1794" max="1794" width="48.44140625" style="44" customWidth="1"/>
    <col min="1795" max="1795" width="15.88671875" style="44" customWidth="1"/>
    <col min="1796" max="1796" width="12.44140625" style="44" customWidth="1"/>
    <col min="1797" max="1797" width="24.5546875" style="44" customWidth="1"/>
    <col min="1798" max="1798" width="21.5546875" style="44" customWidth="1"/>
    <col min="1799" max="1799" width="14" style="44" customWidth="1"/>
    <col min="1800" max="1800" width="9.109375" style="44"/>
    <col min="1801" max="1801" width="10.33203125" style="44" bestFit="1" customWidth="1"/>
    <col min="1802" max="2048" width="9.109375" style="44"/>
    <col min="2049" max="2049" width="7.44140625" style="44" bestFit="1" customWidth="1"/>
    <col min="2050" max="2050" width="48.44140625" style="44" customWidth="1"/>
    <col min="2051" max="2051" width="15.88671875" style="44" customWidth="1"/>
    <col min="2052" max="2052" width="12.44140625" style="44" customWidth="1"/>
    <col min="2053" max="2053" width="24.5546875" style="44" customWidth="1"/>
    <col min="2054" max="2054" width="21.5546875" style="44" customWidth="1"/>
    <col min="2055" max="2055" width="14" style="44" customWidth="1"/>
    <col min="2056" max="2056" width="9.109375" style="44"/>
    <col min="2057" max="2057" width="10.33203125" style="44" bestFit="1" customWidth="1"/>
    <col min="2058" max="2304" width="9.109375" style="44"/>
    <col min="2305" max="2305" width="7.44140625" style="44" bestFit="1" customWidth="1"/>
    <col min="2306" max="2306" width="48.44140625" style="44" customWidth="1"/>
    <col min="2307" max="2307" width="15.88671875" style="44" customWidth="1"/>
    <col min="2308" max="2308" width="12.44140625" style="44" customWidth="1"/>
    <col min="2309" max="2309" width="24.5546875" style="44" customWidth="1"/>
    <col min="2310" max="2310" width="21.5546875" style="44" customWidth="1"/>
    <col min="2311" max="2311" width="14" style="44" customWidth="1"/>
    <col min="2312" max="2312" width="9.109375" style="44"/>
    <col min="2313" max="2313" width="10.33203125" style="44" bestFit="1" customWidth="1"/>
    <col min="2314" max="2560" width="9.109375" style="44"/>
    <col min="2561" max="2561" width="7.44140625" style="44" bestFit="1" customWidth="1"/>
    <col min="2562" max="2562" width="48.44140625" style="44" customWidth="1"/>
    <col min="2563" max="2563" width="15.88671875" style="44" customWidth="1"/>
    <col min="2564" max="2564" width="12.44140625" style="44" customWidth="1"/>
    <col min="2565" max="2565" width="24.5546875" style="44" customWidth="1"/>
    <col min="2566" max="2566" width="21.5546875" style="44" customWidth="1"/>
    <col min="2567" max="2567" width="14" style="44" customWidth="1"/>
    <col min="2568" max="2568" width="9.109375" style="44"/>
    <col min="2569" max="2569" width="10.33203125" style="44" bestFit="1" customWidth="1"/>
    <col min="2570" max="2816" width="9.109375" style="44"/>
    <col min="2817" max="2817" width="7.44140625" style="44" bestFit="1" customWidth="1"/>
    <col min="2818" max="2818" width="48.44140625" style="44" customWidth="1"/>
    <col min="2819" max="2819" width="15.88671875" style="44" customWidth="1"/>
    <col min="2820" max="2820" width="12.44140625" style="44" customWidth="1"/>
    <col min="2821" max="2821" width="24.5546875" style="44" customWidth="1"/>
    <col min="2822" max="2822" width="21.5546875" style="44" customWidth="1"/>
    <col min="2823" max="2823" width="14" style="44" customWidth="1"/>
    <col min="2824" max="2824" width="9.109375" style="44"/>
    <col min="2825" max="2825" width="10.33203125" style="44" bestFit="1" customWidth="1"/>
    <col min="2826" max="3072" width="9.109375" style="44"/>
    <col min="3073" max="3073" width="7.44140625" style="44" bestFit="1" customWidth="1"/>
    <col min="3074" max="3074" width="48.44140625" style="44" customWidth="1"/>
    <col min="3075" max="3075" width="15.88671875" style="44" customWidth="1"/>
    <col min="3076" max="3076" width="12.44140625" style="44" customWidth="1"/>
    <col min="3077" max="3077" width="24.5546875" style="44" customWidth="1"/>
    <col min="3078" max="3078" width="21.5546875" style="44" customWidth="1"/>
    <col min="3079" max="3079" width="14" style="44" customWidth="1"/>
    <col min="3080" max="3080" width="9.109375" style="44"/>
    <col min="3081" max="3081" width="10.33203125" style="44" bestFit="1" customWidth="1"/>
    <col min="3082" max="3328" width="9.109375" style="44"/>
    <col min="3329" max="3329" width="7.44140625" style="44" bestFit="1" customWidth="1"/>
    <col min="3330" max="3330" width="48.44140625" style="44" customWidth="1"/>
    <col min="3331" max="3331" width="15.88671875" style="44" customWidth="1"/>
    <col min="3332" max="3332" width="12.44140625" style="44" customWidth="1"/>
    <col min="3333" max="3333" width="24.5546875" style="44" customWidth="1"/>
    <col min="3334" max="3334" width="21.5546875" style="44" customWidth="1"/>
    <col min="3335" max="3335" width="14" style="44" customWidth="1"/>
    <col min="3336" max="3336" width="9.109375" style="44"/>
    <col min="3337" max="3337" width="10.33203125" style="44" bestFit="1" customWidth="1"/>
    <col min="3338" max="3584" width="9.109375" style="44"/>
    <col min="3585" max="3585" width="7.44140625" style="44" bestFit="1" customWidth="1"/>
    <col min="3586" max="3586" width="48.44140625" style="44" customWidth="1"/>
    <col min="3587" max="3587" width="15.88671875" style="44" customWidth="1"/>
    <col min="3588" max="3588" width="12.44140625" style="44" customWidth="1"/>
    <col min="3589" max="3589" width="24.5546875" style="44" customWidth="1"/>
    <col min="3590" max="3590" width="21.5546875" style="44" customWidth="1"/>
    <col min="3591" max="3591" width="14" style="44" customWidth="1"/>
    <col min="3592" max="3592" width="9.109375" style="44"/>
    <col min="3593" max="3593" width="10.33203125" style="44" bestFit="1" customWidth="1"/>
    <col min="3594" max="3840" width="9.109375" style="44"/>
    <col min="3841" max="3841" width="7.44140625" style="44" bestFit="1" customWidth="1"/>
    <col min="3842" max="3842" width="48.44140625" style="44" customWidth="1"/>
    <col min="3843" max="3843" width="15.88671875" style="44" customWidth="1"/>
    <col min="3844" max="3844" width="12.44140625" style="44" customWidth="1"/>
    <col min="3845" max="3845" width="24.5546875" style="44" customWidth="1"/>
    <col min="3846" max="3846" width="21.5546875" style="44" customWidth="1"/>
    <col min="3847" max="3847" width="14" style="44" customWidth="1"/>
    <col min="3848" max="3848" width="9.109375" style="44"/>
    <col min="3849" max="3849" width="10.33203125" style="44" bestFit="1" customWidth="1"/>
    <col min="3850" max="4096" width="9.109375" style="44"/>
    <col min="4097" max="4097" width="7.44140625" style="44" bestFit="1" customWidth="1"/>
    <col min="4098" max="4098" width="48.44140625" style="44" customWidth="1"/>
    <col min="4099" max="4099" width="15.88671875" style="44" customWidth="1"/>
    <col min="4100" max="4100" width="12.44140625" style="44" customWidth="1"/>
    <col min="4101" max="4101" width="24.5546875" style="44" customWidth="1"/>
    <col min="4102" max="4102" width="21.5546875" style="44" customWidth="1"/>
    <col min="4103" max="4103" width="14" style="44" customWidth="1"/>
    <col min="4104" max="4104" width="9.109375" style="44"/>
    <col min="4105" max="4105" width="10.33203125" style="44" bestFit="1" customWidth="1"/>
    <col min="4106" max="4352" width="9.109375" style="44"/>
    <col min="4353" max="4353" width="7.44140625" style="44" bestFit="1" customWidth="1"/>
    <col min="4354" max="4354" width="48.44140625" style="44" customWidth="1"/>
    <col min="4355" max="4355" width="15.88671875" style="44" customWidth="1"/>
    <col min="4356" max="4356" width="12.44140625" style="44" customWidth="1"/>
    <col min="4357" max="4357" width="24.5546875" style="44" customWidth="1"/>
    <col min="4358" max="4358" width="21.5546875" style="44" customWidth="1"/>
    <col min="4359" max="4359" width="14" style="44" customWidth="1"/>
    <col min="4360" max="4360" width="9.109375" style="44"/>
    <col min="4361" max="4361" width="10.33203125" style="44" bestFit="1" customWidth="1"/>
    <col min="4362" max="4608" width="9.109375" style="44"/>
    <col min="4609" max="4609" width="7.44140625" style="44" bestFit="1" customWidth="1"/>
    <col min="4610" max="4610" width="48.44140625" style="44" customWidth="1"/>
    <col min="4611" max="4611" width="15.88671875" style="44" customWidth="1"/>
    <col min="4612" max="4612" width="12.44140625" style="44" customWidth="1"/>
    <col min="4613" max="4613" width="24.5546875" style="44" customWidth="1"/>
    <col min="4614" max="4614" width="21.5546875" style="44" customWidth="1"/>
    <col min="4615" max="4615" width="14" style="44" customWidth="1"/>
    <col min="4616" max="4616" width="9.109375" style="44"/>
    <col min="4617" max="4617" width="10.33203125" style="44" bestFit="1" customWidth="1"/>
    <col min="4618" max="4864" width="9.109375" style="44"/>
    <col min="4865" max="4865" width="7.44140625" style="44" bestFit="1" customWidth="1"/>
    <col min="4866" max="4866" width="48.44140625" style="44" customWidth="1"/>
    <col min="4867" max="4867" width="15.88671875" style="44" customWidth="1"/>
    <col min="4868" max="4868" width="12.44140625" style="44" customWidth="1"/>
    <col min="4869" max="4869" width="24.5546875" style="44" customWidth="1"/>
    <col min="4870" max="4870" width="21.5546875" style="44" customWidth="1"/>
    <col min="4871" max="4871" width="14" style="44" customWidth="1"/>
    <col min="4872" max="4872" width="9.109375" style="44"/>
    <col min="4873" max="4873" width="10.33203125" style="44" bestFit="1" customWidth="1"/>
    <col min="4874" max="5120" width="9.109375" style="44"/>
    <col min="5121" max="5121" width="7.44140625" style="44" bestFit="1" customWidth="1"/>
    <col min="5122" max="5122" width="48.44140625" style="44" customWidth="1"/>
    <col min="5123" max="5123" width="15.88671875" style="44" customWidth="1"/>
    <col min="5124" max="5124" width="12.44140625" style="44" customWidth="1"/>
    <col min="5125" max="5125" width="24.5546875" style="44" customWidth="1"/>
    <col min="5126" max="5126" width="21.5546875" style="44" customWidth="1"/>
    <col min="5127" max="5127" width="14" style="44" customWidth="1"/>
    <col min="5128" max="5128" width="9.109375" style="44"/>
    <col min="5129" max="5129" width="10.33203125" style="44" bestFit="1" customWidth="1"/>
    <col min="5130" max="5376" width="9.109375" style="44"/>
    <col min="5377" max="5377" width="7.44140625" style="44" bestFit="1" customWidth="1"/>
    <col min="5378" max="5378" width="48.44140625" style="44" customWidth="1"/>
    <col min="5379" max="5379" width="15.88671875" style="44" customWidth="1"/>
    <col min="5380" max="5380" width="12.44140625" style="44" customWidth="1"/>
    <col min="5381" max="5381" width="24.5546875" style="44" customWidth="1"/>
    <col min="5382" max="5382" width="21.5546875" style="44" customWidth="1"/>
    <col min="5383" max="5383" width="14" style="44" customWidth="1"/>
    <col min="5384" max="5384" width="9.109375" style="44"/>
    <col min="5385" max="5385" width="10.33203125" style="44" bestFit="1" customWidth="1"/>
    <col min="5386" max="5632" width="9.109375" style="44"/>
    <col min="5633" max="5633" width="7.44140625" style="44" bestFit="1" customWidth="1"/>
    <col min="5634" max="5634" width="48.44140625" style="44" customWidth="1"/>
    <col min="5635" max="5635" width="15.88671875" style="44" customWidth="1"/>
    <col min="5636" max="5636" width="12.44140625" style="44" customWidth="1"/>
    <col min="5637" max="5637" width="24.5546875" style="44" customWidth="1"/>
    <col min="5638" max="5638" width="21.5546875" style="44" customWidth="1"/>
    <col min="5639" max="5639" width="14" style="44" customWidth="1"/>
    <col min="5640" max="5640" width="9.109375" style="44"/>
    <col min="5641" max="5641" width="10.33203125" style="44" bestFit="1" customWidth="1"/>
    <col min="5642" max="5888" width="9.109375" style="44"/>
    <col min="5889" max="5889" width="7.44140625" style="44" bestFit="1" customWidth="1"/>
    <col min="5890" max="5890" width="48.44140625" style="44" customWidth="1"/>
    <col min="5891" max="5891" width="15.88671875" style="44" customWidth="1"/>
    <col min="5892" max="5892" width="12.44140625" style="44" customWidth="1"/>
    <col min="5893" max="5893" width="24.5546875" style="44" customWidth="1"/>
    <col min="5894" max="5894" width="21.5546875" style="44" customWidth="1"/>
    <col min="5895" max="5895" width="14" style="44" customWidth="1"/>
    <col min="5896" max="5896" width="9.109375" style="44"/>
    <col min="5897" max="5897" width="10.33203125" style="44" bestFit="1" customWidth="1"/>
    <col min="5898" max="6144" width="9.109375" style="44"/>
    <col min="6145" max="6145" width="7.44140625" style="44" bestFit="1" customWidth="1"/>
    <col min="6146" max="6146" width="48.44140625" style="44" customWidth="1"/>
    <col min="6147" max="6147" width="15.88671875" style="44" customWidth="1"/>
    <col min="6148" max="6148" width="12.44140625" style="44" customWidth="1"/>
    <col min="6149" max="6149" width="24.5546875" style="44" customWidth="1"/>
    <col min="6150" max="6150" width="21.5546875" style="44" customWidth="1"/>
    <col min="6151" max="6151" width="14" style="44" customWidth="1"/>
    <col min="6152" max="6152" width="9.109375" style="44"/>
    <col min="6153" max="6153" width="10.33203125" style="44" bestFit="1" customWidth="1"/>
    <col min="6154" max="6400" width="9.109375" style="44"/>
    <col min="6401" max="6401" width="7.44140625" style="44" bestFit="1" customWidth="1"/>
    <col min="6402" max="6402" width="48.44140625" style="44" customWidth="1"/>
    <col min="6403" max="6403" width="15.88671875" style="44" customWidth="1"/>
    <col min="6404" max="6404" width="12.44140625" style="44" customWidth="1"/>
    <col min="6405" max="6405" width="24.5546875" style="44" customWidth="1"/>
    <col min="6406" max="6406" width="21.5546875" style="44" customWidth="1"/>
    <col min="6407" max="6407" width="14" style="44" customWidth="1"/>
    <col min="6408" max="6408" width="9.109375" style="44"/>
    <col min="6409" max="6409" width="10.33203125" style="44" bestFit="1" customWidth="1"/>
    <col min="6410" max="6656" width="9.109375" style="44"/>
    <col min="6657" max="6657" width="7.44140625" style="44" bestFit="1" customWidth="1"/>
    <col min="6658" max="6658" width="48.44140625" style="44" customWidth="1"/>
    <col min="6659" max="6659" width="15.88671875" style="44" customWidth="1"/>
    <col min="6660" max="6660" width="12.44140625" style="44" customWidth="1"/>
    <col min="6661" max="6661" width="24.5546875" style="44" customWidth="1"/>
    <col min="6662" max="6662" width="21.5546875" style="44" customWidth="1"/>
    <col min="6663" max="6663" width="14" style="44" customWidth="1"/>
    <col min="6664" max="6664" width="9.109375" style="44"/>
    <col min="6665" max="6665" width="10.33203125" style="44" bestFit="1" customWidth="1"/>
    <col min="6666" max="6912" width="9.109375" style="44"/>
    <col min="6913" max="6913" width="7.44140625" style="44" bestFit="1" customWidth="1"/>
    <col min="6914" max="6914" width="48.44140625" style="44" customWidth="1"/>
    <col min="6915" max="6915" width="15.88671875" style="44" customWidth="1"/>
    <col min="6916" max="6916" width="12.44140625" style="44" customWidth="1"/>
    <col min="6917" max="6917" width="24.5546875" style="44" customWidth="1"/>
    <col min="6918" max="6918" width="21.5546875" style="44" customWidth="1"/>
    <col min="6919" max="6919" width="14" style="44" customWidth="1"/>
    <col min="6920" max="6920" width="9.109375" style="44"/>
    <col min="6921" max="6921" width="10.33203125" style="44" bestFit="1" customWidth="1"/>
    <col min="6922" max="7168" width="9.109375" style="44"/>
    <col min="7169" max="7169" width="7.44140625" style="44" bestFit="1" customWidth="1"/>
    <col min="7170" max="7170" width="48.44140625" style="44" customWidth="1"/>
    <col min="7171" max="7171" width="15.88671875" style="44" customWidth="1"/>
    <col min="7172" max="7172" width="12.44140625" style="44" customWidth="1"/>
    <col min="7173" max="7173" width="24.5546875" style="44" customWidth="1"/>
    <col min="7174" max="7174" width="21.5546875" style="44" customWidth="1"/>
    <col min="7175" max="7175" width="14" style="44" customWidth="1"/>
    <col min="7176" max="7176" width="9.109375" style="44"/>
    <col min="7177" max="7177" width="10.33203125" style="44" bestFit="1" customWidth="1"/>
    <col min="7178" max="7424" width="9.109375" style="44"/>
    <col min="7425" max="7425" width="7.44140625" style="44" bestFit="1" customWidth="1"/>
    <col min="7426" max="7426" width="48.44140625" style="44" customWidth="1"/>
    <col min="7427" max="7427" width="15.88671875" style="44" customWidth="1"/>
    <col min="7428" max="7428" width="12.44140625" style="44" customWidth="1"/>
    <col min="7429" max="7429" width="24.5546875" style="44" customWidth="1"/>
    <col min="7430" max="7430" width="21.5546875" style="44" customWidth="1"/>
    <col min="7431" max="7431" width="14" style="44" customWidth="1"/>
    <col min="7432" max="7432" width="9.109375" style="44"/>
    <col min="7433" max="7433" width="10.33203125" style="44" bestFit="1" customWidth="1"/>
    <col min="7434" max="7680" width="9.109375" style="44"/>
    <col min="7681" max="7681" width="7.44140625" style="44" bestFit="1" customWidth="1"/>
    <col min="7682" max="7682" width="48.44140625" style="44" customWidth="1"/>
    <col min="7683" max="7683" width="15.88671875" style="44" customWidth="1"/>
    <col min="7684" max="7684" width="12.44140625" style="44" customWidth="1"/>
    <col min="7685" max="7685" width="24.5546875" style="44" customWidth="1"/>
    <col min="7686" max="7686" width="21.5546875" style="44" customWidth="1"/>
    <col min="7687" max="7687" width="14" style="44" customWidth="1"/>
    <col min="7688" max="7688" width="9.109375" style="44"/>
    <col min="7689" max="7689" width="10.33203125" style="44" bestFit="1" customWidth="1"/>
    <col min="7690" max="7936" width="9.109375" style="44"/>
    <col min="7937" max="7937" width="7.44140625" style="44" bestFit="1" customWidth="1"/>
    <col min="7938" max="7938" width="48.44140625" style="44" customWidth="1"/>
    <col min="7939" max="7939" width="15.88671875" style="44" customWidth="1"/>
    <col min="7940" max="7940" width="12.44140625" style="44" customWidth="1"/>
    <col min="7941" max="7941" width="24.5546875" style="44" customWidth="1"/>
    <col min="7942" max="7942" width="21.5546875" style="44" customWidth="1"/>
    <col min="7943" max="7943" width="14" style="44" customWidth="1"/>
    <col min="7944" max="7944" width="9.109375" style="44"/>
    <col min="7945" max="7945" width="10.33203125" style="44" bestFit="1" customWidth="1"/>
    <col min="7946" max="8192" width="9.109375" style="44"/>
    <col min="8193" max="8193" width="7.44140625" style="44" bestFit="1" customWidth="1"/>
    <col min="8194" max="8194" width="48.44140625" style="44" customWidth="1"/>
    <col min="8195" max="8195" width="15.88671875" style="44" customWidth="1"/>
    <col min="8196" max="8196" width="12.44140625" style="44" customWidth="1"/>
    <col min="8197" max="8197" width="24.5546875" style="44" customWidth="1"/>
    <col min="8198" max="8198" width="21.5546875" style="44" customWidth="1"/>
    <col min="8199" max="8199" width="14" style="44" customWidth="1"/>
    <col min="8200" max="8200" width="9.109375" style="44"/>
    <col min="8201" max="8201" width="10.33203125" style="44" bestFit="1" customWidth="1"/>
    <col min="8202" max="8448" width="9.109375" style="44"/>
    <col min="8449" max="8449" width="7.44140625" style="44" bestFit="1" customWidth="1"/>
    <col min="8450" max="8450" width="48.44140625" style="44" customWidth="1"/>
    <col min="8451" max="8451" width="15.88671875" style="44" customWidth="1"/>
    <col min="8452" max="8452" width="12.44140625" style="44" customWidth="1"/>
    <col min="8453" max="8453" width="24.5546875" style="44" customWidth="1"/>
    <col min="8454" max="8454" width="21.5546875" style="44" customWidth="1"/>
    <col min="8455" max="8455" width="14" style="44" customWidth="1"/>
    <col min="8456" max="8456" width="9.109375" style="44"/>
    <col min="8457" max="8457" width="10.33203125" style="44" bestFit="1" customWidth="1"/>
    <col min="8458" max="8704" width="9.109375" style="44"/>
    <col min="8705" max="8705" width="7.44140625" style="44" bestFit="1" customWidth="1"/>
    <col min="8706" max="8706" width="48.44140625" style="44" customWidth="1"/>
    <col min="8707" max="8707" width="15.88671875" style="44" customWidth="1"/>
    <col min="8708" max="8708" width="12.44140625" style="44" customWidth="1"/>
    <col min="8709" max="8709" width="24.5546875" style="44" customWidth="1"/>
    <col min="8710" max="8710" width="21.5546875" style="44" customWidth="1"/>
    <col min="8711" max="8711" width="14" style="44" customWidth="1"/>
    <col min="8712" max="8712" width="9.109375" style="44"/>
    <col min="8713" max="8713" width="10.33203125" style="44" bestFit="1" customWidth="1"/>
    <col min="8714" max="8960" width="9.109375" style="44"/>
    <col min="8961" max="8961" width="7.44140625" style="44" bestFit="1" customWidth="1"/>
    <col min="8962" max="8962" width="48.44140625" style="44" customWidth="1"/>
    <col min="8963" max="8963" width="15.88671875" style="44" customWidth="1"/>
    <col min="8964" max="8964" width="12.44140625" style="44" customWidth="1"/>
    <col min="8965" max="8965" width="24.5546875" style="44" customWidth="1"/>
    <col min="8966" max="8966" width="21.5546875" style="44" customWidth="1"/>
    <col min="8967" max="8967" width="14" style="44" customWidth="1"/>
    <col min="8968" max="8968" width="9.109375" style="44"/>
    <col min="8969" max="8969" width="10.33203125" style="44" bestFit="1" customWidth="1"/>
    <col min="8970" max="9216" width="9.109375" style="44"/>
    <col min="9217" max="9217" width="7.44140625" style="44" bestFit="1" customWidth="1"/>
    <col min="9218" max="9218" width="48.44140625" style="44" customWidth="1"/>
    <col min="9219" max="9219" width="15.88671875" style="44" customWidth="1"/>
    <col min="9220" max="9220" width="12.44140625" style="44" customWidth="1"/>
    <col min="9221" max="9221" width="24.5546875" style="44" customWidth="1"/>
    <col min="9222" max="9222" width="21.5546875" style="44" customWidth="1"/>
    <col min="9223" max="9223" width="14" style="44" customWidth="1"/>
    <col min="9224" max="9224" width="9.109375" style="44"/>
    <col min="9225" max="9225" width="10.33203125" style="44" bestFit="1" customWidth="1"/>
    <col min="9226" max="9472" width="9.109375" style="44"/>
    <col min="9473" max="9473" width="7.44140625" style="44" bestFit="1" customWidth="1"/>
    <col min="9474" max="9474" width="48.44140625" style="44" customWidth="1"/>
    <col min="9475" max="9475" width="15.88671875" style="44" customWidth="1"/>
    <col min="9476" max="9476" width="12.44140625" style="44" customWidth="1"/>
    <col min="9477" max="9477" width="24.5546875" style="44" customWidth="1"/>
    <col min="9478" max="9478" width="21.5546875" style="44" customWidth="1"/>
    <col min="9479" max="9479" width="14" style="44" customWidth="1"/>
    <col min="9480" max="9480" width="9.109375" style="44"/>
    <col min="9481" max="9481" width="10.33203125" style="44" bestFit="1" customWidth="1"/>
    <col min="9482" max="9728" width="9.109375" style="44"/>
    <col min="9729" max="9729" width="7.44140625" style="44" bestFit="1" customWidth="1"/>
    <col min="9730" max="9730" width="48.44140625" style="44" customWidth="1"/>
    <col min="9731" max="9731" width="15.88671875" style="44" customWidth="1"/>
    <col min="9732" max="9732" width="12.44140625" style="44" customWidth="1"/>
    <col min="9733" max="9733" width="24.5546875" style="44" customWidth="1"/>
    <col min="9734" max="9734" width="21.5546875" style="44" customWidth="1"/>
    <col min="9735" max="9735" width="14" style="44" customWidth="1"/>
    <col min="9736" max="9736" width="9.109375" style="44"/>
    <col min="9737" max="9737" width="10.33203125" style="44" bestFit="1" customWidth="1"/>
    <col min="9738" max="9984" width="9.109375" style="44"/>
    <col min="9985" max="9985" width="7.44140625" style="44" bestFit="1" customWidth="1"/>
    <col min="9986" max="9986" width="48.44140625" style="44" customWidth="1"/>
    <col min="9987" max="9987" width="15.88671875" style="44" customWidth="1"/>
    <col min="9988" max="9988" width="12.44140625" style="44" customWidth="1"/>
    <col min="9989" max="9989" width="24.5546875" style="44" customWidth="1"/>
    <col min="9990" max="9990" width="21.5546875" style="44" customWidth="1"/>
    <col min="9991" max="9991" width="14" style="44" customWidth="1"/>
    <col min="9992" max="9992" width="9.109375" style="44"/>
    <col min="9993" max="9993" width="10.33203125" style="44" bestFit="1" customWidth="1"/>
    <col min="9994" max="10240" width="9.109375" style="44"/>
    <col min="10241" max="10241" width="7.44140625" style="44" bestFit="1" customWidth="1"/>
    <col min="10242" max="10242" width="48.44140625" style="44" customWidth="1"/>
    <col min="10243" max="10243" width="15.88671875" style="44" customWidth="1"/>
    <col min="10244" max="10244" width="12.44140625" style="44" customWidth="1"/>
    <col min="10245" max="10245" width="24.5546875" style="44" customWidth="1"/>
    <col min="10246" max="10246" width="21.5546875" style="44" customWidth="1"/>
    <col min="10247" max="10247" width="14" style="44" customWidth="1"/>
    <col min="10248" max="10248" width="9.109375" style="44"/>
    <col min="10249" max="10249" width="10.33203125" style="44" bestFit="1" customWidth="1"/>
    <col min="10250" max="10496" width="9.109375" style="44"/>
    <col min="10497" max="10497" width="7.44140625" style="44" bestFit="1" customWidth="1"/>
    <col min="10498" max="10498" width="48.44140625" style="44" customWidth="1"/>
    <col min="10499" max="10499" width="15.88671875" style="44" customWidth="1"/>
    <col min="10500" max="10500" width="12.44140625" style="44" customWidth="1"/>
    <col min="10501" max="10501" width="24.5546875" style="44" customWidth="1"/>
    <col min="10502" max="10502" width="21.5546875" style="44" customWidth="1"/>
    <col min="10503" max="10503" width="14" style="44" customWidth="1"/>
    <col min="10504" max="10504" width="9.109375" style="44"/>
    <col min="10505" max="10505" width="10.33203125" style="44" bestFit="1" customWidth="1"/>
    <col min="10506" max="10752" width="9.109375" style="44"/>
    <col min="10753" max="10753" width="7.44140625" style="44" bestFit="1" customWidth="1"/>
    <col min="10754" max="10754" width="48.44140625" style="44" customWidth="1"/>
    <col min="10755" max="10755" width="15.88671875" style="44" customWidth="1"/>
    <col min="10756" max="10756" width="12.44140625" style="44" customWidth="1"/>
    <col min="10757" max="10757" width="24.5546875" style="44" customWidth="1"/>
    <col min="10758" max="10758" width="21.5546875" style="44" customWidth="1"/>
    <col min="10759" max="10759" width="14" style="44" customWidth="1"/>
    <col min="10760" max="10760" width="9.109375" style="44"/>
    <col min="10761" max="10761" width="10.33203125" style="44" bestFit="1" customWidth="1"/>
    <col min="10762" max="11008" width="9.109375" style="44"/>
    <col min="11009" max="11009" width="7.44140625" style="44" bestFit="1" customWidth="1"/>
    <col min="11010" max="11010" width="48.44140625" style="44" customWidth="1"/>
    <col min="11011" max="11011" width="15.88671875" style="44" customWidth="1"/>
    <col min="11012" max="11012" width="12.44140625" style="44" customWidth="1"/>
    <col min="11013" max="11013" width="24.5546875" style="44" customWidth="1"/>
    <col min="11014" max="11014" width="21.5546875" style="44" customWidth="1"/>
    <col min="11015" max="11015" width="14" style="44" customWidth="1"/>
    <col min="11016" max="11016" width="9.109375" style="44"/>
    <col min="11017" max="11017" width="10.33203125" style="44" bestFit="1" customWidth="1"/>
    <col min="11018" max="11264" width="9.109375" style="44"/>
    <col min="11265" max="11265" width="7.44140625" style="44" bestFit="1" customWidth="1"/>
    <col min="11266" max="11266" width="48.44140625" style="44" customWidth="1"/>
    <col min="11267" max="11267" width="15.88671875" style="44" customWidth="1"/>
    <col min="11268" max="11268" width="12.44140625" style="44" customWidth="1"/>
    <col min="11269" max="11269" width="24.5546875" style="44" customWidth="1"/>
    <col min="11270" max="11270" width="21.5546875" style="44" customWidth="1"/>
    <col min="11271" max="11271" width="14" style="44" customWidth="1"/>
    <col min="11272" max="11272" width="9.109375" style="44"/>
    <col min="11273" max="11273" width="10.33203125" style="44" bestFit="1" customWidth="1"/>
    <col min="11274" max="11520" width="9.109375" style="44"/>
    <col min="11521" max="11521" width="7.44140625" style="44" bestFit="1" customWidth="1"/>
    <col min="11522" max="11522" width="48.44140625" style="44" customWidth="1"/>
    <col min="11523" max="11523" width="15.88671875" style="44" customWidth="1"/>
    <col min="11524" max="11524" width="12.44140625" style="44" customWidth="1"/>
    <col min="11525" max="11525" width="24.5546875" style="44" customWidth="1"/>
    <col min="11526" max="11526" width="21.5546875" style="44" customWidth="1"/>
    <col min="11527" max="11527" width="14" style="44" customWidth="1"/>
    <col min="11528" max="11528" width="9.109375" style="44"/>
    <col min="11529" max="11529" width="10.33203125" style="44" bestFit="1" customWidth="1"/>
    <col min="11530" max="11776" width="9.109375" style="44"/>
    <col min="11777" max="11777" width="7.44140625" style="44" bestFit="1" customWidth="1"/>
    <col min="11778" max="11778" width="48.44140625" style="44" customWidth="1"/>
    <col min="11779" max="11779" width="15.88671875" style="44" customWidth="1"/>
    <col min="11780" max="11780" width="12.44140625" style="44" customWidth="1"/>
    <col min="11781" max="11781" width="24.5546875" style="44" customWidth="1"/>
    <col min="11782" max="11782" width="21.5546875" style="44" customWidth="1"/>
    <col min="11783" max="11783" width="14" style="44" customWidth="1"/>
    <col min="11784" max="11784" width="9.109375" style="44"/>
    <col min="11785" max="11785" width="10.33203125" style="44" bestFit="1" customWidth="1"/>
    <col min="11786" max="12032" width="9.109375" style="44"/>
    <col min="12033" max="12033" width="7.44140625" style="44" bestFit="1" customWidth="1"/>
    <col min="12034" max="12034" width="48.44140625" style="44" customWidth="1"/>
    <col min="12035" max="12035" width="15.88671875" style="44" customWidth="1"/>
    <col min="12036" max="12036" width="12.44140625" style="44" customWidth="1"/>
    <col min="12037" max="12037" width="24.5546875" style="44" customWidth="1"/>
    <col min="12038" max="12038" width="21.5546875" style="44" customWidth="1"/>
    <col min="12039" max="12039" width="14" style="44" customWidth="1"/>
    <col min="12040" max="12040" width="9.109375" style="44"/>
    <col min="12041" max="12041" width="10.33203125" style="44" bestFit="1" customWidth="1"/>
    <col min="12042" max="12288" width="9.109375" style="44"/>
    <col min="12289" max="12289" width="7.44140625" style="44" bestFit="1" customWidth="1"/>
    <col min="12290" max="12290" width="48.44140625" style="44" customWidth="1"/>
    <col min="12291" max="12291" width="15.88671875" style="44" customWidth="1"/>
    <col min="12292" max="12292" width="12.44140625" style="44" customWidth="1"/>
    <col min="12293" max="12293" width="24.5546875" style="44" customWidth="1"/>
    <col min="12294" max="12294" width="21.5546875" style="44" customWidth="1"/>
    <col min="12295" max="12295" width="14" style="44" customWidth="1"/>
    <col min="12296" max="12296" width="9.109375" style="44"/>
    <col min="12297" max="12297" width="10.33203125" style="44" bestFit="1" customWidth="1"/>
    <col min="12298" max="12544" width="9.109375" style="44"/>
    <col min="12545" max="12545" width="7.44140625" style="44" bestFit="1" customWidth="1"/>
    <col min="12546" max="12546" width="48.44140625" style="44" customWidth="1"/>
    <col min="12547" max="12547" width="15.88671875" style="44" customWidth="1"/>
    <col min="12548" max="12548" width="12.44140625" style="44" customWidth="1"/>
    <col min="12549" max="12549" width="24.5546875" style="44" customWidth="1"/>
    <col min="12550" max="12550" width="21.5546875" style="44" customWidth="1"/>
    <col min="12551" max="12551" width="14" style="44" customWidth="1"/>
    <col min="12552" max="12552" width="9.109375" style="44"/>
    <col min="12553" max="12553" width="10.33203125" style="44" bestFit="1" customWidth="1"/>
    <col min="12554" max="12800" width="9.109375" style="44"/>
    <col min="12801" max="12801" width="7.44140625" style="44" bestFit="1" customWidth="1"/>
    <col min="12802" max="12802" width="48.44140625" style="44" customWidth="1"/>
    <col min="12803" max="12803" width="15.88671875" style="44" customWidth="1"/>
    <col min="12804" max="12804" width="12.44140625" style="44" customWidth="1"/>
    <col min="12805" max="12805" width="24.5546875" style="44" customWidth="1"/>
    <col min="12806" max="12806" width="21.5546875" style="44" customWidth="1"/>
    <col min="12807" max="12807" width="14" style="44" customWidth="1"/>
    <col min="12808" max="12808" width="9.109375" style="44"/>
    <col min="12809" max="12809" width="10.33203125" style="44" bestFit="1" customWidth="1"/>
    <col min="12810" max="13056" width="9.109375" style="44"/>
    <col min="13057" max="13057" width="7.44140625" style="44" bestFit="1" customWidth="1"/>
    <col min="13058" max="13058" width="48.44140625" style="44" customWidth="1"/>
    <col min="13059" max="13059" width="15.88671875" style="44" customWidth="1"/>
    <col min="13060" max="13060" width="12.44140625" style="44" customWidth="1"/>
    <col min="13061" max="13061" width="24.5546875" style="44" customWidth="1"/>
    <col min="13062" max="13062" width="21.5546875" style="44" customWidth="1"/>
    <col min="13063" max="13063" width="14" style="44" customWidth="1"/>
    <col min="13064" max="13064" width="9.109375" style="44"/>
    <col min="13065" max="13065" width="10.33203125" style="44" bestFit="1" customWidth="1"/>
    <col min="13066" max="13312" width="9.109375" style="44"/>
    <col min="13313" max="13313" width="7.44140625" style="44" bestFit="1" customWidth="1"/>
    <col min="13314" max="13314" width="48.44140625" style="44" customWidth="1"/>
    <col min="13315" max="13315" width="15.88671875" style="44" customWidth="1"/>
    <col min="13316" max="13316" width="12.44140625" style="44" customWidth="1"/>
    <col min="13317" max="13317" width="24.5546875" style="44" customWidth="1"/>
    <col min="13318" max="13318" width="21.5546875" style="44" customWidth="1"/>
    <col min="13319" max="13319" width="14" style="44" customWidth="1"/>
    <col min="13320" max="13320" width="9.109375" style="44"/>
    <col min="13321" max="13321" width="10.33203125" style="44" bestFit="1" customWidth="1"/>
    <col min="13322" max="13568" width="9.109375" style="44"/>
    <col min="13569" max="13569" width="7.44140625" style="44" bestFit="1" customWidth="1"/>
    <col min="13570" max="13570" width="48.44140625" style="44" customWidth="1"/>
    <col min="13571" max="13571" width="15.88671875" style="44" customWidth="1"/>
    <col min="13572" max="13572" width="12.44140625" style="44" customWidth="1"/>
    <col min="13573" max="13573" width="24.5546875" style="44" customWidth="1"/>
    <col min="13574" max="13574" width="21.5546875" style="44" customWidth="1"/>
    <col min="13575" max="13575" width="14" style="44" customWidth="1"/>
    <col min="13576" max="13576" width="9.109375" style="44"/>
    <col min="13577" max="13577" width="10.33203125" style="44" bestFit="1" customWidth="1"/>
    <col min="13578" max="13824" width="9.109375" style="44"/>
    <col min="13825" max="13825" width="7.44140625" style="44" bestFit="1" customWidth="1"/>
    <col min="13826" max="13826" width="48.44140625" style="44" customWidth="1"/>
    <col min="13827" max="13827" width="15.88671875" style="44" customWidth="1"/>
    <col min="13828" max="13828" width="12.44140625" style="44" customWidth="1"/>
    <col min="13829" max="13829" width="24.5546875" style="44" customWidth="1"/>
    <col min="13830" max="13830" width="21.5546875" style="44" customWidth="1"/>
    <col min="13831" max="13831" width="14" style="44" customWidth="1"/>
    <col min="13832" max="13832" width="9.109375" style="44"/>
    <col min="13833" max="13833" width="10.33203125" style="44" bestFit="1" customWidth="1"/>
    <col min="13834" max="14080" width="9.109375" style="44"/>
    <col min="14081" max="14081" width="7.44140625" style="44" bestFit="1" customWidth="1"/>
    <col min="14082" max="14082" width="48.44140625" style="44" customWidth="1"/>
    <col min="14083" max="14083" width="15.88671875" style="44" customWidth="1"/>
    <col min="14084" max="14084" width="12.44140625" style="44" customWidth="1"/>
    <col min="14085" max="14085" width="24.5546875" style="44" customWidth="1"/>
    <col min="14086" max="14086" width="21.5546875" style="44" customWidth="1"/>
    <col min="14087" max="14087" width="14" style="44" customWidth="1"/>
    <col min="14088" max="14088" width="9.109375" style="44"/>
    <col min="14089" max="14089" width="10.33203125" style="44" bestFit="1" customWidth="1"/>
    <col min="14090" max="14336" width="9.109375" style="44"/>
    <col min="14337" max="14337" width="7.44140625" style="44" bestFit="1" customWidth="1"/>
    <col min="14338" max="14338" width="48.44140625" style="44" customWidth="1"/>
    <col min="14339" max="14339" width="15.88671875" style="44" customWidth="1"/>
    <col min="14340" max="14340" width="12.44140625" style="44" customWidth="1"/>
    <col min="14341" max="14341" width="24.5546875" style="44" customWidth="1"/>
    <col min="14342" max="14342" width="21.5546875" style="44" customWidth="1"/>
    <col min="14343" max="14343" width="14" style="44" customWidth="1"/>
    <col min="14344" max="14344" width="9.109375" style="44"/>
    <col min="14345" max="14345" width="10.33203125" style="44" bestFit="1" customWidth="1"/>
    <col min="14346" max="14592" width="9.109375" style="44"/>
    <col min="14593" max="14593" width="7.44140625" style="44" bestFit="1" customWidth="1"/>
    <col min="14594" max="14594" width="48.44140625" style="44" customWidth="1"/>
    <col min="14595" max="14595" width="15.88671875" style="44" customWidth="1"/>
    <col min="14596" max="14596" width="12.44140625" style="44" customWidth="1"/>
    <col min="14597" max="14597" width="24.5546875" style="44" customWidth="1"/>
    <col min="14598" max="14598" width="21.5546875" style="44" customWidth="1"/>
    <col min="14599" max="14599" width="14" style="44" customWidth="1"/>
    <col min="14600" max="14600" width="9.109375" style="44"/>
    <col min="14601" max="14601" width="10.33203125" style="44" bestFit="1" customWidth="1"/>
    <col min="14602" max="14848" width="9.109375" style="44"/>
    <col min="14849" max="14849" width="7.44140625" style="44" bestFit="1" customWidth="1"/>
    <col min="14850" max="14850" width="48.44140625" style="44" customWidth="1"/>
    <col min="14851" max="14851" width="15.88671875" style="44" customWidth="1"/>
    <col min="14852" max="14852" width="12.44140625" style="44" customWidth="1"/>
    <col min="14853" max="14853" width="24.5546875" style="44" customWidth="1"/>
    <col min="14854" max="14854" width="21.5546875" style="44" customWidth="1"/>
    <col min="14855" max="14855" width="14" style="44" customWidth="1"/>
    <col min="14856" max="14856" width="9.109375" style="44"/>
    <col min="14857" max="14857" width="10.33203125" style="44" bestFit="1" customWidth="1"/>
    <col min="14858" max="15104" width="9.109375" style="44"/>
    <col min="15105" max="15105" width="7.44140625" style="44" bestFit="1" customWidth="1"/>
    <col min="15106" max="15106" width="48.44140625" style="44" customWidth="1"/>
    <col min="15107" max="15107" width="15.88671875" style="44" customWidth="1"/>
    <col min="15108" max="15108" width="12.44140625" style="44" customWidth="1"/>
    <col min="15109" max="15109" width="24.5546875" style="44" customWidth="1"/>
    <col min="15110" max="15110" width="21.5546875" style="44" customWidth="1"/>
    <col min="15111" max="15111" width="14" style="44" customWidth="1"/>
    <col min="15112" max="15112" width="9.109375" style="44"/>
    <col min="15113" max="15113" width="10.33203125" style="44" bestFit="1" customWidth="1"/>
    <col min="15114" max="15360" width="9.109375" style="44"/>
    <col min="15361" max="15361" width="7.44140625" style="44" bestFit="1" customWidth="1"/>
    <col min="15362" max="15362" width="48.44140625" style="44" customWidth="1"/>
    <col min="15363" max="15363" width="15.88671875" style="44" customWidth="1"/>
    <col min="15364" max="15364" width="12.44140625" style="44" customWidth="1"/>
    <col min="15365" max="15365" width="24.5546875" style="44" customWidth="1"/>
    <col min="15366" max="15366" width="21.5546875" style="44" customWidth="1"/>
    <col min="15367" max="15367" width="14" style="44" customWidth="1"/>
    <col min="15368" max="15368" width="9.109375" style="44"/>
    <col min="15369" max="15369" width="10.33203125" style="44" bestFit="1" customWidth="1"/>
    <col min="15370" max="15616" width="9.109375" style="44"/>
    <col min="15617" max="15617" width="7.44140625" style="44" bestFit="1" customWidth="1"/>
    <col min="15618" max="15618" width="48.44140625" style="44" customWidth="1"/>
    <col min="15619" max="15619" width="15.88671875" style="44" customWidth="1"/>
    <col min="15620" max="15620" width="12.44140625" style="44" customWidth="1"/>
    <col min="15621" max="15621" width="24.5546875" style="44" customWidth="1"/>
    <col min="15622" max="15622" width="21.5546875" style="44" customWidth="1"/>
    <col min="15623" max="15623" width="14" style="44" customWidth="1"/>
    <col min="15624" max="15624" width="9.109375" style="44"/>
    <col min="15625" max="15625" width="10.33203125" style="44" bestFit="1" customWidth="1"/>
    <col min="15626" max="15872" width="9.109375" style="44"/>
    <col min="15873" max="15873" width="7.44140625" style="44" bestFit="1" customWidth="1"/>
    <col min="15874" max="15874" width="48.44140625" style="44" customWidth="1"/>
    <col min="15875" max="15875" width="15.88671875" style="44" customWidth="1"/>
    <col min="15876" max="15876" width="12.44140625" style="44" customWidth="1"/>
    <col min="15877" max="15877" width="24.5546875" style="44" customWidth="1"/>
    <col min="15878" max="15878" width="21.5546875" style="44" customWidth="1"/>
    <col min="15879" max="15879" width="14" style="44" customWidth="1"/>
    <col min="15880" max="15880" width="9.109375" style="44"/>
    <col min="15881" max="15881" width="10.33203125" style="44" bestFit="1" customWidth="1"/>
    <col min="15882" max="16128" width="9.109375" style="44"/>
    <col min="16129" max="16129" width="7.44140625" style="44" bestFit="1" customWidth="1"/>
    <col min="16130" max="16130" width="48.44140625" style="44" customWidth="1"/>
    <col min="16131" max="16131" width="15.88671875" style="44" customWidth="1"/>
    <col min="16132" max="16132" width="12.44140625" style="44" customWidth="1"/>
    <col min="16133" max="16133" width="24.5546875" style="44" customWidth="1"/>
    <col min="16134" max="16134" width="21.5546875" style="44" customWidth="1"/>
    <col min="16135" max="16135" width="14" style="44" customWidth="1"/>
    <col min="16136" max="16136" width="9.109375" style="44"/>
    <col min="16137" max="16137" width="10.33203125" style="44" bestFit="1" customWidth="1"/>
    <col min="16138" max="16384" width="9.109375" style="44"/>
  </cols>
  <sheetData>
    <row r="1" spans="1:7" ht="27.75" customHeight="1" x14ac:dyDescent="0.4">
      <c r="G1" s="44" t="s">
        <v>0</v>
      </c>
    </row>
    <row r="2" spans="1:7" x14ac:dyDescent="0.4">
      <c r="A2" s="79" t="s">
        <v>152</v>
      </c>
      <c r="B2" s="79"/>
      <c r="C2" s="79"/>
      <c r="D2" s="79"/>
      <c r="E2" s="79"/>
      <c r="F2" s="79"/>
      <c r="G2" s="79"/>
    </row>
    <row r="3" spans="1:7" x14ac:dyDescent="0.4">
      <c r="A3" s="79" t="s">
        <v>1</v>
      </c>
      <c r="B3" s="79"/>
      <c r="C3" s="79"/>
      <c r="D3" s="79"/>
      <c r="E3" s="79"/>
      <c r="F3" s="79"/>
      <c r="G3" s="79"/>
    </row>
    <row r="4" spans="1:7" ht="20.25" customHeight="1" x14ac:dyDescent="0.4">
      <c r="A4" s="69"/>
      <c r="B4" s="69"/>
      <c r="C4" s="70"/>
      <c r="D4" s="69"/>
      <c r="E4" s="69"/>
      <c r="F4" s="69"/>
      <c r="G4" s="69"/>
    </row>
    <row r="5" spans="1:7" x14ac:dyDescent="0.4">
      <c r="A5" s="80" t="s">
        <v>2</v>
      </c>
      <c r="B5" s="82" t="s">
        <v>3</v>
      </c>
      <c r="C5" s="10" t="s">
        <v>4</v>
      </c>
      <c r="D5" s="68" t="s">
        <v>5</v>
      </c>
      <c r="E5" s="84" t="s">
        <v>6</v>
      </c>
      <c r="F5" s="84" t="s">
        <v>7</v>
      </c>
      <c r="G5" s="68" t="s">
        <v>8</v>
      </c>
    </row>
    <row r="6" spans="1:7" x14ac:dyDescent="0.4">
      <c r="A6" s="81"/>
      <c r="B6" s="83"/>
      <c r="C6" s="15" t="s">
        <v>9</v>
      </c>
      <c r="D6" s="67"/>
      <c r="E6" s="85"/>
      <c r="F6" s="85"/>
      <c r="G6" s="66" t="s">
        <v>10</v>
      </c>
    </row>
    <row r="7" spans="1:7" x14ac:dyDescent="0.4">
      <c r="A7" s="56" t="s">
        <v>11</v>
      </c>
      <c r="B7" s="65" t="s">
        <v>12</v>
      </c>
      <c r="C7" s="30"/>
      <c r="D7" s="63"/>
      <c r="E7" s="63"/>
      <c r="F7" s="58"/>
      <c r="G7" s="58"/>
    </row>
    <row r="8" spans="1:7" x14ac:dyDescent="0.4">
      <c r="A8" s="56"/>
      <c r="B8" s="64" t="s">
        <v>151</v>
      </c>
      <c r="C8" s="30">
        <v>9000</v>
      </c>
      <c r="D8" s="63" t="s">
        <v>13</v>
      </c>
      <c r="E8" s="63" t="s">
        <v>18</v>
      </c>
      <c r="F8" s="58" t="str">
        <f>E8</f>
        <v>นายพินิจ  วงศ์ดวงจันทร์</v>
      </c>
      <c r="G8" s="58"/>
    </row>
    <row r="9" spans="1:7" x14ac:dyDescent="0.4">
      <c r="A9" s="56"/>
      <c r="B9" s="64" t="s">
        <v>151</v>
      </c>
      <c r="C9" s="30">
        <v>8500</v>
      </c>
      <c r="D9" s="63" t="s">
        <v>13</v>
      </c>
      <c r="E9" s="63" t="s">
        <v>26</v>
      </c>
      <c r="F9" s="58" t="str">
        <f>E9</f>
        <v>นายปิยะพงษ์  วงศ์วาน</v>
      </c>
      <c r="G9" s="58"/>
    </row>
    <row r="10" spans="1:7" x14ac:dyDescent="0.4">
      <c r="A10" s="56"/>
      <c r="B10" s="64" t="s">
        <v>150</v>
      </c>
      <c r="C10" s="30">
        <v>8500</v>
      </c>
      <c r="D10" s="63" t="s">
        <v>13</v>
      </c>
      <c r="E10" s="63" t="s">
        <v>19</v>
      </c>
      <c r="F10" s="58" t="str">
        <f>E10</f>
        <v>นางณิศาชล  อินโสม</v>
      </c>
      <c r="G10" s="58"/>
    </row>
    <row r="11" spans="1:7" x14ac:dyDescent="0.4">
      <c r="A11" s="56"/>
      <c r="B11" s="62" t="s">
        <v>149</v>
      </c>
      <c r="C11" s="23">
        <v>2332</v>
      </c>
      <c r="D11" s="24" t="s">
        <v>13</v>
      </c>
      <c r="E11" s="25" t="s">
        <v>14</v>
      </c>
      <c r="F11" s="26" t="str">
        <f>E11</f>
        <v>บริษัทไปรษณีย์ไทย จำกัด</v>
      </c>
      <c r="G11" s="58"/>
    </row>
    <row r="12" spans="1:7" x14ac:dyDescent="0.4">
      <c r="A12" s="56"/>
      <c r="B12" s="62" t="s">
        <v>148</v>
      </c>
      <c r="C12" s="23">
        <v>6300</v>
      </c>
      <c r="D12" s="24" t="s">
        <v>13</v>
      </c>
      <c r="E12" s="25" t="s">
        <v>50</v>
      </c>
      <c r="F12" s="26" t="str">
        <f>E12</f>
        <v>บมจ.ธนาคารกรุงไทย เพื่อชำระบัตรเติมน้ำมัน</v>
      </c>
      <c r="G12" s="58"/>
    </row>
    <row r="13" spans="1:7" x14ac:dyDescent="0.4">
      <c r="A13" s="56"/>
      <c r="B13" s="62"/>
      <c r="C13" s="23"/>
      <c r="D13" s="24"/>
      <c r="E13" s="25"/>
      <c r="F13" s="26"/>
      <c r="G13" s="58"/>
    </row>
    <row r="14" spans="1:7" x14ac:dyDescent="0.4">
      <c r="A14" s="56"/>
      <c r="B14" s="57" t="s">
        <v>42</v>
      </c>
      <c r="C14" s="34">
        <f>SUM(C8:C13)</f>
        <v>34632</v>
      </c>
      <c r="D14" s="35"/>
      <c r="E14" s="36"/>
      <c r="F14" s="37"/>
      <c r="G14" s="55"/>
    </row>
    <row r="15" spans="1:7" ht="24.6" x14ac:dyDescent="0.7">
      <c r="A15" s="61" t="s">
        <v>22</v>
      </c>
      <c r="B15" s="60" t="s">
        <v>94</v>
      </c>
      <c r="C15" s="23"/>
      <c r="D15" s="24"/>
      <c r="E15" s="25"/>
      <c r="F15" s="26"/>
      <c r="G15" s="58"/>
    </row>
    <row r="16" spans="1:7" x14ac:dyDescent="0.4">
      <c r="A16" s="56"/>
      <c r="B16" s="59" t="s">
        <v>147</v>
      </c>
      <c r="C16" s="23">
        <v>15000</v>
      </c>
      <c r="D16" s="24" t="s">
        <v>13</v>
      </c>
      <c r="E16" s="25" t="s">
        <v>23</v>
      </c>
      <c r="F16" s="26" t="str">
        <f>E16</f>
        <v>นางสาวจิรปรียา  ธารทองกร</v>
      </c>
      <c r="G16" s="58"/>
    </row>
    <row r="17" spans="1:7" x14ac:dyDescent="0.4">
      <c r="A17" s="56"/>
      <c r="B17" s="59" t="s">
        <v>147</v>
      </c>
      <c r="C17" s="23">
        <v>15000</v>
      </c>
      <c r="D17" s="24" t="s">
        <v>13</v>
      </c>
      <c r="E17" s="25" t="s">
        <v>20</v>
      </c>
      <c r="F17" s="26" t="str">
        <f>E17</f>
        <v>นางสาวมาลัย  ทรายทวีป</v>
      </c>
      <c r="G17" s="58"/>
    </row>
    <row r="18" spans="1:7" x14ac:dyDescent="0.4">
      <c r="A18" s="56"/>
      <c r="B18" s="59" t="s">
        <v>124</v>
      </c>
      <c r="C18" s="23">
        <v>3990</v>
      </c>
      <c r="D18" s="24" t="s">
        <v>13</v>
      </c>
      <c r="E18" s="25" t="s">
        <v>125</v>
      </c>
      <c r="F18" s="26" t="str">
        <f>E18</f>
        <v>ร้านนครพนมอิงค์เจท เอ็กซิบิชั่น</v>
      </c>
      <c r="G18" s="58"/>
    </row>
    <row r="19" spans="1:7" x14ac:dyDescent="0.4">
      <c r="A19" s="56"/>
      <c r="B19" s="57" t="s">
        <v>42</v>
      </c>
      <c r="C19" s="34">
        <f>SUM(C16:C18)</f>
        <v>33990</v>
      </c>
      <c r="D19" s="35"/>
      <c r="E19" s="36"/>
      <c r="F19" s="37"/>
      <c r="G19" s="55"/>
    </row>
    <row r="20" spans="1:7" x14ac:dyDescent="0.4">
      <c r="A20" s="56"/>
      <c r="B20" s="55" t="s">
        <v>126</v>
      </c>
      <c r="C20" s="19">
        <f>C13+C18</f>
        <v>3990</v>
      </c>
      <c r="D20" s="35"/>
      <c r="E20" s="36"/>
      <c r="F20" s="37"/>
      <c r="G20" s="55"/>
    </row>
    <row r="21" spans="1:7" x14ac:dyDescent="0.4">
      <c r="A21" s="56" t="s">
        <v>21</v>
      </c>
      <c r="B21" s="53" t="s">
        <v>112</v>
      </c>
      <c r="C21" s="19"/>
      <c r="D21" s="35"/>
      <c r="E21" s="36"/>
      <c r="F21" s="37"/>
      <c r="G21" s="55"/>
    </row>
    <row r="22" spans="1:7" x14ac:dyDescent="0.4">
      <c r="A22" s="56"/>
      <c r="B22" s="53" t="s">
        <v>146</v>
      </c>
      <c r="C22" s="30">
        <v>1800</v>
      </c>
      <c r="D22" s="24" t="s">
        <v>13</v>
      </c>
      <c r="E22" s="25" t="s">
        <v>144</v>
      </c>
      <c r="F22" s="25" t="s">
        <v>144</v>
      </c>
      <c r="G22" s="55"/>
    </row>
    <row r="23" spans="1:7" x14ac:dyDescent="0.4">
      <c r="A23" s="56"/>
      <c r="B23" s="53" t="s">
        <v>145</v>
      </c>
      <c r="C23" s="30">
        <v>1050</v>
      </c>
      <c r="D23" s="24" t="s">
        <v>13</v>
      </c>
      <c r="E23" s="25" t="s">
        <v>144</v>
      </c>
      <c r="F23" s="25" t="s">
        <v>144</v>
      </c>
      <c r="G23" s="55"/>
    </row>
    <row r="24" spans="1:7" x14ac:dyDescent="0.4">
      <c r="A24" s="54"/>
      <c r="B24" s="53" t="s">
        <v>143</v>
      </c>
      <c r="C24" s="30">
        <v>6000</v>
      </c>
      <c r="D24" s="24" t="s">
        <v>13</v>
      </c>
      <c r="E24" s="25" t="s">
        <v>25</v>
      </c>
      <c r="F24" s="25" t="s">
        <v>25</v>
      </c>
      <c r="G24" s="25"/>
    </row>
    <row r="25" spans="1:7" x14ac:dyDescent="0.4">
      <c r="A25" s="50"/>
      <c r="B25" s="52" t="s">
        <v>142</v>
      </c>
      <c r="C25" s="51">
        <f>SUM(C22:C24)</f>
        <v>8850</v>
      </c>
      <c r="D25" s="47"/>
      <c r="E25" s="47"/>
      <c r="F25" s="47"/>
      <c r="G25" s="47"/>
    </row>
    <row r="26" spans="1:7" x14ac:dyDescent="0.4">
      <c r="A26" s="50"/>
      <c r="B26" s="49" t="s">
        <v>141</v>
      </c>
      <c r="C26" s="48">
        <f>C14+C20+C25</f>
        <v>47472</v>
      </c>
      <c r="D26" s="47" t="s">
        <v>127</v>
      </c>
      <c r="E26" s="47"/>
      <c r="F26" s="47"/>
      <c r="G26" s="47"/>
    </row>
  </sheetData>
  <mergeCells count="6">
    <mergeCell ref="A2:G2"/>
    <mergeCell ref="A3:G3"/>
    <mergeCell ref="A5:A6"/>
    <mergeCell ref="B5:B6"/>
    <mergeCell ref="E5:E6"/>
    <mergeCell ref="F5:F6"/>
  </mergeCells>
  <pageMargins left="0.7" right="0.7" top="0.75" bottom="0.75" header="0.3" footer="0.3"/>
  <pageSetup paperSize="9"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5C457-63FF-4202-A27C-8AC2DE67A3B9}">
  <dimension ref="A1:I44"/>
  <sheetViews>
    <sheetView topLeftCell="A21" zoomScale="112" zoomScaleNormal="112" workbookViewId="0">
      <selection activeCell="C42" sqref="C42"/>
    </sheetView>
  </sheetViews>
  <sheetFormatPr defaultRowHeight="21" x14ac:dyDescent="0.4"/>
  <cols>
    <col min="1" max="1" width="7.44140625" style="3" bestFit="1" customWidth="1"/>
    <col min="2" max="2" width="49.109375" style="4" customWidth="1"/>
    <col min="3" max="3" width="15" style="5" customWidth="1"/>
    <col min="4" max="4" width="13.6640625" style="4" customWidth="1"/>
    <col min="5" max="5" width="25.44140625" style="4" customWidth="1"/>
    <col min="6" max="6" width="22.88671875" style="4" customWidth="1"/>
    <col min="7" max="7" width="12.109375" style="4" customWidth="1"/>
    <col min="8" max="8" width="9.109375" style="4"/>
    <col min="9" max="9" width="14.88671875" style="4" bestFit="1" customWidth="1"/>
    <col min="10" max="256" width="9.109375" style="4"/>
    <col min="257" max="257" width="7.44140625" style="4" bestFit="1" customWidth="1"/>
    <col min="258" max="258" width="48.44140625" style="4" customWidth="1"/>
    <col min="259" max="259" width="15.88671875" style="4" customWidth="1"/>
    <col min="260" max="260" width="12.44140625" style="4" customWidth="1"/>
    <col min="261" max="261" width="24.5546875" style="4" customWidth="1"/>
    <col min="262" max="262" width="21.5546875" style="4" customWidth="1"/>
    <col min="263" max="263" width="14" style="4" customWidth="1"/>
    <col min="264" max="264" width="9.109375" style="4"/>
    <col min="265" max="265" width="10.33203125" style="4" bestFit="1" customWidth="1"/>
    <col min="266" max="512" width="9.109375" style="4"/>
    <col min="513" max="513" width="7.44140625" style="4" bestFit="1" customWidth="1"/>
    <col min="514" max="514" width="48.44140625" style="4" customWidth="1"/>
    <col min="515" max="515" width="15.88671875" style="4" customWidth="1"/>
    <col min="516" max="516" width="12.44140625" style="4" customWidth="1"/>
    <col min="517" max="517" width="24.5546875" style="4" customWidth="1"/>
    <col min="518" max="518" width="21.5546875" style="4" customWidth="1"/>
    <col min="519" max="519" width="14" style="4" customWidth="1"/>
    <col min="520" max="520" width="9.109375" style="4"/>
    <col min="521" max="521" width="10.33203125" style="4" bestFit="1" customWidth="1"/>
    <col min="522" max="768" width="9.109375" style="4"/>
    <col min="769" max="769" width="7.44140625" style="4" bestFit="1" customWidth="1"/>
    <col min="770" max="770" width="48.44140625" style="4" customWidth="1"/>
    <col min="771" max="771" width="15.88671875" style="4" customWidth="1"/>
    <col min="772" max="772" width="12.44140625" style="4" customWidth="1"/>
    <col min="773" max="773" width="24.5546875" style="4" customWidth="1"/>
    <col min="774" max="774" width="21.5546875" style="4" customWidth="1"/>
    <col min="775" max="775" width="14" style="4" customWidth="1"/>
    <col min="776" max="776" width="9.109375" style="4"/>
    <col min="777" max="777" width="10.33203125" style="4" bestFit="1" customWidth="1"/>
    <col min="778" max="1024" width="9.109375" style="4"/>
    <col min="1025" max="1025" width="7.44140625" style="4" bestFit="1" customWidth="1"/>
    <col min="1026" max="1026" width="48.44140625" style="4" customWidth="1"/>
    <col min="1027" max="1027" width="15.88671875" style="4" customWidth="1"/>
    <col min="1028" max="1028" width="12.44140625" style="4" customWidth="1"/>
    <col min="1029" max="1029" width="24.5546875" style="4" customWidth="1"/>
    <col min="1030" max="1030" width="21.5546875" style="4" customWidth="1"/>
    <col min="1031" max="1031" width="14" style="4" customWidth="1"/>
    <col min="1032" max="1032" width="9.109375" style="4"/>
    <col min="1033" max="1033" width="10.33203125" style="4" bestFit="1" customWidth="1"/>
    <col min="1034" max="1280" width="9.109375" style="4"/>
    <col min="1281" max="1281" width="7.44140625" style="4" bestFit="1" customWidth="1"/>
    <col min="1282" max="1282" width="48.44140625" style="4" customWidth="1"/>
    <col min="1283" max="1283" width="15.88671875" style="4" customWidth="1"/>
    <col min="1284" max="1284" width="12.44140625" style="4" customWidth="1"/>
    <col min="1285" max="1285" width="24.5546875" style="4" customWidth="1"/>
    <col min="1286" max="1286" width="21.5546875" style="4" customWidth="1"/>
    <col min="1287" max="1287" width="14" style="4" customWidth="1"/>
    <col min="1288" max="1288" width="9.109375" style="4"/>
    <col min="1289" max="1289" width="10.33203125" style="4" bestFit="1" customWidth="1"/>
    <col min="1290" max="1536" width="9.109375" style="4"/>
    <col min="1537" max="1537" width="7.44140625" style="4" bestFit="1" customWidth="1"/>
    <col min="1538" max="1538" width="48.44140625" style="4" customWidth="1"/>
    <col min="1539" max="1539" width="15.88671875" style="4" customWidth="1"/>
    <col min="1540" max="1540" width="12.44140625" style="4" customWidth="1"/>
    <col min="1541" max="1541" width="24.5546875" style="4" customWidth="1"/>
    <col min="1542" max="1542" width="21.5546875" style="4" customWidth="1"/>
    <col min="1543" max="1543" width="14" style="4" customWidth="1"/>
    <col min="1544" max="1544" width="9.109375" style="4"/>
    <col min="1545" max="1545" width="10.33203125" style="4" bestFit="1" customWidth="1"/>
    <col min="1546" max="1792" width="9.109375" style="4"/>
    <col min="1793" max="1793" width="7.44140625" style="4" bestFit="1" customWidth="1"/>
    <col min="1794" max="1794" width="48.44140625" style="4" customWidth="1"/>
    <col min="1795" max="1795" width="15.88671875" style="4" customWidth="1"/>
    <col min="1796" max="1796" width="12.44140625" style="4" customWidth="1"/>
    <col min="1797" max="1797" width="24.5546875" style="4" customWidth="1"/>
    <col min="1798" max="1798" width="21.5546875" style="4" customWidth="1"/>
    <col min="1799" max="1799" width="14" style="4" customWidth="1"/>
    <col min="1800" max="1800" width="9.109375" style="4"/>
    <col min="1801" max="1801" width="10.33203125" style="4" bestFit="1" customWidth="1"/>
    <col min="1802" max="2048" width="9.109375" style="4"/>
    <col min="2049" max="2049" width="7.44140625" style="4" bestFit="1" customWidth="1"/>
    <col min="2050" max="2050" width="48.44140625" style="4" customWidth="1"/>
    <col min="2051" max="2051" width="15.88671875" style="4" customWidth="1"/>
    <col min="2052" max="2052" width="12.44140625" style="4" customWidth="1"/>
    <col min="2053" max="2053" width="24.5546875" style="4" customWidth="1"/>
    <col min="2054" max="2054" width="21.5546875" style="4" customWidth="1"/>
    <col min="2055" max="2055" width="14" style="4" customWidth="1"/>
    <col min="2056" max="2056" width="9.109375" style="4"/>
    <col min="2057" max="2057" width="10.33203125" style="4" bestFit="1" customWidth="1"/>
    <col min="2058" max="2304" width="9.109375" style="4"/>
    <col min="2305" max="2305" width="7.44140625" style="4" bestFit="1" customWidth="1"/>
    <col min="2306" max="2306" width="48.44140625" style="4" customWidth="1"/>
    <col min="2307" max="2307" width="15.88671875" style="4" customWidth="1"/>
    <col min="2308" max="2308" width="12.44140625" style="4" customWidth="1"/>
    <col min="2309" max="2309" width="24.5546875" style="4" customWidth="1"/>
    <col min="2310" max="2310" width="21.5546875" style="4" customWidth="1"/>
    <col min="2311" max="2311" width="14" style="4" customWidth="1"/>
    <col min="2312" max="2312" width="9.109375" style="4"/>
    <col min="2313" max="2313" width="10.33203125" style="4" bestFit="1" customWidth="1"/>
    <col min="2314" max="2560" width="9.109375" style="4"/>
    <col min="2561" max="2561" width="7.44140625" style="4" bestFit="1" customWidth="1"/>
    <col min="2562" max="2562" width="48.44140625" style="4" customWidth="1"/>
    <col min="2563" max="2563" width="15.88671875" style="4" customWidth="1"/>
    <col min="2564" max="2564" width="12.44140625" style="4" customWidth="1"/>
    <col min="2565" max="2565" width="24.5546875" style="4" customWidth="1"/>
    <col min="2566" max="2566" width="21.5546875" style="4" customWidth="1"/>
    <col min="2567" max="2567" width="14" style="4" customWidth="1"/>
    <col min="2568" max="2568" width="9.109375" style="4"/>
    <col min="2569" max="2569" width="10.33203125" style="4" bestFit="1" customWidth="1"/>
    <col min="2570" max="2816" width="9.109375" style="4"/>
    <col min="2817" max="2817" width="7.44140625" style="4" bestFit="1" customWidth="1"/>
    <col min="2818" max="2818" width="48.44140625" style="4" customWidth="1"/>
    <col min="2819" max="2819" width="15.88671875" style="4" customWidth="1"/>
    <col min="2820" max="2820" width="12.44140625" style="4" customWidth="1"/>
    <col min="2821" max="2821" width="24.5546875" style="4" customWidth="1"/>
    <col min="2822" max="2822" width="21.5546875" style="4" customWidth="1"/>
    <col min="2823" max="2823" width="14" style="4" customWidth="1"/>
    <col min="2824" max="2824" width="9.109375" style="4"/>
    <col min="2825" max="2825" width="10.33203125" style="4" bestFit="1" customWidth="1"/>
    <col min="2826" max="3072" width="9.109375" style="4"/>
    <col min="3073" max="3073" width="7.44140625" style="4" bestFit="1" customWidth="1"/>
    <col min="3074" max="3074" width="48.44140625" style="4" customWidth="1"/>
    <col min="3075" max="3075" width="15.88671875" style="4" customWidth="1"/>
    <col min="3076" max="3076" width="12.44140625" style="4" customWidth="1"/>
    <col min="3077" max="3077" width="24.5546875" style="4" customWidth="1"/>
    <col min="3078" max="3078" width="21.5546875" style="4" customWidth="1"/>
    <col min="3079" max="3079" width="14" style="4" customWidth="1"/>
    <col min="3080" max="3080" width="9.109375" style="4"/>
    <col min="3081" max="3081" width="10.33203125" style="4" bestFit="1" customWidth="1"/>
    <col min="3082" max="3328" width="9.109375" style="4"/>
    <col min="3329" max="3329" width="7.44140625" style="4" bestFit="1" customWidth="1"/>
    <col min="3330" max="3330" width="48.44140625" style="4" customWidth="1"/>
    <col min="3331" max="3331" width="15.88671875" style="4" customWidth="1"/>
    <col min="3332" max="3332" width="12.44140625" style="4" customWidth="1"/>
    <col min="3333" max="3333" width="24.5546875" style="4" customWidth="1"/>
    <col min="3334" max="3334" width="21.5546875" style="4" customWidth="1"/>
    <col min="3335" max="3335" width="14" style="4" customWidth="1"/>
    <col min="3336" max="3336" width="9.109375" style="4"/>
    <col min="3337" max="3337" width="10.33203125" style="4" bestFit="1" customWidth="1"/>
    <col min="3338" max="3584" width="9.109375" style="4"/>
    <col min="3585" max="3585" width="7.44140625" style="4" bestFit="1" customWidth="1"/>
    <col min="3586" max="3586" width="48.44140625" style="4" customWidth="1"/>
    <col min="3587" max="3587" width="15.88671875" style="4" customWidth="1"/>
    <col min="3588" max="3588" width="12.44140625" style="4" customWidth="1"/>
    <col min="3589" max="3589" width="24.5546875" style="4" customWidth="1"/>
    <col min="3590" max="3590" width="21.5546875" style="4" customWidth="1"/>
    <col min="3591" max="3591" width="14" style="4" customWidth="1"/>
    <col min="3592" max="3592" width="9.109375" style="4"/>
    <col min="3593" max="3593" width="10.33203125" style="4" bestFit="1" customWidth="1"/>
    <col min="3594" max="3840" width="9.109375" style="4"/>
    <col min="3841" max="3841" width="7.44140625" style="4" bestFit="1" customWidth="1"/>
    <col min="3842" max="3842" width="48.44140625" style="4" customWidth="1"/>
    <col min="3843" max="3843" width="15.88671875" style="4" customWidth="1"/>
    <col min="3844" max="3844" width="12.44140625" style="4" customWidth="1"/>
    <col min="3845" max="3845" width="24.5546875" style="4" customWidth="1"/>
    <col min="3846" max="3846" width="21.5546875" style="4" customWidth="1"/>
    <col min="3847" max="3847" width="14" style="4" customWidth="1"/>
    <col min="3848" max="3848" width="9.109375" style="4"/>
    <col min="3849" max="3849" width="10.33203125" style="4" bestFit="1" customWidth="1"/>
    <col min="3850" max="4096" width="9.109375" style="4"/>
    <col min="4097" max="4097" width="7.44140625" style="4" bestFit="1" customWidth="1"/>
    <col min="4098" max="4098" width="48.44140625" style="4" customWidth="1"/>
    <col min="4099" max="4099" width="15.88671875" style="4" customWidth="1"/>
    <col min="4100" max="4100" width="12.44140625" style="4" customWidth="1"/>
    <col min="4101" max="4101" width="24.5546875" style="4" customWidth="1"/>
    <col min="4102" max="4102" width="21.5546875" style="4" customWidth="1"/>
    <col min="4103" max="4103" width="14" style="4" customWidth="1"/>
    <col min="4104" max="4104" width="9.109375" style="4"/>
    <col min="4105" max="4105" width="10.33203125" style="4" bestFit="1" customWidth="1"/>
    <col min="4106" max="4352" width="9.109375" style="4"/>
    <col min="4353" max="4353" width="7.44140625" style="4" bestFit="1" customWidth="1"/>
    <col min="4354" max="4354" width="48.44140625" style="4" customWidth="1"/>
    <col min="4355" max="4355" width="15.88671875" style="4" customWidth="1"/>
    <col min="4356" max="4356" width="12.44140625" style="4" customWidth="1"/>
    <col min="4357" max="4357" width="24.5546875" style="4" customWidth="1"/>
    <col min="4358" max="4358" width="21.5546875" style="4" customWidth="1"/>
    <col min="4359" max="4359" width="14" style="4" customWidth="1"/>
    <col min="4360" max="4360" width="9.109375" style="4"/>
    <col min="4361" max="4361" width="10.33203125" style="4" bestFit="1" customWidth="1"/>
    <col min="4362" max="4608" width="9.109375" style="4"/>
    <col min="4609" max="4609" width="7.44140625" style="4" bestFit="1" customWidth="1"/>
    <col min="4610" max="4610" width="48.44140625" style="4" customWidth="1"/>
    <col min="4611" max="4611" width="15.88671875" style="4" customWidth="1"/>
    <col min="4612" max="4612" width="12.44140625" style="4" customWidth="1"/>
    <col min="4613" max="4613" width="24.5546875" style="4" customWidth="1"/>
    <col min="4614" max="4614" width="21.5546875" style="4" customWidth="1"/>
    <col min="4615" max="4615" width="14" style="4" customWidth="1"/>
    <col min="4616" max="4616" width="9.109375" style="4"/>
    <col min="4617" max="4617" width="10.33203125" style="4" bestFit="1" customWidth="1"/>
    <col min="4618" max="4864" width="9.109375" style="4"/>
    <col min="4865" max="4865" width="7.44140625" style="4" bestFit="1" customWidth="1"/>
    <col min="4866" max="4866" width="48.44140625" style="4" customWidth="1"/>
    <col min="4867" max="4867" width="15.88671875" style="4" customWidth="1"/>
    <col min="4868" max="4868" width="12.44140625" style="4" customWidth="1"/>
    <col min="4869" max="4869" width="24.5546875" style="4" customWidth="1"/>
    <col min="4870" max="4870" width="21.5546875" style="4" customWidth="1"/>
    <col min="4871" max="4871" width="14" style="4" customWidth="1"/>
    <col min="4872" max="4872" width="9.109375" style="4"/>
    <col min="4873" max="4873" width="10.33203125" style="4" bestFit="1" customWidth="1"/>
    <col min="4874" max="5120" width="9.109375" style="4"/>
    <col min="5121" max="5121" width="7.44140625" style="4" bestFit="1" customWidth="1"/>
    <col min="5122" max="5122" width="48.44140625" style="4" customWidth="1"/>
    <col min="5123" max="5123" width="15.88671875" style="4" customWidth="1"/>
    <col min="5124" max="5124" width="12.44140625" style="4" customWidth="1"/>
    <col min="5125" max="5125" width="24.5546875" style="4" customWidth="1"/>
    <col min="5126" max="5126" width="21.5546875" style="4" customWidth="1"/>
    <col min="5127" max="5127" width="14" style="4" customWidth="1"/>
    <col min="5128" max="5128" width="9.109375" style="4"/>
    <col min="5129" max="5129" width="10.33203125" style="4" bestFit="1" customWidth="1"/>
    <col min="5130" max="5376" width="9.109375" style="4"/>
    <col min="5377" max="5377" width="7.44140625" style="4" bestFit="1" customWidth="1"/>
    <col min="5378" max="5378" width="48.44140625" style="4" customWidth="1"/>
    <col min="5379" max="5379" width="15.88671875" style="4" customWidth="1"/>
    <col min="5380" max="5380" width="12.44140625" style="4" customWidth="1"/>
    <col min="5381" max="5381" width="24.5546875" style="4" customWidth="1"/>
    <col min="5382" max="5382" width="21.5546875" style="4" customWidth="1"/>
    <col min="5383" max="5383" width="14" style="4" customWidth="1"/>
    <col min="5384" max="5384" width="9.109375" style="4"/>
    <col min="5385" max="5385" width="10.33203125" style="4" bestFit="1" customWidth="1"/>
    <col min="5386" max="5632" width="9.109375" style="4"/>
    <col min="5633" max="5633" width="7.44140625" style="4" bestFit="1" customWidth="1"/>
    <col min="5634" max="5634" width="48.44140625" style="4" customWidth="1"/>
    <col min="5635" max="5635" width="15.88671875" style="4" customWidth="1"/>
    <col min="5636" max="5636" width="12.44140625" style="4" customWidth="1"/>
    <col min="5637" max="5637" width="24.5546875" style="4" customWidth="1"/>
    <col min="5638" max="5638" width="21.5546875" style="4" customWidth="1"/>
    <col min="5639" max="5639" width="14" style="4" customWidth="1"/>
    <col min="5640" max="5640" width="9.109375" style="4"/>
    <col min="5641" max="5641" width="10.33203125" style="4" bestFit="1" customWidth="1"/>
    <col min="5642" max="5888" width="9.109375" style="4"/>
    <col min="5889" max="5889" width="7.44140625" style="4" bestFit="1" customWidth="1"/>
    <col min="5890" max="5890" width="48.44140625" style="4" customWidth="1"/>
    <col min="5891" max="5891" width="15.88671875" style="4" customWidth="1"/>
    <col min="5892" max="5892" width="12.44140625" style="4" customWidth="1"/>
    <col min="5893" max="5893" width="24.5546875" style="4" customWidth="1"/>
    <col min="5894" max="5894" width="21.5546875" style="4" customWidth="1"/>
    <col min="5895" max="5895" width="14" style="4" customWidth="1"/>
    <col min="5896" max="5896" width="9.109375" style="4"/>
    <col min="5897" max="5897" width="10.33203125" style="4" bestFit="1" customWidth="1"/>
    <col min="5898" max="6144" width="9.109375" style="4"/>
    <col min="6145" max="6145" width="7.44140625" style="4" bestFit="1" customWidth="1"/>
    <col min="6146" max="6146" width="48.44140625" style="4" customWidth="1"/>
    <col min="6147" max="6147" width="15.88671875" style="4" customWidth="1"/>
    <col min="6148" max="6148" width="12.44140625" style="4" customWidth="1"/>
    <col min="6149" max="6149" width="24.5546875" style="4" customWidth="1"/>
    <col min="6150" max="6150" width="21.5546875" style="4" customWidth="1"/>
    <col min="6151" max="6151" width="14" style="4" customWidth="1"/>
    <col min="6152" max="6152" width="9.109375" style="4"/>
    <col min="6153" max="6153" width="10.33203125" style="4" bestFit="1" customWidth="1"/>
    <col min="6154" max="6400" width="9.109375" style="4"/>
    <col min="6401" max="6401" width="7.44140625" style="4" bestFit="1" customWidth="1"/>
    <col min="6402" max="6402" width="48.44140625" style="4" customWidth="1"/>
    <col min="6403" max="6403" width="15.88671875" style="4" customWidth="1"/>
    <col min="6404" max="6404" width="12.44140625" style="4" customWidth="1"/>
    <col min="6405" max="6405" width="24.5546875" style="4" customWidth="1"/>
    <col min="6406" max="6406" width="21.5546875" style="4" customWidth="1"/>
    <col min="6407" max="6407" width="14" style="4" customWidth="1"/>
    <col min="6408" max="6408" width="9.109375" style="4"/>
    <col min="6409" max="6409" width="10.33203125" style="4" bestFit="1" customWidth="1"/>
    <col min="6410" max="6656" width="9.109375" style="4"/>
    <col min="6657" max="6657" width="7.44140625" style="4" bestFit="1" customWidth="1"/>
    <col min="6658" max="6658" width="48.44140625" style="4" customWidth="1"/>
    <col min="6659" max="6659" width="15.88671875" style="4" customWidth="1"/>
    <col min="6660" max="6660" width="12.44140625" style="4" customWidth="1"/>
    <col min="6661" max="6661" width="24.5546875" style="4" customWidth="1"/>
    <col min="6662" max="6662" width="21.5546875" style="4" customWidth="1"/>
    <col min="6663" max="6663" width="14" style="4" customWidth="1"/>
    <col min="6664" max="6664" width="9.109375" style="4"/>
    <col min="6665" max="6665" width="10.33203125" style="4" bestFit="1" customWidth="1"/>
    <col min="6666" max="6912" width="9.109375" style="4"/>
    <col min="6913" max="6913" width="7.44140625" style="4" bestFit="1" customWidth="1"/>
    <col min="6914" max="6914" width="48.44140625" style="4" customWidth="1"/>
    <col min="6915" max="6915" width="15.88671875" style="4" customWidth="1"/>
    <col min="6916" max="6916" width="12.44140625" style="4" customWidth="1"/>
    <col min="6917" max="6917" width="24.5546875" style="4" customWidth="1"/>
    <col min="6918" max="6918" width="21.5546875" style="4" customWidth="1"/>
    <col min="6919" max="6919" width="14" style="4" customWidth="1"/>
    <col min="6920" max="6920" width="9.109375" style="4"/>
    <col min="6921" max="6921" width="10.33203125" style="4" bestFit="1" customWidth="1"/>
    <col min="6922" max="7168" width="9.109375" style="4"/>
    <col min="7169" max="7169" width="7.44140625" style="4" bestFit="1" customWidth="1"/>
    <col min="7170" max="7170" width="48.44140625" style="4" customWidth="1"/>
    <col min="7171" max="7171" width="15.88671875" style="4" customWidth="1"/>
    <col min="7172" max="7172" width="12.44140625" style="4" customWidth="1"/>
    <col min="7173" max="7173" width="24.5546875" style="4" customWidth="1"/>
    <col min="7174" max="7174" width="21.5546875" style="4" customWidth="1"/>
    <col min="7175" max="7175" width="14" style="4" customWidth="1"/>
    <col min="7176" max="7176" width="9.109375" style="4"/>
    <col min="7177" max="7177" width="10.33203125" style="4" bestFit="1" customWidth="1"/>
    <col min="7178" max="7424" width="9.109375" style="4"/>
    <col min="7425" max="7425" width="7.44140625" style="4" bestFit="1" customWidth="1"/>
    <col min="7426" max="7426" width="48.44140625" style="4" customWidth="1"/>
    <col min="7427" max="7427" width="15.88671875" style="4" customWidth="1"/>
    <col min="7428" max="7428" width="12.44140625" style="4" customWidth="1"/>
    <col min="7429" max="7429" width="24.5546875" style="4" customWidth="1"/>
    <col min="7430" max="7430" width="21.5546875" style="4" customWidth="1"/>
    <col min="7431" max="7431" width="14" style="4" customWidth="1"/>
    <col min="7432" max="7432" width="9.109375" style="4"/>
    <col min="7433" max="7433" width="10.33203125" style="4" bestFit="1" customWidth="1"/>
    <col min="7434" max="7680" width="9.109375" style="4"/>
    <col min="7681" max="7681" width="7.44140625" style="4" bestFit="1" customWidth="1"/>
    <col min="7682" max="7682" width="48.44140625" style="4" customWidth="1"/>
    <col min="7683" max="7683" width="15.88671875" style="4" customWidth="1"/>
    <col min="7684" max="7684" width="12.44140625" style="4" customWidth="1"/>
    <col min="7685" max="7685" width="24.5546875" style="4" customWidth="1"/>
    <col min="7686" max="7686" width="21.5546875" style="4" customWidth="1"/>
    <col min="7687" max="7687" width="14" style="4" customWidth="1"/>
    <col min="7688" max="7688" width="9.109375" style="4"/>
    <col min="7689" max="7689" width="10.33203125" style="4" bestFit="1" customWidth="1"/>
    <col min="7690" max="7936" width="9.109375" style="4"/>
    <col min="7937" max="7937" width="7.44140625" style="4" bestFit="1" customWidth="1"/>
    <col min="7938" max="7938" width="48.44140625" style="4" customWidth="1"/>
    <col min="7939" max="7939" width="15.88671875" style="4" customWidth="1"/>
    <col min="7940" max="7940" width="12.44140625" style="4" customWidth="1"/>
    <col min="7941" max="7941" width="24.5546875" style="4" customWidth="1"/>
    <col min="7942" max="7942" width="21.5546875" style="4" customWidth="1"/>
    <col min="7943" max="7943" width="14" style="4" customWidth="1"/>
    <col min="7944" max="7944" width="9.109375" style="4"/>
    <col min="7945" max="7945" width="10.33203125" style="4" bestFit="1" customWidth="1"/>
    <col min="7946" max="8192" width="9.109375" style="4"/>
    <col min="8193" max="8193" width="7.44140625" style="4" bestFit="1" customWidth="1"/>
    <col min="8194" max="8194" width="48.44140625" style="4" customWidth="1"/>
    <col min="8195" max="8195" width="15.88671875" style="4" customWidth="1"/>
    <col min="8196" max="8196" width="12.44140625" style="4" customWidth="1"/>
    <col min="8197" max="8197" width="24.5546875" style="4" customWidth="1"/>
    <col min="8198" max="8198" width="21.5546875" style="4" customWidth="1"/>
    <col min="8199" max="8199" width="14" style="4" customWidth="1"/>
    <col min="8200" max="8200" width="9.109375" style="4"/>
    <col min="8201" max="8201" width="10.33203125" style="4" bestFit="1" customWidth="1"/>
    <col min="8202" max="8448" width="9.109375" style="4"/>
    <col min="8449" max="8449" width="7.44140625" style="4" bestFit="1" customWidth="1"/>
    <col min="8450" max="8450" width="48.44140625" style="4" customWidth="1"/>
    <col min="8451" max="8451" width="15.88671875" style="4" customWidth="1"/>
    <col min="8452" max="8452" width="12.44140625" style="4" customWidth="1"/>
    <col min="8453" max="8453" width="24.5546875" style="4" customWidth="1"/>
    <col min="8454" max="8454" width="21.5546875" style="4" customWidth="1"/>
    <col min="8455" max="8455" width="14" style="4" customWidth="1"/>
    <col min="8456" max="8456" width="9.109375" style="4"/>
    <col min="8457" max="8457" width="10.33203125" style="4" bestFit="1" customWidth="1"/>
    <col min="8458" max="8704" width="9.109375" style="4"/>
    <col min="8705" max="8705" width="7.44140625" style="4" bestFit="1" customWidth="1"/>
    <col min="8706" max="8706" width="48.44140625" style="4" customWidth="1"/>
    <col min="8707" max="8707" width="15.88671875" style="4" customWidth="1"/>
    <col min="8708" max="8708" width="12.44140625" style="4" customWidth="1"/>
    <col min="8709" max="8709" width="24.5546875" style="4" customWidth="1"/>
    <col min="8710" max="8710" width="21.5546875" style="4" customWidth="1"/>
    <col min="8711" max="8711" width="14" style="4" customWidth="1"/>
    <col min="8712" max="8712" width="9.109375" style="4"/>
    <col min="8713" max="8713" width="10.33203125" style="4" bestFit="1" customWidth="1"/>
    <col min="8714" max="8960" width="9.109375" style="4"/>
    <col min="8961" max="8961" width="7.44140625" style="4" bestFit="1" customWidth="1"/>
    <col min="8962" max="8962" width="48.44140625" style="4" customWidth="1"/>
    <col min="8963" max="8963" width="15.88671875" style="4" customWidth="1"/>
    <col min="8964" max="8964" width="12.44140625" style="4" customWidth="1"/>
    <col min="8965" max="8965" width="24.5546875" style="4" customWidth="1"/>
    <col min="8966" max="8966" width="21.5546875" style="4" customWidth="1"/>
    <col min="8967" max="8967" width="14" style="4" customWidth="1"/>
    <col min="8968" max="8968" width="9.109375" style="4"/>
    <col min="8969" max="8969" width="10.33203125" style="4" bestFit="1" customWidth="1"/>
    <col min="8970" max="9216" width="9.109375" style="4"/>
    <col min="9217" max="9217" width="7.44140625" style="4" bestFit="1" customWidth="1"/>
    <col min="9218" max="9218" width="48.44140625" style="4" customWidth="1"/>
    <col min="9219" max="9219" width="15.88671875" style="4" customWidth="1"/>
    <col min="9220" max="9220" width="12.44140625" style="4" customWidth="1"/>
    <col min="9221" max="9221" width="24.5546875" style="4" customWidth="1"/>
    <col min="9222" max="9222" width="21.5546875" style="4" customWidth="1"/>
    <col min="9223" max="9223" width="14" style="4" customWidth="1"/>
    <col min="9224" max="9224" width="9.109375" style="4"/>
    <col min="9225" max="9225" width="10.33203125" style="4" bestFit="1" customWidth="1"/>
    <col min="9226" max="9472" width="9.109375" style="4"/>
    <col min="9473" max="9473" width="7.44140625" style="4" bestFit="1" customWidth="1"/>
    <col min="9474" max="9474" width="48.44140625" style="4" customWidth="1"/>
    <col min="9475" max="9475" width="15.88671875" style="4" customWidth="1"/>
    <col min="9476" max="9476" width="12.44140625" style="4" customWidth="1"/>
    <col min="9477" max="9477" width="24.5546875" style="4" customWidth="1"/>
    <col min="9478" max="9478" width="21.5546875" style="4" customWidth="1"/>
    <col min="9479" max="9479" width="14" style="4" customWidth="1"/>
    <col min="9480" max="9480" width="9.109375" style="4"/>
    <col min="9481" max="9481" width="10.33203125" style="4" bestFit="1" customWidth="1"/>
    <col min="9482" max="9728" width="9.109375" style="4"/>
    <col min="9729" max="9729" width="7.44140625" style="4" bestFit="1" customWidth="1"/>
    <col min="9730" max="9730" width="48.44140625" style="4" customWidth="1"/>
    <col min="9731" max="9731" width="15.88671875" style="4" customWidth="1"/>
    <col min="9732" max="9732" width="12.44140625" style="4" customWidth="1"/>
    <col min="9733" max="9733" width="24.5546875" style="4" customWidth="1"/>
    <col min="9734" max="9734" width="21.5546875" style="4" customWidth="1"/>
    <col min="9735" max="9735" width="14" style="4" customWidth="1"/>
    <col min="9736" max="9736" width="9.109375" style="4"/>
    <col min="9737" max="9737" width="10.33203125" style="4" bestFit="1" customWidth="1"/>
    <col min="9738" max="9984" width="9.109375" style="4"/>
    <col min="9985" max="9985" width="7.44140625" style="4" bestFit="1" customWidth="1"/>
    <col min="9986" max="9986" width="48.44140625" style="4" customWidth="1"/>
    <col min="9987" max="9987" width="15.88671875" style="4" customWidth="1"/>
    <col min="9988" max="9988" width="12.44140625" style="4" customWidth="1"/>
    <col min="9989" max="9989" width="24.5546875" style="4" customWidth="1"/>
    <col min="9990" max="9990" width="21.5546875" style="4" customWidth="1"/>
    <col min="9991" max="9991" width="14" style="4" customWidth="1"/>
    <col min="9992" max="9992" width="9.109375" style="4"/>
    <col min="9993" max="9993" width="10.33203125" style="4" bestFit="1" customWidth="1"/>
    <col min="9994" max="10240" width="9.109375" style="4"/>
    <col min="10241" max="10241" width="7.44140625" style="4" bestFit="1" customWidth="1"/>
    <col min="10242" max="10242" width="48.44140625" style="4" customWidth="1"/>
    <col min="10243" max="10243" width="15.88671875" style="4" customWidth="1"/>
    <col min="10244" max="10244" width="12.44140625" style="4" customWidth="1"/>
    <col min="10245" max="10245" width="24.5546875" style="4" customWidth="1"/>
    <col min="10246" max="10246" width="21.5546875" style="4" customWidth="1"/>
    <col min="10247" max="10247" width="14" style="4" customWidth="1"/>
    <col min="10248" max="10248" width="9.109375" style="4"/>
    <col min="10249" max="10249" width="10.33203125" style="4" bestFit="1" customWidth="1"/>
    <col min="10250" max="10496" width="9.109375" style="4"/>
    <col min="10497" max="10497" width="7.44140625" style="4" bestFit="1" customWidth="1"/>
    <col min="10498" max="10498" width="48.44140625" style="4" customWidth="1"/>
    <col min="10499" max="10499" width="15.88671875" style="4" customWidth="1"/>
    <col min="10500" max="10500" width="12.44140625" style="4" customWidth="1"/>
    <col min="10501" max="10501" width="24.5546875" style="4" customWidth="1"/>
    <col min="10502" max="10502" width="21.5546875" style="4" customWidth="1"/>
    <col min="10503" max="10503" width="14" style="4" customWidth="1"/>
    <col min="10504" max="10504" width="9.109375" style="4"/>
    <col min="10505" max="10505" width="10.33203125" style="4" bestFit="1" customWidth="1"/>
    <col min="10506" max="10752" width="9.109375" style="4"/>
    <col min="10753" max="10753" width="7.44140625" style="4" bestFit="1" customWidth="1"/>
    <col min="10754" max="10754" width="48.44140625" style="4" customWidth="1"/>
    <col min="10755" max="10755" width="15.88671875" style="4" customWidth="1"/>
    <col min="10756" max="10756" width="12.44140625" style="4" customWidth="1"/>
    <col min="10757" max="10757" width="24.5546875" style="4" customWidth="1"/>
    <col min="10758" max="10758" width="21.5546875" style="4" customWidth="1"/>
    <col min="10759" max="10759" width="14" style="4" customWidth="1"/>
    <col min="10760" max="10760" width="9.109375" style="4"/>
    <col min="10761" max="10761" width="10.33203125" style="4" bestFit="1" customWidth="1"/>
    <col min="10762" max="11008" width="9.109375" style="4"/>
    <col min="11009" max="11009" width="7.44140625" style="4" bestFit="1" customWidth="1"/>
    <col min="11010" max="11010" width="48.44140625" style="4" customWidth="1"/>
    <col min="11011" max="11011" width="15.88671875" style="4" customWidth="1"/>
    <col min="11012" max="11012" width="12.44140625" style="4" customWidth="1"/>
    <col min="11013" max="11013" width="24.5546875" style="4" customWidth="1"/>
    <col min="11014" max="11014" width="21.5546875" style="4" customWidth="1"/>
    <col min="11015" max="11015" width="14" style="4" customWidth="1"/>
    <col min="11016" max="11016" width="9.109375" style="4"/>
    <col min="11017" max="11017" width="10.33203125" style="4" bestFit="1" customWidth="1"/>
    <col min="11018" max="11264" width="9.109375" style="4"/>
    <col min="11265" max="11265" width="7.44140625" style="4" bestFit="1" customWidth="1"/>
    <col min="11266" max="11266" width="48.44140625" style="4" customWidth="1"/>
    <col min="11267" max="11267" width="15.88671875" style="4" customWidth="1"/>
    <col min="11268" max="11268" width="12.44140625" style="4" customWidth="1"/>
    <col min="11269" max="11269" width="24.5546875" style="4" customWidth="1"/>
    <col min="11270" max="11270" width="21.5546875" style="4" customWidth="1"/>
    <col min="11271" max="11271" width="14" style="4" customWidth="1"/>
    <col min="11272" max="11272" width="9.109375" style="4"/>
    <col min="11273" max="11273" width="10.33203125" style="4" bestFit="1" customWidth="1"/>
    <col min="11274" max="11520" width="9.109375" style="4"/>
    <col min="11521" max="11521" width="7.44140625" style="4" bestFit="1" customWidth="1"/>
    <col min="11522" max="11522" width="48.44140625" style="4" customWidth="1"/>
    <col min="11523" max="11523" width="15.88671875" style="4" customWidth="1"/>
    <col min="11524" max="11524" width="12.44140625" style="4" customWidth="1"/>
    <col min="11525" max="11525" width="24.5546875" style="4" customWidth="1"/>
    <col min="11526" max="11526" width="21.5546875" style="4" customWidth="1"/>
    <col min="11527" max="11527" width="14" style="4" customWidth="1"/>
    <col min="11528" max="11528" width="9.109375" style="4"/>
    <col min="11529" max="11529" width="10.33203125" style="4" bestFit="1" customWidth="1"/>
    <col min="11530" max="11776" width="9.109375" style="4"/>
    <col min="11777" max="11777" width="7.44140625" style="4" bestFit="1" customWidth="1"/>
    <col min="11778" max="11778" width="48.44140625" style="4" customWidth="1"/>
    <col min="11779" max="11779" width="15.88671875" style="4" customWidth="1"/>
    <col min="11780" max="11780" width="12.44140625" style="4" customWidth="1"/>
    <col min="11781" max="11781" width="24.5546875" style="4" customWidth="1"/>
    <col min="11782" max="11782" width="21.5546875" style="4" customWidth="1"/>
    <col min="11783" max="11783" width="14" style="4" customWidth="1"/>
    <col min="11784" max="11784" width="9.109375" style="4"/>
    <col min="11785" max="11785" width="10.33203125" style="4" bestFit="1" customWidth="1"/>
    <col min="11786" max="12032" width="9.109375" style="4"/>
    <col min="12033" max="12033" width="7.44140625" style="4" bestFit="1" customWidth="1"/>
    <col min="12034" max="12034" width="48.44140625" style="4" customWidth="1"/>
    <col min="12035" max="12035" width="15.88671875" style="4" customWidth="1"/>
    <col min="12036" max="12036" width="12.44140625" style="4" customWidth="1"/>
    <col min="12037" max="12037" width="24.5546875" style="4" customWidth="1"/>
    <col min="12038" max="12038" width="21.5546875" style="4" customWidth="1"/>
    <col min="12039" max="12039" width="14" style="4" customWidth="1"/>
    <col min="12040" max="12040" width="9.109375" style="4"/>
    <col min="12041" max="12041" width="10.33203125" style="4" bestFit="1" customWidth="1"/>
    <col min="12042" max="12288" width="9.109375" style="4"/>
    <col min="12289" max="12289" width="7.44140625" style="4" bestFit="1" customWidth="1"/>
    <col min="12290" max="12290" width="48.44140625" style="4" customWidth="1"/>
    <col min="12291" max="12291" width="15.88671875" style="4" customWidth="1"/>
    <col min="12292" max="12292" width="12.44140625" style="4" customWidth="1"/>
    <col min="12293" max="12293" width="24.5546875" style="4" customWidth="1"/>
    <col min="12294" max="12294" width="21.5546875" style="4" customWidth="1"/>
    <col min="12295" max="12295" width="14" style="4" customWidth="1"/>
    <col min="12296" max="12296" width="9.109375" style="4"/>
    <col min="12297" max="12297" width="10.33203125" style="4" bestFit="1" customWidth="1"/>
    <col min="12298" max="12544" width="9.109375" style="4"/>
    <col min="12545" max="12545" width="7.44140625" style="4" bestFit="1" customWidth="1"/>
    <col min="12546" max="12546" width="48.44140625" style="4" customWidth="1"/>
    <col min="12547" max="12547" width="15.88671875" style="4" customWidth="1"/>
    <col min="12548" max="12548" width="12.44140625" style="4" customWidth="1"/>
    <col min="12549" max="12549" width="24.5546875" style="4" customWidth="1"/>
    <col min="12550" max="12550" width="21.5546875" style="4" customWidth="1"/>
    <col min="12551" max="12551" width="14" style="4" customWidth="1"/>
    <col min="12552" max="12552" width="9.109375" style="4"/>
    <col min="12553" max="12553" width="10.33203125" style="4" bestFit="1" customWidth="1"/>
    <col min="12554" max="12800" width="9.109375" style="4"/>
    <col min="12801" max="12801" width="7.44140625" style="4" bestFit="1" customWidth="1"/>
    <col min="12802" max="12802" width="48.44140625" style="4" customWidth="1"/>
    <col min="12803" max="12803" width="15.88671875" style="4" customWidth="1"/>
    <col min="12804" max="12804" width="12.44140625" style="4" customWidth="1"/>
    <col min="12805" max="12805" width="24.5546875" style="4" customWidth="1"/>
    <col min="12806" max="12806" width="21.5546875" style="4" customWidth="1"/>
    <col min="12807" max="12807" width="14" style="4" customWidth="1"/>
    <col min="12808" max="12808" width="9.109375" style="4"/>
    <col min="12809" max="12809" width="10.33203125" style="4" bestFit="1" customWidth="1"/>
    <col min="12810" max="13056" width="9.109375" style="4"/>
    <col min="13057" max="13057" width="7.44140625" style="4" bestFit="1" customWidth="1"/>
    <col min="13058" max="13058" width="48.44140625" style="4" customWidth="1"/>
    <col min="13059" max="13059" width="15.88671875" style="4" customWidth="1"/>
    <col min="13060" max="13060" width="12.44140625" style="4" customWidth="1"/>
    <col min="13061" max="13061" width="24.5546875" style="4" customWidth="1"/>
    <col min="13062" max="13062" width="21.5546875" style="4" customWidth="1"/>
    <col min="13063" max="13063" width="14" style="4" customWidth="1"/>
    <col min="13064" max="13064" width="9.109375" style="4"/>
    <col min="13065" max="13065" width="10.33203125" style="4" bestFit="1" customWidth="1"/>
    <col min="13066" max="13312" width="9.109375" style="4"/>
    <col min="13313" max="13313" width="7.44140625" style="4" bestFit="1" customWidth="1"/>
    <col min="13314" max="13314" width="48.44140625" style="4" customWidth="1"/>
    <col min="13315" max="13315" width="15.88671875" style="4" customWidth="1"/>
    <col min="13316" max="13316" width="12.44140625" style="4" customWidth="1"/>
    <col min="13317" max="13317" width="24.5546875" style="4" customWidth="1"/>
    <col min="13318" max="13318" width="21.5546875" style="4" customWidth="1"/>
    <col min="13319" max="13319" width="14" style="4" customWidth="1"/>
    <col min="13320" max="13320" width="9.109375" style="4"/>
    <col min="13321" max="13321" width="10.33203125" style="4" bestFit="1" customWidth="1"/>
    <col min="13322" max="13568" width="9.109375" style="4"/>
    <col min="13569" max="13569" width="7.44140625" style="4" bestFit="1" customWidth="1"/>
    <col min="13570" max="13570" width="48.44140625" style="4" customWidth="1"/>
    <col min="13571" max="13571" width="15.88671875" style="4" customWidth="1"/>
    <col min="13572" max="13572" width="12.44140625" style="4" customWidth="1"/>
    <col min="13573" max="13573" width="24.5546875" style="4" customWidth="1"/>
    <col min="13574" max="13574" width="21.5546875" style="4" customWidth="1"/>
    <col min="13575" max="13575" width="14" style="4" customWidth="1"/>
    <col min="13576" max="13576" width="9.109375" style="4"/>
    <col min="13577" max="13577" width="10.33203125" style="4" bestFit="1" customWidth="1"/>
    <col min="13578" max="13824" width="9.109375" style="4"/>
    <col min="13825" max="13825" width="7.44140625" style="4" bestFit="1" customWidth="1"/>
    <col min="13826" max="13826" width="48.44140625" style="4" customWidth="1"/>
    <col min="13827" max="13827" width="15.88671875" style="4" customWidth="1"/>
    <col min="13828" max="13828" width="12.44140625" style="4" customWidth="1"/>
    <col min="13829" max="13829" width="24.5546875" style="4" customWidth="1"/>
    <col min="13830" max="13830" width="21.5546875" style="4" customWidth="1"/>
    <col min="13831" max="13831" width="14" style="4" customWidth="1"/>
    <col min="13832" max="13832" width="9.109375" style="4"/>
    <col min="13833" max="13833" width="10.33203125" style="4" bestFit="1" customWidth="1"/>
    <col min="13834" max="14080" width="9.109375" style="4"/>
    <col min="14081" max="14081" width="7.44140625" style="4" bestFit="1" customWidth="1"/>
    <col min="14082" max="14082" width="48.44140625" style="4" customWidth="1"/>
    <col min="14083" max="14083" width="15.88671875" style="4" customWidth="1"/>
    <col min="14084" max="14084" width="12.44140625" style="4" customWidth="1"/>
    <col min="14085" max="14085" width="24.5546875" style="4" customWidth="1"/>
    <col min="14086" max="14086" width="21.5546875" style="4" customWidth="1"/>
    <col min="14087" max="14087" width="14" style="4" customWidth="1"/>
    <col min="14088" max="14088" width="9.109375" style="4"/>
    <col min="14089" max="14089" width="10.33203125" style="4" bestFit="1" customWidth="1"/>
    <col min="14090" max="14336" width="9.109375" style="4"/>
    <col min="14337" max="14337" width="7.44140625" style="4" bestFit="1" customWidth="1"/>
    <col min="14338" max="14338" width="48.44140625" style="4" customWidth="1"/>
    <col min="14339" max="14339" width="15.88671875" style="4" customWidth="1"/>
    <col min="14340" max="14340" width="12.44140625" style="4" customWidth="1"/>
    <col min="14341" max="14341" width="24.5546875" style="4" customWidth="1"/>
    <col min="14342" max="14342" width="21.5546875" style="4" customWidth="1"/>
    <col min="14343" max="14343" width="14" style="4" customWidth="1"/>
    <col min="14344" max="14344" width="9.109375" style="4"/>
    <col min="14345" max="14345" width="10.33203125" style="4" bestFit="1" customWidth="1"/>
    <col min="14346" max="14592" width="9.109375" style="4"/>
    <col min="14593" max="14593" width="7.44140625" style="4" bestFit="1" customWidth="1"/>
    <col min="14594" max="14594" width="48.44140625" style="4" customWidth="1"/>
    <col min="14595" max="14595" width="15.88671875" style="4" customWidth="1"/>
    <col min="14596" max="14596" width="12.44140625" style="4" customWidth="1"/>
    <col min="14597" max="14597" width="24.5546875" style="4" customWidth="1"/>
    <col min="14598" max="14598" width="21.5546875" style="4" customWidth="1"/>
    <col min="14599" max="14599" width="14" style="4" customWidth="1"/>
    <col min="14600" max="14600" width="9.109375" style="4"/>
    <col min="14601" max="14601" width="10.33203125" style="4" bestFit="1" customWidth="1"/>
    <col min="14602" max="14848" width="9.109375" style="4"/>
    <col min="14849" max="14849" width="7.44140625" style="4" bestFit="1" customWidth="1"/>
    <col min="14850" max="14850" width="48.44140625" style="4" customWidth="1"/>
    <col min="14851" max="14851" width="15.88671875" style="4" customWidth="1"/>
    <col min="14852" max="14852" width="12.44140625" style="4" customWidth="1"/>
    <col min="14853" max="14853" width="24.5546875" style="4" customWidth="1"/>
    <col min="14854" max="14854" width="21.5546875" style="4" customWidth="1"/>
    <col min="14855" max="14855" width="14" style="4" customWidth="1"/>
    <col min="14856" max="14856" width="9.109375" style="4"/>
    <col min="14857" max="14857" width="10.33203125" style="4" bestFit="1" customWidth="1"/>
    <col min="14858" max="15104" width="9.109375" style="4"/>
    <col min="15105" max="15105" width="7.44140625" style="4" bestFit="1" customWidth="1"/>
    <col min="15106" max="15106" width="48.44140625" style="4" customWidth="1"/>
    <col min="15107" max="15107" width="15.88671875" style="4" customWidth="1"/>
    <col min="15108" max="15108" width="12.44140625" style="4" customWidth="1"/>
    <col min="15109" max="15109" width="24.5546875" style="4" customWidth="1"/>
    <col min="15110" max="15110" width="21.5546875" style="4" customWidth="1"/>
    <col min="15111" max="15111" width="14" style="4" customWidth="1"/>
    <col min="15112" max="15112" width="9.109375" style="4"/>
    <col min="15113" max="15113" width="10.33203125" style="4" bestFit="1" customWidth="1"/>
    <col min="15114" max="15360" width="9.109375" style="4"/>
    <col min="15361" max="15361" width="7.44140625" style="4" bestFit="1" customWidth="1"/>
    <col min="15362" max="15362" width="48.44140625" style="4" customWidth="1"/>
    <col min="15363" max="15363" width="15.88671875" style="4" customWidth="1"/>
    <col min="15364" max="15364" width="12.44140625" style="4" customWidth="1"/>
    <col min="15365" max="15365" width="24.5546875" style="4" customWidth="1"/>
    <col min="15366" max="15366" width="21.5546875" style="4" customWidth="1"/>
    <col min="15367" max="15367" width="14" style="4" customWidth="1"/>
    <col min="15368" max="15368" width="9.109375" style="4"/>
    <col min="15369" max="15369" width="10.33203125" style="4" bestFit="1" customWidth="1"/>
    <col min="15370" max="15616" width="9.109375" style="4"/>
    <col min="15617" max="15617" width="7.44140625" style="4" bestFit="1" customWidth="1"/>
    <col min="15618" max="15618" width="48.44140625" style="4" customWidth="1"/>
    <col min="15619" max="15619" width="15.88671875" style="4" customWidth="1"/>
    <col min="15620" max="15620" width="12.44140625" style="4" customWidth="1"/>
    <col min="15621" max="15621" width="24.5546875" style="4" customWidth="1"/>
    <col min="15622" max="15622" width="21.5546875" style="4" customWidth="1"/>
    <col min="15623" max="15623" width="14" style="4" customWidth="1"/>
    <col min="15624" max="15624" width="9.109375" style="4"/>
    <col min="15625" max="15625" width="10.33203125" style="4" bestFit="1" customWidth="1"/>
    <col min="15626" max="15872" width="9.109375" style="4"/>
    <col min="15873" max="15873" width="7.44140625" style="4" bestFit="1" customWidth="1"/>
    <col min="15874" max="15874" width="48.44140625" style="4" customWidth="1"/>
    <col min="15875" max="15875" width="15.88671875" style="4" customWidth="1"/>
    <col min="15876" max="15876" width="12.44140625" style="4" customWidth="1"/>
    <col min="15877" max="15877" width="24.5546875" style="4" customWidth="1"/>
    <col min="15878" max="15878" width="21.5546875" style="4" customWidth="1"/>
    <col min="15879" max="15879" width="14" style="4" customWidth="1"/>
    <col min="15880" max="15880" width="9.109375" style="4"/>
    <col min="15881" max="15881" width="10.33203125" style="4" bestFit="1" customWidth="1"/>
    <col min="15882" max="16128" width="9.109375" style="4"/>
    <col min="16129" max="16129" width="7.44140625" style="4" bestFit="1" customWidth="1"/>
    <col min="16130" max="16130" width="48.44140625" style="4" customWidth="1"/>
    <col min="16131" max="16131" width="15.88671875" style="4" customWidth="1"/>
    <col min="16132" max="16132" width="12.44140625" style="4" customWidth="1"/>
    <col min="16133" max="16133" width="24.5546875" style="4" customWidth="1"/>
    <col min="16134" max="16134" width="21.5546875" style="4" customWidth="1"/>
    <col min="16135" max="16135" width="14" style="4" customWidth="1"/>
    <col min="16136" max="16136" width="9.109375" style="4"/>
    <col min="16137" max="16137" width="10.33203125" style="4" bestFit="1" customWidth="1"/>
    <col min="16138" max="16384" width="9.109375" style="4"/>
  </cols>
  <sheetData>
    <row r="1" spans="1:7" ht="27.75" customHeight="1" x14ac:dyDescent="0.4">
      <c r="G1" s="4" t="s">
        <v>0</v>
      </c>
    </row>
    <row r="2" spans="1:7" x14ac:dyDescent="0.4">
      <c r="A2" s="72" t="s">
        <v>128</v>
      </c>
      <c r="B2" s="72"/>
      <c r="C2" s="72"/>
      <c r="D2" s="72"/>
      <c r="E2" s="72"/>
      <c r="F2" s="72"/>
      <c r="G2" s="72"/>
    </row>
    <row r="3" spans="1:7" x14ac:dyDescent="0.4">
      <c r="A3" s="72" t="s">
        <v>1</v>
      </c>
      <c r="B3" s="72"/>
      <c r="C3" s="72"/>
      <c r="D3" s="72"/>
      <c r="E3" s="72"/>
      <c r="F3" s="72"/>
      <c r="G3" s="72"/>
    </row>
    <row r="4" spans="1:7" ht="20.25" customHeight="1" x14ac:dyDescent="0.4">
      <c r="A4" s="6"/>
      <c r="B4" s="6"/>
      <c r="C4" s="7"/>
      <c r="D4" s="6"/>
      <c r="E4" s="6"/>
      <c r="F4" s="6"/>
      <c r="G4" s="6"/>
    </row>
    <row r="5" spans="1:7" x14ac:dyDescent="0.4">
      <c r="A5" s="77" t="s">
        <v>2</v>
      </c>
      <c r="B5" s="73" t="s">
        <v>3</v>
      </c>
      <c r="C5" s="10" t="s">
        <v>4</v>
      </c>
      <c r="D5" s="11" t="s">
        <v>5</v>
      </c>
      <c r="E5" s="75" t="s">
        <v>6</v>
      </c>
      <c r="F5" s="75" t="s">
        <v>7</v>
      </c>
      <c r="G5" s="11" t="s">
        <v>8</v>
      </c>
    </row>
    <row r="6" spans="1:7" x14ac:dyDescent="0.4">
      <c r="A6" s="78"/>
      <c r="B6" s="74"/>
      <c r="C6" s="15" t="s">
        <v>9</v>
      </c>
      <c r="D6" s="16"/>
      <c r="E6" s="76"/>
      <c r="F6" s="76"/>
      <c r="G6" s="14" t="s">
        <v>10</v>
      </c>
    </row>
    <row r="7" spans="1:7" x14ac:dyDescent="0.4">
      <c r="A7" s="17" t="s">
        <v>11</v>
      </c>
      <c r="B7" s="18" t="s">
        <v>12</v>
      </c>
      <c r="C7" s="30"/>
      <c r="D7" s="29"/>
      <c r="E7" s="29"/>
      <c r="F7" s="31"/>
      <c r="G7" s="31"/>
    </row>
    <row r="8" spans="1:7" x14ac:dyDescent="0.4">
      <c r="A8" s="17"/>
      <c r="B8" s="28" t="s">
        <v>129</v>
      </c>
      <c r="C8" s="30">
        <v>9000</v>
      </c>
      <c r="D8" s="29" t="s">
        <v>13</v>
      </c>
      <c r="E8" s="29" t="s">
        <v>18</v>
      </c>
      <c r="F8" s="31" t="str">
        <f>E8</f>
        <v>นายพินิจ  วงศ์ดวงจันทร์</v>
      </c>
      <c r="G8" s="31"/>
    </row>
    <row r="9" spans="1:7" x14ac:dyDescent="0.4">
      <c r="A9" s="17"/>
      <c r="B9" s="28" t="s">
        <v>129</v>
      </c>
      <c r="C9" s="30">
        <v>8500</v>
      </c>
      <c r="D9" s="29" t="s">
        <v>13</v>
      </c>
      <c r="E9" s="29" t="s">
        <v>131</v>
      </c>
      <c r="F9" s="31" t="str">
        <f t="shared" ref="F9:F16" si="0">E9</f>
        <v>นายอภิชาติ  อุ่นชัย</v>
      </c>
      <c r="G9" s="31"/>
    </row>
    <row r="10" spans="1:7" x14ac:dyDescent="0.4">
      <c r="A10" s="17"/>
      <c r="B10" s="28" t="s">
        <v>134</v>
      </c>
      <c r="C10" s="30">
        <v>8500</v>
      </c>
      <c r="D10" s="29" t="s">
        <v>13</v>
      </c>
      <c r="E10" s="29" t="s">
        <v>19</v>
      </c>
      <c r="F10" s="31" t="str">
        <f t="shared" si="0"/>
        <v>นางณิศาชล  อินโสม</v>
      </c>
      <c r="G10" s="31"/>
    </row>
    <row r="11" spans="1:7" x14ac:dyDescent="0.4">
      <c r="A11" s="17"/>
      <c r="B11" s="40" t="s">
        <v>132</v>
      </c>
      <c r="C11" s="23">
        <v>1694</v>
      </c>
      <c r="D11" s="24" t="s">
        <v>13</v>
      </c>
      <c r="E11" s="25" t="s">
        <v>14</v>
      </c>
      <c r="F11" s="26" t="str">
        <f t="shared" si="0"/>
        <v>บริษัทไปรษณีย์ไทย จำกัด</v>
      </c>
      <c r="G11" s="31"/>
    </row>
    <row r="12" spans="1:7" x14ac:dyDescent="0.4">
      <c r="A12" s="17"/>
      <c r="B12" s="40" t="s">
        <v>133</v>
      </c>
      <c r="C12" s="23">
        <v>4000</v>
      </c>
      <c r="D12" s="24" t="s">
        <v>13</v>
      </c>
      <c r="E12" s="25" t="s">
        <v>50</v>
      </c>
      <c r="F12" s="26" t="str">
        <f t="shared" si="0"/>
        <v>บมจ.ธนาคารกรุงไทย เพื่อชำระบัตรเติมน้ำมัน</v>
      </c>
      <c r="G12" s="31"/>
    </row>
    <row r="13" spans="1:7" x14ac:dyDescent="0.4">
      <c r="A13" s="17"/>
      <c r="B13" s="40" t="s">
        <v>28</v>
      </c>
      <c r="C13" s="23">
        <v>9280</v>
      </c>
      <c r="D13" s="24" t="s">
        <v>13</v>
      </c>
      <c r="E13" s="25" t="s">
        <v>157</v>
      </c>
      <c r="F13" s="26" t="str">
        <f t="shared" si="0"/>
        <v>ร้านคลังคุรภัณฑ์</v>
      </c>
      <c r="G13" s="31"/>
    </row>
    <row r="14" spans="1:7" x14ac:dyDescent="0.4">
      <c r="A14" s="17"/>
      <c r="B14" s="40" t="s">
        <v>138</v>
      </c>
      <c r="C14" s="23">
        <v>5000</v>
      </c>
      <c r="D14" s="24" t="s">
        <v>13</v>
      </c>
      <c r="E14" s="25" t="s">
        <v>24</v>
      </c>
      <c r="F14" s="26" t="str">
        <f t="shared" si="0"/>
        <v>หจก.กวงเชียง (2537)</v>
      </c>
      <c r="G14" s="31"/>
    </row>
    <row r="15" spans="1:7" x14ac:dyDescent="0.4">
      <c r="A15" s="17"/>
      <c r="B15" s="40" t="s">
        <v>139</v>
      </c>
      <c r="C15" s="23">
        <v>21200</v>
      </c>
      <c r="D15" s="24" t="s">
        <v>13</v>
      </c>
      <c r="E15" s="25" t="s">
        <v>161</v>
      </c>
      <c r="F15" s="26" t="str">
        <f t="shared" si="0"/>
        <v>หจก.โชคชัยยางยนต์</v>
      </c>
      <c r="G15" s="31"/>
    </row>
    <row r="16" spans="1:7" x14ac:dyDescent="0.4">
      <c r="A16" s="17"/>
      <c r="B16" s="40" t="s">
        <v>156</v>
      </c>
      <c r="C16" s="23">
        <v>621</v>
      </c>
      <c r="D16" s="24" t="s">
        <v>13</v>
      </c>
      <c r="E16" s="25" t="s">
        <v>157</v>
      </c>
      <c r="F16" s="26" t="str">
        <f t="shared" si="0"/>
        <v>ร้านคลังคุรภัณฑ์</v>
      </c>
      <c r="G16" s="31"/>
    </row>
    <row r="17" spans="1:7" x14ac:dyDescent="0.4">
      <c r="A17" s="17"/>
      <c r="B17" s="28" t="s">
        <v>158</v>
      </c>
      <c r="C17" s="30">
        <v>9000</v>
      </c>
      <c r="D17" s="29" t="s">
        <v>13</v>
      </c>
      <c r="E17" s="29" t="s">
        <v>18</v>
      </c>
      <c r="F17" s="31" t="str">
        <f>E17</f>
        <v>นายพินิจ  วงศ์ดวงจันทร์</v>
      </c>
      <c r="G17" s="31"/>
    </row>
    <row r="18" spans="1:7" x14ac:dyDescent="0.4">
      <c r="A18" s="17"/>
      <c r="B18" s="28" t="s">
        <v>158</v>
      </c>
      <c r="C18" s="30">
        <v>8500</v>
      </c>
      <c r="D18" s="29" t="s">
        <v>13</v>
      </c>
      <c r="E18" s="29" t="s">
        <v>131</v>
      </c>
      <c r="F18" s="31" t="str">
        <f t="shared" ref="F18:F19" si="1">E18</f>
        <v>นายอภิชาติ  อุ่นชัย</v>
      </c>
      <c r="G18" s="31"/>
    </row>
    <row r="19" spans="1:7" x14ac:dyDescent="0.4">
      <c r="A19" s="17"/>
      <c r="B19" s="28" t="s">
        <v>159</v>
      </c>
      <c r="C19" s="30">
        <v>8500</v>
      </c>
      <c r="D19" s="29" t="s">
        <v>13</v>
      </c>
      <c r="E19" s="29" t="s">
        <v>19</v>
      </c>
      <c r="F19" s="31" t="str">
        <f t="shared" si="1"/>
        <v>นางณิศาชล  อินโสม</v>
      </c>
      <c r="G19" s="31"/>
    </row>
    <row r="20" spans="1:7" x14ac:dyDescent="0.4">
      <c r="A20" s="17"/>
      <c r="B20" s="32" t="s">
        <v>42</v>
      </c>
      <c r="C20" s="34">
        <f>SUM(C8:C19)</f>
        <v>93795</v>
      </c>
      <c r="D20" s="24"/>
      <c r="E20" s="25"/>
      <c r="F20" s="26"/>
      <c r="G20" s="31"/>
    </row>
    <row r="21" spans="1:7" ht="24.6" x14ac:dyDescent="0.7">
      <c r="A21" s="17" t="s">
        <v>22</v>
      </c>
      <c r="B21" s="2" t="s">
        <v>167</v>
      </c>
      <c r="C21" s="23"/>
      <c r="D21" s="24"/>
      <c r="E21" s="25"/>
      <c r="F21" s="26"/>
      <c r="G21" s="31"/>
    </row>
    <row r="22" spans="1:7" x14ac:dyDescent="0.4">
      <c r="A22" s="17"/>
      <c r="B22" s="22" t="s">
        <v>135</v>
      </c>
      <c r="C22" s="23">
        <v>8150</v>
      </c>
      <c r="D22" s="24" t="s">
        <v>13</v>
      </c>
      <c r="E22" s="25" t="s">
        <v>52</v>
      </c>
      <c r="F22" s="26" t="str">
        <f>E22</f>
        <v>ร้านปริญญาการพิมพ์</v>
      </c>
      <c r="G22" s="31"/>
    </row>
    <row r="23" spans="1:7" x14ac:dyDescent="0.4">
      <c r="A23" s="17"/>
      <c r="B23" s="43" t="s">
        <v>153</v>
      </c>
      <c r="C23" s="23">
        <v>6000</v>
      </c>
      <c r="D23" s="24" t="s">
        <v>13</v>
      </c>
      <c r="E23" s="25" t="s">
        <v>154</v>
      </c>
      <c r="F23" s="26" t="str">
        <f>E23</f>
        <v>ร้านสกายก๊อปปี้ปรินท์</v>
      </c>
      <c r="G23" s="31"/>
    </row>
    <row r="24" spans="1:7" x14ac:dyDescent="0.4">
      <c r="A24" s="17"/>
      <c r="B24" s="32" t="s">
        <v>42</v>
      </c>
      <c r="C24" s="34">
        <f>SUM(C22:C23)</f>
        <v>14150</v>
      </c>
      <c r="D24" s="24"/>
      <c r="E24" s="25"/>
      <c r="F24" s="26"/>
      <c r="G24" s="31"/>
    </row>
    <row r="25" spans="1:7" ht="24.6" x14ac:dyDescent="0.7">
      <c r="A25" s="17" t="s">
        <v>21</v>
      </c>
      <c r="B25" s="2" t="s">
        <v>136</v>
      </c>
      <c r="C25" s="23"/>
      <c r="D25" s="24"/>
      <c r="E25" s="25"/>
      <c r="F25" s="26"/>
      <c r="G25" s="31"/>
    </row>
    <row r="26" spans="1:7" x14ac:dyDescent="0.4">
      <c r="A26" s="17"/>
      <c r="B26" s="22" t="s">
        <v>28</v>
      </c>
      <c r="C26" s="23">
        <v>2670</v>
      </c>
      <c r="D26" s="24" t="s">
        <v>13</v>
      </c>
      <c r="E26" s="25" t="s">
        <v>25</v>
      </c>
      <c r="F26" s="26" t="str">
        <f>E26</f>
        <v>ร้านคลังครุภัณฑ์</v>
      </c>
      <c r="G26" s="31"/>
    </row>
    <row r="27" spans="1:7" x14ac:dyDescent="0.4">
      <c r="A27" s="17"/>
      <c r="B27" s="22" t="s">
        <v>137</v>
      </c>
      <c r="C27" s="23">
        <v>1250</v>
      </c>
      <c r="D27" s="24" t="s">
        <v>13</v>
      </c>
      <c r="E27" s="25" t="s">
        <v>154</v>
      </c>
      <c r="F27" s="26" t="str">
        <f>E27</f>
        <v>ร้านสกายก๊อปปี้ปรินท์</v>
      </c>
      <c r="G27" s="31"/>
    </row>
    <row r="28" spans="1:7" x14ac:dyDescent="0.4">
      <c r="A28" s="17"/>
      <c r="B28" s="22" t="s">
        <v>166</v>
      </c>
      <c r="C28" s="23">
        <v>3750</v>
      </c>
      <c r="D28" s="24" t="s">
        <v>13</v>
      </c>
      <c r="E28" s="25" t="s">
        <v>154</v>
      </c>
      <c r="F28" s="26" t="str">
        <f>E28</f>
        <v>ร้านสกายก๊อปปี้ปรินท์</v>
      </c>
      <c r="G28" s="31"/>
    </row>
    <row r="29" spans="1:7" x14ac:dyDescent="0.4">
      <c r="A29" s="17"/>
      <c r="B29" s="22" t="s">
        <v>140</v>
      </c>
      <c r="C29" s="23">
        <v>10000</v>
      </c>
      <c r="D29" s="24" t="s">
        <v>13</v>
      </c>
      <c r="E29" s="25" t="s">
        <v>25</v>
      </c>
      <c r="F29" s="26" t="str">
        <f t="shared" ref="F29:F34" si="2">E29</f>
        <v>ร้านคลังครุภัณฑ์</v>
      </c>
      <c r="G29" s="31"/>
    </row>
    <row r="30" spans="1:7" x14ac:dyDescent="0.4">
      <c r="A30" s="17"/>
      <c r="B30" s="22" t="s">
        <v>164</v>
      </c>
      <c r="C30" s="23">
        <v>39190</v>
      </c>
      <c r="D30" s="24" t="s">
        <v>13</v>
      </c>
      <c r="E30" s="25" t="s">
        <v>25</v>
      </c>
      <c r="F30" s="26" t="str">
        <f t="shared" si="2"/>
        <v>ร้านคลังครุภัณฑ์</v>
      </c>
      <c r="G30" s="31"/>
    </row>
    <row r="31" spans="1:7" x14ac:dyDescent="0.4">
      <c r="A31" s="17"/>
      <c r="B31" s="22" t="s">
        <v>165</v>
      </c>
      <c r="C31" s="23">
        <v>33600</v>
      </c>
      <c r="D31" s="24" t="s">
        <v>13</v>
      </c>
      <c r="E31" s="25" t="s">
        <v>155</v>
      </c>
      <c r="F31" s="26" t="str">
        <f t="shared" si="2"/>
        <v>ร้านวีระชัย ซัฟฟลาย</v>
      </c>
      <c r="G31" s="31"/>
    </row>
    <row r="32" spans="1:7" x14ac:dyDescent="0.4">
      <c r="A32" s="17"/>
      <c r="B32" s="22" t="s">
        <v>28</v>
      </c>
      <c r="C32" s="23">
        <v>700</v>
      </c>
      <c r="D32" s="24" t="s">
        <v>13</v>
      </c>
      <c r="E32" s="25" t="s">
        <v>25</v>
      </c>
      <c r="F32" s="26" t="str">
        <f t="shared" si="2"/>
        <v>ร้านคลังครุภัณฑ์</v>
      </c>
      <c r="G32" s="31"/>
    </row>
    <row r="33" spans="1:9" x14ac:dyDescent="0.4">
      <c r="A33" s="17"/>
      <c r="B33" s="22" t="s">
        <v>164</v>
      </c>
      <c r="C33" s="23">
        <v>20730</v>
      </c>
      <c r="D33" s="24" t="s">
        <v>13</v>
      </c>
      <c r="E33" s="25" t="s">
        <v>52</v>
      </c>
      <c r="F33" s="26" t="str">
        <f t="shared" si="2"/>
        <v>ร้านปริญญาการพิมพ์</v>
      </c>
      <c r="G33" s="31"/>
    </row>
    <row r="34" spans="1:9" x14ac:dyDescent="0.4">
      <c r="A34" s="17"/>
      <c r="B34" s="22" t="s">
        <v>163</v>
      </c>
      <c r="C34" s="23">
        <v>10000</v>
      </c>
      <c r="D34" s="24" t="s">
        <v>13</v>
      </c>
      <c r="E34" s="25" t="s">
        <v>162</v>
      </c>
      <c r="F34" s="26" t="str">
        <f t="shared" si="2"/>
        <v>โรงแรมไอโฮเทล นครพนม</v>
      </c>
      <c r="G34" s="31"/>
      <c r="I34" s="71"/>
    </row>
    <row r="35" spans="1:9" x14ac:dyDescent="0.4">
      <c r="A35" s="17"/>
      <c r="B35" s="32" t="s">
        <v>42</v>
      </c>
      <c r="C35" s="34">
        <f>SUM(C26:C34)</f>
        <v>121890</v>
      </c>
      <c r="D35" s="35"/>
      <c r="E35" s="36"/>
      <c r="F35" s="37"/>
      <c r="G35" s="21"/>
    </row>
    <row r="36" spans="1:9" ht="24.6" x14ac:dyDescent="0.7">
      <c r="A36" s="13" t="s">
        <v>113</v>
      </c>
      <c r="B36" s="2" t="s">
        <v>94</v>
      </c>
      <c r="C36" s="23"/>
      <c r="D36" s="24"/>
      <c r="E36" s="25"/>
      <c r="F36" s="26"/>
      <c r="G36" s="31"/>
    </row>
    <row r="37" spans="1:9" x14ac:dyDescent="0.4">
      <c r="A37" s="17"/>
      <c r="B37" s="22" t="s">
        <v>130</v>
      </c>
      <c r="C37" s="23">
        <v>15000</v>
      </c>
      <c r="D37" s="24" t="s">
        <v>13</v>
      </c>
      <c r="E37" s="25" t="s">
        <v>23</v>
      </c>
      <c r="F37" s="26" t="str">
        <f>E37</f>
        <v>นางสาวจิรปรียา  ธารทองกร</v>
      </c>
      <c r="G37" s="31"/>
    </row>
    <row r="38" spans="1:9" x14ac:dyDescent="0.4">
      <c r="A38" s="17"/>
      <c r="B38" s="22" t="s">
        <v>130</v>
      </c>
      <c r="C38" s="23">
        <v>15000</v>
      </c>
      <c r="D38" s="24" t="s">
        <v>13</v>
      </c>
      <c r="E38" s="25" t="s">
        <v>20</v>
      </c>
      <c r="F38" s="26" t="str">
        <f>E38</f>
        <v>นางสาวมาลัย  ทรายทวีป</v>
      </c>
      <c r="G38" s="31"/>
    </row>
    <row r="39" spans="1:9" x14ac:dyDescent="0.4">
      <c r="A39" s="17"/>
      <c r="B39" s="22" t="s">
        <v>160</v>
      </c>
      <c r="C39" s="23">
        <v>15000</v>
      </c>
      <c r="D39" s="24" t="s">
        <v>13</v>
      </c>
      <c r="E39" s="25" t="s">
        <v>23</v>
      </c>
      <c r="F39" s="26" t="str">
        <f>E39</f>
        <v>นางสาวจิรปรียา  ธารทองกร</v>
      </c>
      <c r="G39" s="31"/>
    </row>
    <row r="40" spans="1:9" x14ac:dyDescent="0.4">
      <c r="A40" s="17"/>
      <c r="B40" s="22" t="s">
        <v>160</v>
      </c>
      <c r="C40" s="23">
        <v>15000</v>
      </c>
      <c r="D40" s="24" t="s">
        <v>13</v>
      </c>
      <c r="E40" s="25" t="s">
        <v>20</v>
      </c>
      <c r="F40" s="26" t="str">
        <f>E40</f>
        <v>นางสาวมาลัย  ทรายทวีป</v>
      </c>
      <c r="G40" s="31"/>
    </row>
    <row r="41" spans="1:9" x14ac:dyDescent="0.4">
      <c r="A41" s="17"/>
      <c r="B41" s="32" t="s">
        <v>42</v>
      </c>
      <c r="C41" s="34">
        <f>SUM(C37:C40)</f>
        <v>60000</v>
      </c>
      <c r="D41" s="35"/>
      <c r="E41" s="36"/>
      <c r="F41" s="37"/>
      <c r="G41" s="21"/>
    </row>
    <row r="42" spans="1:9" x14ac:dyDescent="0.4">
      <c r="A42" s="27"/>
      <c r="B42" s="21" t="s">
        <v>117</v>
      </c>
      <c r="C42" s="19">
        <f>C41+C35+C24+C20</f>
        <v>289835</v>
      </c>
      <c r="D42" s="24"/>
      <c r="E42" s="25"/>
      <c r="F42" s="25"/>
      <c r="G42" s="25"/>
    </row>
    <row r="44" spans="1:9" x14ac:dyDescent="0.4">
      <c r="D44" s="4" t="s">
        <v>127</v>
      </c>
    </row>
  </sheetData>
  <mergeCells count="6">
    <mergeCell ref="A2:G2"/>
    <mergeCell ref="A3:G3"/>
    <mergeCell ref="A5:A6"/>
    <mergeCell ref="B5:B6"/>
    <mergeCell ref="E5:E6"/>
    <mergeCell ref="F5:F6"/>
  </mergeCells>
  <pageMargins left="0.39370078740157483" right="0.19685039370078741" top="0.19685039370078741" bottom="0.11811023622047245" header="0.31496062992125984" footer="0.31496062992125984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12</vt:i4>
      </vt:variant>
      <vt:variant>
        <vt:lpstr>ช่วงที่มีชื่อ</vt:lpstr>
      </vt:variant>
      <vt:variant>
        <vt:i4>11</vt:i4>
      </vt:variant>
    </vt:vector>
  </HeadingPairs>
  <TitlesOfParts>
    <vt:vector size="23" baseType="lpstr">
      <vt:lpstr>ตค67</vt:lpstr>
      <vt:lpstr>พย.66</vt:lpstr>
      <vt:lpstr>ธค.66</vt:lpstr>
      <vt:lpstr>มค67</vt:lpstr>
      <vt:lpstr>กพ67</vt:lpstr>
      <vt:lpstr>มีค.67</vt:lpstr>
      <vt:lpstr>เม.ย67</vt:lpstr>
      <vt:lpstr>พค67</vt:lpstr>
      <vt:lpstr>มิย.67</vt:lpstr>
      <vt:lpstr>กค67</vt:lpstr>
      <vt:lpstr>ส.ค.67</vt:lpstr>
      <vt:lpstr>กย67</vt:lpstr>
      <vt:lpstr>กค67!Print_Titles</vt:lpstr>
      <vt:lpstr>กพ67!Print_Titles</vt:lpstr>
      <vt:lpstr>กย67!Print_Titles</vt:lpstr>
      <vt:lpstr>ตค67!Print_Titles</vt:lpstr>
      <vt:lpstr>ธค.66!Print_Titles</vt:lpstr>
      <vt:lpstr>พค67!Print_Titles</vt:lpstr>
      <vt:lpstr>พย.66!Print_Titles</vt:lpstr>
      <vt:lpstr>มค67!Print_Titles</vt:lpstr>
      <vt:lpstr>มิย.67!Print_Titles</vt:lpstr>
      <vt:lpstr>มีค.67!Print_Titles</vt:lpstr>
      <vt:lpstr>เม.ย67!Print_Titles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mingkuan roopdee</cp:lastModifiedBy>
  <cp:lastPrinted>2024-11-06T03:39:13Z</cp:lastPrinted>
  <dcterms:created xsi:type="dcterms:W3CDTF">2022-11-07T09:11:39Z</dcterms:created>
  <dcterms:modified xsi:type="dcterms:W3CDTF">2024-11-28T09:39:16Z</dcterms:modified>
</cp:coreProperties>
</file>