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ปี 68\รายงานไตรมาสประจำปี 2568_และ แบบ สขร\ปี 68\"/>
    </mc:Choice>
  </mc:AlternateContent>
  <xr:revisionPtr revIDLastSave="0" documentId="13_ncr:1_{055B5D57-BC94-4CFE-BBFD-1F91DA53A63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แบบ สขร.1เดือนกรกฎาคม2568" sheetId="2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9" i="25" l="1"/>
</calcChain>
</file>

<file path=xl/sharedStrings.xml><?xml version="1.0" encoding="utf-8"?>
<sst xmlns="http://schemas.openxmlformats.org/spreadsheetml/2006/main" count="200" uniqueCount="110">
  <si>
    <t>ลำดับที่</t>
  </si>
  <si>
    <t>สำนักงานเกษตรและสหกรณ์จังหวัดหนองบัวลำภู</t>
  </si>
  <si>
    <t>แบบ สขร.1</t>
  </si>
  <si>
    <t>งานที่จัดซื้อหรือจัดจ้าง</t>
  </si>
  <si>
    <t>วงเงิน</t>
  </si>
  <si>
    <t>ที่จัดซื้อจัดจ้าง (บาท)</t>
  </si>
  <si>
    <t>ราคากลาง</t>
  </si>
  <si>
    <t>(บาท)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</si>
  <si>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</si>
  <si>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</si>
  <si>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</si>
  <si>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ที่ตกลงซื้อหรือจ้าง</t>
  </si>
  <si>
    <t>เหตุผลที่คัดเลือก</t>
  </si>
  <si>
    <t>โดยสรุป</t>
  </si>
  <si>
    <t>เลขที่และวันที่ของสัญญา</t>
  </si>
  <si>
    <t>หรือข้อตกลงในการซื้อหรือจ้าง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</si>
  <si>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</si>
  <si>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</si>
  <si>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</si>
  <si>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</si>
  <si>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</si>
  <si>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</si>
  <si>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</si>
  <si>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</si>
  <si>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</si>
  <si>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วิธีเฉพาะเจาะจง</t>
  </si>
  <si>
    <t>ไม่เกินวงเงินตามที่</t>
  </si>
  <si>
    <t>กำหนดในกฏกระทรวง</t>
  </si>
  <si>
    <t>ราคาที่เสนอ</t>
  </si>
  <si>
    <t>(11)</t>
  </si>
  <si>
    <t>ปีงบประมาณ 2568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</si>
  <si>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</si>
  <si>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</si>
  <si>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ค่าจ้างเหมาบริการทำความสะอาด (รายนางน้ำเพชร ประเภโส)</t>
  </si>
  <si>
    <t>ห้างหุ้นส่วนจำกัด น้ำดื่มสายฝน</t>
  </si>
  <si>
    <t>ห้างหุ้นส่วนจำกัด บุญญจริญา</t>
  </si>
  <si>
    <t>ห้างหุ้นส่วนจำกัด ธนาบุ๊คส์</t>
  </si>
  <si>
    <t>บริษัท พัฒนชัยยนต์ จำกัด</t>
  </si>
  <si>
    <t>ร้านอัน อัน เซ็นเตอร์</t>
  </si>
  <si>
    <t>ค่าจ้างเหมาเจ้าหน้าที่ธุรการ (รายนางสาวสุดใจ บัวระภา)</t>
  </si>
  <si>
    <t>141/2568</t>
  </si>
  <si>
    <t>ร้านแฮปปี้ดีไซน์ แอนด์มีเดีย</t>
  </si>
  <si>
    <t>เลขประจำตัวผู้เสียภาษี/</t>
  </si>
  <si>
    <t>เลขประจำตัวประชาชน</t>
  </si>
  <si>
    <t>1410900053423</t>
  </si>
  <si>
    <t>3411200290799</t>
  </si>
  <si>
    <t>3411200430418</t>
  </si>
  <si>
    <t>แบบสรุปผลการดำเนินการจัดซื้อจัดจ้าง เดือนกรกฎาคม พ.ศ. 2568</t>
  </si>
  <si>
    <t>นายสมิต สุภีคำ (ก.ค.68)</t>
  </si>
  <si>
    <t>นายอาทิตย์ อำไพร (ก.ค.68)</t>
  </si>
  <si>
    <t>นางน้ำเพชร ประเภโส (ก.ค.68)</t>
  </si>
  <si>
    <t>นางสาวสุดใจ บัวระภา (ก.ค.68)</t>
  </si>
  <si>
    <t>242/2568</t>
  </si>
  <si>
    <t>ลว. 1 ก.ค. 2568</t>
  </si>
  <si>
    <t>ค่าน้ำมันเชื้อเพลิง (มิถุนายน พ.ศ. 2568)</t>
  </si>
  <si>
    <t>243/2568</t>
  </si>
  <si>
    <t>ลว. 3 ก.ค. 2568</t>
  </si>
  <si>
    <t>ค่าจ้างเหมาจัดกิจกรรมแถลงข่าว "เปิดบ้าน เปิดเมือง เกษตรแฟร์ ของ</t>
  </si>
  <si>
    <t>ดีเมืองลุ่มภู" (โครงการงบจังหวัด y2 ระยะที่ 2)</t>
  </si>
  <si>
    <t>116/2568</t>
  </si>
  <si>
    <t>ค่าจัดซื้อน้ำดื่ม ประจำเดือนมิถุนายน พ.ศ. 2568</t>
  </si>
  <si>
    <t>256/2568</t>
  </si>
  <si>
    <t>ลว. 4 ก.ค. 2568</t>
  </si>
  <si>
    <t>ค่าจ้างทำสื่อประชาสัมพันธ์ (รายการหมวกกับผ้ากันเปื้อน)</t>
  </si>
  <si>
    <t>ร้านส้มโอดีไซน์</t>
  </si>
  <si>
    <t>252/2568</t>
  </si>
  <si>
    <t>ลว. 9 ก.ค. 2568</t>
  </si>
  <si>
    <t>ค่าจัดจ้างทำป้ายประชาสัมพันธ์ งานเกษตรแฟร์ฯ (โครงการงบจังหวัด y2 ระยะที่ 2)</t>
  </si>
  <si>
    <t>129/2568</t>
  </si>
  <si>
    <t>ค่าจ้างทำสื่อประชาสัมพันธ์ (รายการกระเป๋าใส่เอกสาร) งบขนส่งฯ</t>
  </si>
  <si>
    <t>ร้าน พีบีดีไซน์</t>
  </si>
  <si>
    <t>263/2568</t>
  </si>
  <si>
    <t>ลว. 18 ก.ค. 2568</t>
  </si>
  <si>
    <t xml:space="preserve">ค่าจัดจ้างทำป้ายประชาสัมพันธ์ (โครงการรณรงค์ความปลอดภัยฯ) งบขนส่งฯ </t>
  </si>
  <si>
    <t>264/2568</t>
  </si>
  <si>
    <t xml:space="preserve">ค่าจัดจ้างทำสติ๊กเกอร์ประชาสัมพันธ์ (โครงการรณรงค์ความปลอดภัยฯ) งบขนส่งฯ </t>
  </si>
  <si>
    <t>265/2568</t>
  </si>
  <si>
    <t>ลว. 15 ก.ค. 2568</t>
  </si>
  <si>
    <t>ค่าจัดซื้อวัสดุสำนักงาน รวม 1 โครงการ งบขนส่งฯ</t>
  </si>
  <si>
    <t>261/2568</t>
  </si>
  <si>
    <t>ค่าจัดซื้อวัสดุสำนักงาน รวม 1 โครงการ (โครงการงบจังหวัด y2 ระยะที่ 2)</t>
  </si>
  <si>
    <t>139/2568</t>
  </si>
  <si>
    <t>ลว. 21 ก.ค. 2568</t>
  </si>
  <si>
    <t>ค่าจ้างเหมาสาธิตการทำอาหาร รวม 1 โครงการ (โครงการงบจังหวัด y2 ระยะที่ 2)</t>
  </si>
  <si>
    <t>นางสาวกนกวรรณ เซ็นทองหลาง</t>
  </si>
  <si>
    <t>144/2568</t>
  </si>
  <si>
    <t>ลว. 22 ก.ค.2568</t>
  </si>
  <si>
    <t>ค่าจ้างเหมาเช่าเต้นท์พร้อมอุปกรณ์การจัดงานเกษตรแฟร์ฯ (โครงการงบจังหวัด y2 ระยะที่ 2)</t>
  </si>
  <si>
    <t>ร้านแอนนาบริการ (โดยนายวุฒิพงษ์ ช่างสีดา)</t>
  </si>
  <si>
    <t>146/2568</t>
  </si>
  <si>
    <t>ค่าจัดซื้อของที่ระลึกพิธีเปิดงานเกษตรแฟร์ฯ (โครงการงบจังหวัด y2 ระยะที่ 2)</t>
  </si>
  <si>
    <t>นายจิระ ถาเจริญ</t>
  </si>
  <si>
    <t>147/2568</t>
  </si>
  <si>
    <t>ค่าจ้างเหมาบันทึกภาพเคลื่อนไหวและภาพนิ่ง การจัดงานเกษตรแฟร์ฯ (โครงการงบจังหวัด y2 ระยะที่ 2)</t>
  </si>
  <si>
    <t>นายธัชพล ถุนจันทร์</t>
  </si>
  <si>
    <t>150/2568</t>
  </si>
  <si>
    <t>ลว. 24 ก.ค. 2568</t>
  </si>
  <si>
    <t>ค่าจ้างซ่อมรถยนต์ หมายเลขทะเบียน นข 1762 นภ.</t>
  </si>
  <si>
    <t>บริษัท โตโยต้าหนองบัวลำภู จำกัด</t>
  </si>
  <si>
    <t>273/2568</t>
  </si>
  <si>
    <t>ค่าจ้างถ่ายเอกสาร จำนวน 1 โครงการ งบขนส่งฯ</t>
  </si>
  <si>
    <t>275/2568</t>
  </si>
  <si>
    <t>ค่าจ้างเหมาผลิตสื่อประชาสัมพันธ์ จำนวน 1 โครงการ (โครงการงบจังหวัด y2 ระยะที่ 2)</t>
  </si>
  <si>
    <t>บริษัท ท๊อปนิวส์ ดิจิตัล มีเดีย จำกัด</t>
  </si>
  <si>
    <t>ลว. 22 ก.ค. 2568</t>
  </si>
  <si>
    <t>ค่าจ้างเหมาพิธีกรดำเนินรายการ จำนวน 1 โครงการ (โครงการงบจังหวัด y2 ระยะที่ 2)</t>
  </si>
  <si>
    <t>นางสาวนิธิตรา เชาว์พยัคฆ์</t>
  </si>
  <si>
    <t>154/2568</t>
  </si>
  <si>
    <t>ลว. 25 ก.ค. 2568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</si>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</sst>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b/>
      <sz val="15"/>
      <color theme="1"/>
      <name val="TH SarabunIT๙"/>
      <family val="2"/>
    </font>
    <font>
      <sz val="15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9" xfId="0" applyFont="1" applyBorder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1" fillId="0" borderId="11" xfId="0" applyFont="1" applyBorder="1"/>
    <xf numFmtId="0" fontId="1" fillId="0" borderId="3" xfId="0" applyFont="1" applyBorder="1" applyAlignment="1">
      <alignment horizontal="center"/>
    </xf>
    <xf numFmtId="0" fontId="1" fillId="0" borderId="12" xfId="0" applyFont="1" applyBorder="1"/>
    <xf numFmtId="49" fontId="1" fillId="0" borderId="2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left"/>
    </xf>
    <xf numFmtId="0" fontId="1" fillId="0" borderId="1" xfId="0" applyFont="1" applyBorder="1"/>
    <xf numFmtId="43" fontId="1" fillId="0" borderId="1" xfId="1" applyFont="1" applyBorder="1" applyAlignment="1">
      <alignment vertical="center"/>
    </xf>
    <xf numFmtId="49" fontId="1" fillId="0" borderId="5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3" fontId="1" fillId="0" borderId="1" xfId="0" applyNumberFormat="1" applyFont="1" applyBorder="1"/>
    <xf numFmtId="0" fontId="1" fillId="0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3" fontId="1" fillId="0" borderId="2" xfId="1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2" xfId="1" applyFont="1" applyBorder="1" applyAlignment="1">
      <alignment vertical="center"/>
    </xf>
    <xf numFmtId="43" fontId="1" fillId="0" borderId="3" xfId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3" fontId="1" fillId="0" borderId="2" xfId="0" applyNumberFormat="1" applyFont="1" applyBorder="1" applyAlignment="1">
      <alignment horizontal="center" vertical="center"/>
    </xf>
    <xf numFmtId="43" fontId="1" fillId="0" borderId="3" xfId="0" applyNumberFormat="1" applyFont="1" applyBorder="1" applyAlignment="1">
      <alignment horizontal="center" vertical="center"/>
    </xf>
    <xf numFmtId="43" fontId="1" fillId="0" borderId="12" xfId="0" applyNumberFormat="1" applyFont="1" applyBorder="1" applyAlignment="1">
      <alignment horizontal="center" vertical="center"/>
    </xf>
    <xf numFmtId="43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43" fontId="1" fillId="0" borderId="10" xfId="0" applyNumberFormat="1" applyFont="1" applyBorder="1" applyAlignment="1">
      <alignment horizontal="center" vertic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DD58D-2E26-4946-9C32-C439CCE92FDB}">
  <dimension ref="A1:K49"/>
  <sheetViews>
    <sheetView tabSelected="1" topLeftCell="E1" workbookViewId="0">
      <selection activeCell="A49" sqref="A49:G49"/>
    </sheetView>
  </sheetViews>
  <sheetFormatPr defaultRowHeight="20.25" x14ac:dyDescent="0.3"/>
  <cols>
    <col min="1" max="1" width="6" style="2" customWidth="1"/>
    <col min="2" max="2" width="17.25" style="2" hidden="1" customWidth="1"/>
    <col min="3" max="3" width="65.5" style="1" customWidth="1"/>
    <col min="4" max="4" width="15.25" style="4" customWidth="1"/>
    <col min="5" max="5" width="12.875" style="1" customWidth="1"/>
    <col min="6" max="6" width="12.375" style="1" customWidth="1"/>
    <col min="7" max="7" width="33.75" style="1" customWidth="1"/>
    <col min="8" max="8" width="13" style="1" customWidth="1"/>
    <col min="9" max="9" width="34.375" style="5" customWidth="1"/>
    <col min="10" max="10" width="16.25" style="4" customWidth="1"/>
    <col min="11" max="11" width="21.375" style="4" customWidth="1"/>
    <col min="12" max="16384" width="9" style="1"/>
  </cols>
  <sheetData>
    <row r="1" spans="1:11" x14ac:dyDescent="0.3">
      <c r="A1" s="47" t="s">
        <v>2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x14ac:dyDescent="0.3">
      <c r="A2" s="48" t="s">
        <v>47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x14ac:dyDescent="0.3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x14ac:dyDescent="0.3">
      <c r="A4" s="49" t="s">
        <v>30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x14ac:dyDescent="0.3">
      <c r="A5" s="34"/>
      <c r="B5" s="34"/>
      <c r="C5" s="34"/>
      <c r="D5" s="34"/>
      <c r="E5" s="3"/>
      <c r="F5" s="3"/>
      <c r="G5" s="3"/>
      <c r="H5" s="34"/>
      <c r="I5" s="34"/>
      <c r="J5" s="34"/>
      <c r="K5" s="34"/>
    </row>
    <row r="6" spans="1:11" x14ac:dyDescent="0.3">
      <c r="A6" s="50" t="s">
        <v>0</v>
      </c>
      <c r="B6" s="40" t="s">
        <v>42</v>
      </c>
      <c r="C6" s="50" t="s">
        <v>3</v>
      </c>
      <c r="D6" s="12" t="s">
        <v>4</v>
      </c>
      <c r="E6" s="14" t="s">
        <v>6</v>
      </c>
      <c r="F6" s="52" t="s">
        <v>8</v>
      </c>
      <c r="G6" s="15" t="s">
        <v>9</v>
      </c>
      <c r="H6" s="16"/>
      <c r="I6" s="17" t="s">
        <v>10</v>
      </c>
      <c r="J6" s="12" t="s">
        <v>12</v>
      </c>
      <c r="K6" s="12" t="s">
        <v>14</v>
      </c>
    </row>
    <row r="7" spans="1:11" x14ac:dyDescent="0.3">
      <c r="A7" s="51"/>
      <c r="B7" s="41" t="s">
        <v>43</v>
      </c>
      <c r="C7" s="51"/>
      <c r="D7" s="13" t="s">
        <v>5</v>
      </c>
      <c r="E7" s="14" t="s">
        <v>7</v>
      </c>
      <c r="F7" s="52"/>
      <c r="G7" s="15"/>
      <c r="H7" s="15" t="s">
        <v>28</v>
      </c>
      <c r="I7" s="18" t="s">
        <v>11</v>
      </c>
      <c r="J7" s="13" t="s">
        <v>13</v>
      </c>
      <c r="K7" s="13" t="s">
        <v>15</v>
      </c>
    </row>
    <row r="8" spans="1:11" x14ac:dyDescent="0.3">
      <c r="A8" s="6" t="s">
        <v>16</v>
      </c>
      <c r="B8" s="6"/>
      <c r="C8" s="6" t="s">
        <v>17</v>
      </c>
      <c r="D8" s="7" t="s">
        <v>18</v>
      </c>
      <c r="E8" s="8" t="s">
        <v>19</v>
      </c>
      <c r="F8" s="9" t="s">
        <v>20</v>
      </c>
      <c r="G8" s="10" t="s">
        <v>21</v>
      </c>
      <c r="H8" s="10" t="s">
        <v>22</v>
      </c>
      <c r="I8" s="11" t="s">
        <v>23</v>
      </c>
      <c r="J8" s="19" t="s">
        <v>24</v>
      </c>
      <c r="K8" s="19" t="s">
        <v>29</v>
      </c>
    </row>
    <row r="9" spans="1:11" x14ac:dyDescent="0.3">
      <c r="A9" s="57">
        <v>1</v>
      </c>
      <c r="B9" s="42" t="s">
        <v>44</v>
      </c>
      <c r="C9" s="25" t="s">
        <v>31</v>
      </c>
      <c r="D9" s="26">
        <v>10000</v>
      </c>
      <c r="E9" s="26">
        <v>10000</v>
      </c>
      <c r="F9" s="27" t="s">
        <v>25</v>
      </c>
      <c r="G9" s="35" t="s">
        <v>48</v>
      </c>
      <c r="H9" s="26">
        <v>10000</v>
      </c>
      <c r="I9" s="35" t="s">
        <v>48</v>
      </c>
      <c r="J9" s="22" t="s">
        <v>26</v>
      </c>
      <c r="K9" s="23" t="s">
        <v>52</v>
      </c>
    </row>
    <row r="10" spans="1:11" x14ac:dyDescent="0.3">
      <c r="A10" s="64"/>
      <c r="B10" s="21" t="s">
        <v>45</v>
      </c>
      <c r="C10" s="25" t="s">
        <v>32</v>
      </c>
      <c r="D10" s="26">
        <v>9200</v>
      </c>
      <c r="E10" s="26">
        <v>9200</v>
      </c>
      <c r="F10" s="27" t="s">
        <v>25</v>
      </c>
      <c r="G10" s="35" t="s">
        <v>49</v>
      </c>
      <c r="H10" s="26">
        <v>9200</v>
      </c>
      <c r="I10" s="35" t="s">
        <v>49</v>
      </c>
      <c r="J10" s="28" t="s">
        <v>27</v>
      </c>
      <c r="K10" s="29" t="s">
        <v>53</v>
      </c>
    </row>
    <row r="11" spans="1:11" x14ac:dyDescent="0.3">
      <c r="A11" s="64"/>
      <c r="B11" s="21" t="s">
        <v>46</v>
      </c>
      <c r="C11" s="25" t="s">
        <v>33</v>
      </c>
      <c r="D11" s="26">
        <v>8800</v>
      </c>
      <c r="E11" s="26">
        <v>8800</v>
      </c>
      <c r="F11" s="27" t="s">
        <v>25</v>
      </c>
      <c r="G11" s="35" t="s">
        <v>50</v>
      </c>
      <c r="H11" s="26">
        <v>8800</v>
      </c>
      <c r="I11" s="35" t="s">
        <v>50</v>
      </c>
      <c r="J11" s="30"/>
      <c r="K11" s="31"/>
    </row>
    <row r="12" spans="1:11" x14ac:dyDescent="0.3">
      <c r="A12" s="58"/>
      <c r="B12" s="21"/>
      <c r="C12" s="25" t="s">
        <v>39</v>
      </c>
      <c r="D12" s="26">
        <v>10000</v>
      </c>
      <c r="E12" s="26">
        <v>10000</v>
      </c>
      <c r="F12" s="27" t="s">
        <v>25</v>
      </c>
      <c r="G12" s="35" t="s">
        <v>51</v>
      </c>
      <c r="H12" s="26">
        <v>10000</v>
      </c>
      <c r="I12" s="35" t="s">
        <v>51</v>
      </c>
      <c r="J12" s="32"/>
      <c r="K12" s="21"/>
    </row>
    <row r="13" spans="1:11" x14ac:dyDescent="0.3">
      <c r="A13" s="57">
        <v>2</v>
      </c>
      <c r="B13" s="39"/>
      <c r="C13" s="63" t="s">
        <v>54</v>
      </c>
      <c r="D13" s="69">
        <v>2000</v>
      </c>
      <c r="E13" s="67">
        <v>2000</v>
      </c>
      <c r="F13" s="61" t="s">
        <v>25</v>
      </c>
      <c r="G13" s="53" t="s">
        <v>37</v>
      </c>
      <c r="H13" s="67">
        <v>2000</v>
      </c>
      <c r="I13" s="53" t="s">
        <v>37</v>
      </c>
      <c r="J13" s="22" t="s">
        <v>26</v>
      </c>
      <c r="K13" s="33" t="s">
        <v>55</v>
      </c>
    </row>
    <row r="14" spans="1:11" x14ac:dyDescent="0.3">
      <c r="A14" s="58"/>
      <c r="B14" s="37"/>
      <c r="C14" s="54"/>
      <c r="D14" s="70"/>
      <c r="E14" s="68"/>
      <c r="F14" s="62"/>
      <c r="G14" s="54"/>
      <c r="H14" s="68"/>
      <c r="I14" s="54"/>
      <c r="J14" s="24" t="s">
        <v>27</v>
      </c>
      <c r="K14" s="21" t="s">
        <v>56</v>
      </c>
    </row>
    <row r="15" spans="1:11" x14ac:dyDescent="0.3">
      <c r="A15" s="57">
        <v>3</v>
      </c>
      <c r="B15" s="37"/>
      <c r="C15" s="38" t="s">
        <v>57</v>
      </c>
      <c r="D15" s="67">
        <v>180000</v>
      </c>
      <c r="E15" s="67">
        <v>180000</v>
      </c>
      <c r="F15" s="61" t="s">
        <v>25</v>
      </c>
      <c r="G15" s="53" t="s">
        <v>35</v>
      </c>
      <c r="H15" s="79">
        <v>180000</v>
      </c>
      <c r="I15" s="53" t="s">
        <v>35</v>
      </c>
      <c r="J15" s="22" t="s">
        <v>26</v>
      </c>
      <c r="K15" s="33" t="s">
        <v>59</v>
      </c>
    </row>
    <row r="16" spans="1:11" x14ac:dyDescent="0.3">
      <c r="A16" s="58"/>
      <c r="B16" s="37"/>
      <c r="C16" s="38" t="s">
        <v>58</v>
      </c>
      <c r="D16" s="68"/>
      <c r="E16" s="68"/>
      <c r="F16" s="62"/>
      <c r="G16" s="54"/>
      <c r="H16" s="68"/>
      <c r="I16" s="54"/>
      <c r="J16" s="24" t="s">
        <v>27</v>
      </c>
      <c r="K16" s="21" t="s">
        <v>56</v>
      </c>
    </row>
    <row r="17" spans="1:11" x14ac:dyDescent="0.3">
      <c r="A17" s="57">
        <v>4</v>
      </c>
      <c r="B17" s="36"/>
      <c r="C17" s="53" t="s">
        <v>60</v>
      </c>
      <c r="D17" s="59">
        <v>225</v>
      </c>
      <c r="E17" s="59">
        <v>225</v>
      </c>
      <c r="F17" s="61" t="s">
        <v>25</v>
      </c>
      <c r="G17" s="53" t="s">
        <v>34</v>
      </c>
      <c r="H17" s="55">
        <v>225</v>
      </c>
      <c r="I17" s="53" t="s">
        <v>34</v>
      </c>
      <c r="J17" s="20" t="s">
        <v>26</v>
      </c>
      <c r="K17" s="31" t="s">
        <v>61</v>
      </c>
    </row>
    <row r="18" spans="1:11" x14ac:dyDescent="0.3">
      <c r="A18" s="58"/>
      <c r="B18" s="37"/>
      <c r="C18" s="54"/>
      <c r="D18" s="60"/>
      <c r="E18" s="60"/>
      <c r="F18" s="62"/>
      <c r="G18" s="54"/>
      <c r="H18" s="56"/>
      <c r="I18" s="54"/>
      <c r="J18" s="24" t="s">
        <v>27</v>
      </c>
      <c r="K18" s="31" t="s">
        <v>62</v>
      </c>
    </row>
    <row r="19" spans="1:11" x14ac:dyDescent="0.3">
      <c r="A19" s="57">
        <v>5</v>
      </c>
      <c r="B19" s="39"/>
      <c r="C19" s="53" t="s">
        <v>63</v>
      </c>
      <c r="D19" s="55">
        <v>22040</v>
      </c>
      <c r="E19" s="55">
        <v>22040</v>
      </c>
      <c r="F19" s="61" t="s">
        <v>25</v>
      </c>
      <c r="G19" s="53" t="s">
        <v>64</v>
      </c>
      <c r="H19" s="55">
        <v>22040</v>
      </c>
      <c r="I19" s="53" t="s">
        <v>64</v>
      </c>
      <c r="J19" s="20" t="s">
        <v>26</v>
      </c>
      <c r="K19" s="33" t="s">
        <v>65</v>
      </c>
    </row>
    <row r="20" spans="1:11" x14ac:dyDescent="0.3">
      <c r="A20" s="58"/>
      <c r="B20" s="39"/>
      <c r="C20" s="54"/>
      <c r="D20" s="56"/>
      <c r="E20" s="56"/>
      <c r="F20" s="62"/>
      <c r="G20" s="54"/>
      <c r="H20" s="56"/>
      <c r="I20" s="54"/>
      <c r="J20" s="24" t="s">
        <v>27</v>
      </c>
      <c r="K20" s="21" t="s">
        <v>66</v>
      </c>
    </row>
    <row r="21" spans="1:11" x14ac:dyDescent="0.3">
      <c r="A21" s="57">
        <v>6</v>
      </c>
      <c r="B21" s="39"/>
      <c r="C21" s="78" t="s">
        <v>67</v>
      </c>
      <c r="D21" s="69">
        <v>77400</v>
      </c>
      <c r="E21" s="67">
        <v>77400</v>
      </c>
      <c r="F21" s="61" t="s">
        <v>25</v>
      </c>
      <c r="G21" s="53" t="s">
        <v>41</v>
      </c>
      <c r="H21" s="55">
        <v>77400</v>
      </c>
      <c r="I21" s="53" t="s">
        <v>41</v>
      </c>
      <c r="J21" s="20" t="s">
        <v>26</v>
      </c>
      <c r="K21" s="31" t="s">
        <v>68</v>
      </c>
    </row>
    <row r="22" spans="1:11" x14ac:dyDescent="0.3">
      <c r="A22" s="58"/>
      <c r="B22" s="39"/>
      <c r="C22" s="75"/>
      <c r="D22" s="70"/>
      <c r="E22" s="68"/>
      <c r="F22" s="62"/>
      <c r="G22" s="54"/>
      <c r="H22" s="56"/>
      <c r="I22" s="54"/>
      <c r="J22" s="24" t="s">
        <v>27</v>
      </c>
      <c r="K22" s="31" t="s">
        <v>66</v>
      </c>
    </row>
    <row r="23" spans="1:11" x14ac:dyDescent="0.3">
      <c r="A23" s="57">
        <v>7</v>
      </c>
      <c r="B23" s="39"/>
      <c r="C23" s="53" t="s">
        <v>69</v>
      </c>
      <c r="D23" s="67">
        <v>60000</v>
      </c>
      <c r="E23" s="67">
        <v>60000</v>
      </c>
      <c r="F23" s="61" t="s">
        <v>25</v>
      </c>
      <c r="G23" s="53" t="s">
        <v>70</v>
      </c>
      <c r="H23" s="55">
        <v>60000</v>
      </c>
      <c r="I23" s="53" t="s">
        <v>70</v>
      </c>
      <c r="J23" s="20" t="s">
        <v>26</v>
      </c>
      <c r="K23" s="33" t="s">
        <v>71</v>
      </c>
    </row>
    <row r="24" spans="1:11" x14ac:dyDescent="0.3">
      <c r="A24" s="58"/>
      <c r="B24" s="39"/>
      <c r="C24" s="54"/>
      <c r="D24" s="68"/>
      <c r="E24" s="68"/>
      <c r="F24" s="62"/>
      <c r="G24" s="54"/>
      <c r="H24" s="56"/>
      <c r="I24" s="54"/>
      <c r="J24" s="24" t="s">
        <v>27</v>
      </c>
      <c r="K24" s="21" t="s">
        <v>72</v>
      </c>
    </row>
    <row r="25" spans="1:11" x14ac:dyDescent="0.3">
      <c r="A25" s="64">
        <v>8</v>
      </c>
      <c r="B25" s="39"/>
      <c r="C25" s="78" t="s">
        <v>73</v>
      </c>
      <c r="D25" s="69">
        <v>5000</v>
      </c>
      <c r="E25" s="67">
        <v>5000</v>
      </c>
      <c r="F25" s="61" t="s">
        <v>25</v>
      </c>
      <c r="G25" s="53" t="s">
        <v>41</v>
      </c>
      <c r="H25" s="55">
        <v>5000</v>
      </c>
      <c r="I25" s="53" t="s">
        <v>41</v>
      </c>
      <c r="J25" s="20" t="s">
        <v>26</v>
      </c>
      <c r="K25" s="33" t="s">
        <v>74</v>
      </c>
    </row>
    <row r="26" spans="1:11" x14ac:dyDescent="0.3">
      <c r="A26" s="64"/>
      <c r="B26" s="39"/>
      <c r="C26" s="75"/>
      <c r="D26" s="70"/>
      <c r="E26" s="68"/>
      <c r="F26" s="62"/>
      <c r="G26" s="54"/>
      <c r="H26" s="56"/>
      <c r="I26" s="54"/>
      <c r="J26" s="24" t="s">
        <v>27</v>
      </c>
      <c r="K26" s="21" t="s">
        <v>72</v>
      </c>
    </row>
    <row r="27" spans="1:11" x14ac:dyDescent="0.3">
      <c r="A27" s="57">
        <v>9</v>
      </c>
      <c r="B27" s="39"/>
      <c r="C27" s="78" t="s">
        <v>75</v>
      </c>
      <c r="D27" s="67">
        <v>22000</v>
      </c>
      <c r="E27" s="67">
        <v>22000</v>
      </c>
      <c r="F27" s="61" t="s">
        <v>25</v>
      </c>
      <c r="G27" s="53" t="s">
        <v>41</v>
      </c>
      <c r="H27" s="55">
        <v>22000</v>
      </c>
      <c r="I27" s="53" t="s">
        <v>41</v>
      </c>
      <c r="J27" s="20" t="s">
        <v>26</v>
      </c>
      <c r="K27" s="31" t="s">
        <v>76</v>
      </c>
    </row>
    <row r="28" spans="1:11" x14ac:dyDescent="0.3">
      <c r="A28" s="58"/>
      <c r="B28" s="39"/>
      <c r="C28" s="75"/>
      <c r="D28" s="68"/>
      <c r="E28" s="68"/>
      <c r="F28" s="62"/>
      <c r="G28" s="54"/>
      <c r="H28" s="56"/>
      <c r="I28" s="54"/>
      <c r="J28" s="24" t="s">
        <v>27</v>
      </c>
      <c r="K28" s="31" t="s">
        <v>77</v>
      </c>
    </row>
    <row r="29" spans="1:11" ht="20.25" customHeight="1" x14ac:dyDescent="0.3">
      <c r="A29" s="57">
        <v>10</v>
      </c>
      <c r="B29" s="36"/>
      <c r="C29" s="65" t="s">
        <v>78</v>
      </c>
      <c r="D29" s="55">
        <v>37930</v>
      </c>
      <c r="E29" s="55">
        <v>37930</v>
      </c>
      <c r="F29" s="61" t="s">
        <v>25</v>
      </c>
      <c r="G29" s="53" t="s">
        <v>36</v>
      </c>
      <c r="H29" s="55">
        <v>37930</v>
      </c>
      <c r="I29" s="53" t="s">
        <v>36</v>
      </c>
      <c r="J29" s="20" t="s">
        <v>26</v>
      </c>
      <c r="K29" s="33" t="s">
        <v>79</v>
      </c>
    </row>
    <row r="30" spans="1:11" x14ac:dyDescent="0.3">
      <c r="A30" s="58"/>
      <c r="B30" s="37"/>
      <c r="C30" s="66"/>
      <c r="D30" s="56"/>
      <c r="E30" s="56"/>
      <c r="F30" s="62"/>
      <c r="G30" s="54"/>
      <c r="H30" s="56"/>
      <c r="I30" s="54"/>
      <c r="J30" s="24" t="s">
        <v>27</v>
      </c>
      <c r="K30" s="21" t="s">
        <v>72</v>
      </c>
    </row>
    <row r="31" spans="1:11" x14ac:dyDescent="0.3">
      <c r="A31" s="57">
        <v>11</v>
      </c>
      <c r="B31" s="36"/>
      <c r="C31" s="65" t="s">
        <v>80</v>
      </c>
      <c r="D31" s="59">
        <v>16000</v>
      </c>
      <c r="E31" s="55">
        <v>16000</v>
      </c>
      <c r="F31" s="61" t="s">
        <v>25</v>
      </c>
      <c r="G31" s="53" t="s">
        <v>36</v>
      </c>
      <c r="H31" s="55">
        <v>16000</v>
      </c>
      <c r="I31" s="53" t="s">
        <v>36</v>
      </c>
      <c r="J31" s="20" t="s">
        <v>26</v>
      </c>
      <c r="K31" s="23" t="s">
        <v>81</v>
      </c>
    </row>
    <row r="32" spans="1:11" x14ac:dyDescent="0.3">
      <c r="A32" s="58"/>
      <c r="B32" s="37"/>
      <c r="C32" s="66"/>
      <c r="D32" s="60"/>
      <c r="E32" s="56"/>
      <c r="F32" s="62"/>
      <c r="G32" s="54"/>
      <c r="H32" s="56"/>
      <c r="I32" s="54"/>
      <c r="J32" s="24" t="s">
        <v>27</v>
      </c>
      <c r="K32" s="21" t="s">
        <v>82</v>
      </c>
    </row>
    <row r="33" spans="1:11" x14ac:dyDescent="0.3">
      <c r="A33" s="57">
        <v>12</v>
      </c>
      <c r="B33" s="39"/>
      <c r="C33" s="65" t="s">
        <v>83</v>
      </c>
      <c r="D33" s="55">
        <v>150000</v>
      </c>
      <c r="E33" s="55">
        <v>150000</v>
      </c>
      <c r="F33" s="61" t="s">
        <v>25</v>
      </c>
      <c r="G33" s="53" t="s">
        <v>84</v>
      </c>
      <c r="H33" s="55">
        <v>150000</v>
      </c>
      <c r="I33" s="53" t="s">
        <v>84</v>
      </c>
      <c r="J33" s="20" t="s">
        <v>26</v>
      </c>
      <c r="K33" s="33" t="s">
        <v>85</v>
      </c>
    </row>
    <row r="34" spans="1:11" x14ac:dyDescent="0.3">
      <c r="A34" s="58"/>
      <c r="B34" s="39"/>
      <c r="C34" s="66"/>
      <c r="D34" s="56"/>
      <c r="E34" s="56"/>
      <c r="F34" s="62"/>
      <c r="G34" s="54"/>
      <c r="H34" s="56"/>
      <c r="I34" s="54"/>
      <c r="J34" s="24" t="s">
        <v>27</v>
      </c>
      <c r="K34" s="21" t="s">
        <v>86</v>
      </c>
    </row>
    <row r="35" spans="1:11" x14ac:dyDescent="0.3">
      <c r="A35" s="57">
        <v>13</v>
      </c>
      <c r="B35" s="39"/>
      <c r="C35" s="74" t="s">
        <v>87</v>
      </c>
      <c r="D35" s="55">
        <v>230850</v>
      </c>
      <c r="E35" s="55">
        <v>230850</v>
      </c>
      <c r="F35" s="61" t="s">
        <v>25</v>
      </c>
      <c r="G35" s="53" t="s">
        <v>88</v>
      </c>
      <c r="H35" s="55">
        <v>230850</v>
      </c>
      <c r="I35" s="53" t="s">
        <v>88</v>
      </c>
      <c r="J35" s="20" t="s">
        <v>26</v>
      </c>
      <c r="K35" s="33" t="s">
        <v>89</v>
      </c>
    </row>
    <row r="36" spans="1:11" x14ac:dyDescent="0.3">
      <c r="A36" s="58"/>
      <c r="B36" s="39"/>
      <c r="C36" s="75"/>
      <c r="D36" s="56"/>
      <c r="E36" s="56"/>
      <c r="F36" s="62"/>
      <c r="G36" s="54"/>
      <c r="H36" s="56"/>
      <c r="I36" s="54"/>
      <c r="J36" s="24" t="s">
        <v>27</v>
      </c>
      <c r="K36" s="21" t="s">
        <v>82</v>
      </c>
    </row>
    <row r="37" spans="1:11" x14ac:dyDescent="0.3">
      <c r="A37" s="57">
        <v>14</v>
      </c>
      <c r="B37" s="39"/>
      <c r="C37" s="74" t="s">
        <v>90</v>
      </c>
      <c r="D37" s="55">
        <v>10000</v>
      </c>
      <c r="E37" s="55">
        <v>10000</v>
      </c>
      <c r="F37" s="61" t="s">
        <v>25</v>
      </c>
      <c r="G37" s="53" t="s">
        <v>91</v>
      </c>
      <c r="H37" s="55">
        <v>10000</v>
      </c>
      <c r="I37" s="53" t="s">
        <v>91</v>
      </c>
      <c r="J37" s="20" t="s">
        <v>26</v>
      </c>
      <c r="K37" s="33" t="s">
        <v>92</v>
      </c>
    </row>
    <row r="38" spans="1:11" x14ac:dyDescent="0.3">
      <c r="A38" s="58"/>
      <c r="B38" s="39"/>
      <c r="C38" s="75"/>
      <c r="D38" s="56"/>
      <c r="E38" s="56"/>
      <c r="F38" s="62"/>
      <c r="G38" s="54"/>
      <c r="H38" s="56"/>
      <c r="I38" s="54"/>
      <c r="J38" s="24" t="s">
        <v>27</v>
      </c>
      <c r="K38" s="21" t="s">
        <v>86</v>
      </c>
    </row>
    <row r="39" spans="1:11" x14ac:dyDescent="0.3">
      <c r="A39" s="57">
        <v>15</v>
      </c>
      <c r="B39" s="39"/>
      <c r="C39" s="76" t="s">
        <v>93</v>
      </c>
      <c r="D39" s="55">
        <v>70000</v>
      </c>
      <c r="E39" s="55">
        <v>70000</v>
      </c>
      <c r="F39" s="61" t="s">
        <v>25</v>
      </c>
      <c r="G39" s="53" t="s">
        <v>94</v>
      </c>
      <c r="H39" s="55">
        <v>70000</v>
      </c>
      <c r="I39" s="53" t="s">
        <v>94</v>
      </c>
      <c r="J39" s="20" t="s">
        <v>26</v>
      </c>
      <c r="K39" s="33" t="s">
        <v>95</v>
      </c>
    </row>
    <row r="40" spans="1:11" x14ac:dyDescent="0.3">
      <c r="A40" s="58"/>
      <c r="B40" s="39"/>
      <c r="C40" s="77"/>
      <c r="D40" s="56"/>
      <c r="E40" s="56"/>
      <c r="F40" s="62"/>
      <c r="G40" s="54"/>
      <c r="H40" s="56"/>
      <c r="I40" s="54"/>
      <c r="J40" s="24" t="s">
        <v>27</v>
      </c>
      <c r="K40" s="21" t="s">
        <v>96</v>
      </c>
    </row>
    <row r="41" spans="1:11" x14ac:dyDescent="0.3">
      <c r="A41" s="57">
        <v>16</v>
      </c>
      <c r="B41" s="39"/>
      <c r="C41" s="74" t="s">
        <v>97</v>
      </c>
      <c r="D41" s="55">
        <v>3590</v>
      </c>
      <c r="E41" s="55">
        <v>3590</v>
      </c>
      <c r="F41" s="61" t="s">
        <v>25</v>
      </c>
      <c r="G41" s="53" t="s">
        <v>98</v>
      </c>
      <c r="H41" s="55">
        <v>3590</v>
      </c>
      <c r="I41" s="53" t="s">
        <v>98</v>
      </c>
      <c r="J41" s="20" t="s">
        <v>26</v>
      </c>
      <c r="K41" s="31" t="s">
        <v>99</v>
      </c>
    </row>
    <row r="42" spans="1:11" x14ac:dyDescent="0.3">
      <c r="A42" s="58"/>
      <c r="B42" s="39"/>
      <c r="C42" s="75"/>
      <c r="D42" s="56"/>
      <c r="E42" s="56"/>
      <c r="F42" s="62"/>
      <c r="G42" s="54"/>
      <c r="H42" s="56"/>
      <c r="I42" s="54"/>
      <c r="J42" s="24" t="s">
        <v>27</v>
      </c>
      <c r="K42" s="31" t="s">
        <v>96</v>
      </c>
    </row>
    <row r="43" spans="1:11" x14ac:dyDescent="0.3">
      <c r="A43" s="57">
        <v>17</v>
      </c>
      <c r="B43" s="36"/>
      <c r="C43" s="53" t="s">
        <v>100</v>
      </c>
      <c r="D43" s="59">
        <v>10000</v>
      </c>
      <c r="E43" s="55">
        <v>10000</v>
      </c>
      <c r="F43" s="61" t="s">
        <v>25</v>
      </c>
      <c r="G43" s="53" t="s">
        <v>38</v>
      </c>
      <c r="H43" s="55">
        <v>10000</v>
      </c>
      <c r="I43" s="53" t="s">
        <v>38</v>
      </c>
      <c r="J43" s="20" t="s">
        <v>26</v>
      </c>
      <c r="K43" s="23" t="s">
        <v>101</v>
      </c>
    </row>
    <row r="44" spans="1:11" x14ac:dyDescent="0.3">
      <c r="A44" s="58"/>
      <c r="B44" s="37"/>
      <c r="C44" s="54"/>
      <c r="D44" s="60"/>
      <c r="E44" s="56"/>
      <c r="F44" s="62"/>
      <c r="G44" s="54"/>
      <c r="H44" s="56"/>
      <c r="I44" s="54"/>
      <c r="J44" s="24" t="s">
        <v>27</v>
      </c>
      <c r="K44" s="21" t="s">
        <v>96</v>
      </c>
    </row>
    <row r="45" spans="1:11" x14ac:dyDescent="0.3">
      <c r="A45" s="57">
        <v>18</v>
      </c>
      <c r="B45" s="36"/>
      <c r="C45" s="53" t="s">
        <v>102</v>
      </c>
      <c r="D45" s="55">
        <v>50000</v>
      </c>
      <c r="E45" s="55">
        <v>50000</v>
      </c>
      <c r="F45" s="61" t="s">
        <v>25</v>
      </c>
      <c r="G45" s="53" t="s">
        <v>103</v>
      </c>
      <c r="H45" s="55">
        <v>50000</v>
      </c>
      <c r="I45" s="53" t="s">
        <v>103</v>
      </c>
      <c r="J45" s="20" t="s">
        <v>26</v>
      </c>
      <c r="K45" s="33" t="s">
        <v>40</v>
      </c>
    </row>
    <row r="46" spans="1:11" x14ac:dyDescent="0.3">
      <c r="A46" s="58"/>
      <c r="B46" s="37"/>
      <c r="C46" s="54"/>
      <c r="D46" s="56"/>
      <c r="E46" s="56"/>
      <c r="F46" s="62"/>
      <c r="G46" s="54"/>
      <c r="H46" s="56"/>
      <c r="I46" s="54"/>
      <c r="J46" s="24" t="s">
        <v>27</v>
      </c>
      <c r="K46" s="21" t="s">
        <v>104</v>
      </c>
    </row>
    <row r="47" spans="1:11" x14ac:dyDescent="0.3">
      <c r="A47" s="57">
        <v>19</v>
      </c>
      <c r="B47" s="39"/>
      <c r="C47" s="63" t="s">
        <v>105</v>
      </c>
      <c r="D47" s="55">
        <v>10000</v>
      </c>
      <c r="E47" s="55">
        <v>10000</v>
      </c>
      <c r="F47" s="61" t="s">
        <v>25</v>
      </c>
      <c r="G47" s="53" t="s">
        <v>106</v>
      </c>
      <c r="H47" s="55">
        <v>10000</v>
      </c>
      <c r="I47" s="53" t="s">
        <v>106</v>
      </c>
      <c r="J47" s="20" t="s">
        <v>26</v>
      </c>
      <c r="K47" s="31" t="s">
        <v>107</v>
      </c>
    </row>
    <row r="48" spans="1:11" x14ac:dyDescent="0.3">
      <c r="A48" s="58"/>
      <c r="B48" s="37"/>
      <c r="C48" s="54"/>
      <c r="D48" s="56"/>
      <c r="E48" s="56"/>
      <c r="F48" s="62"/>
      <c r="G48" s="54"/>
      <c r="H48" s="56"/>
      <c r="I48" s="54"/>
      <c r="J48" s="28" t="s">
        <v>27</v>
      </c>
      <c r="K48" s="31" t="s">
        <v>108</v>
      </c>
    </row>
    <row r="49" spans="1:11" x14ac:dyDescent="0.3">
      <c r="A49" s="71" t="s">
        <v>109</v>
      </c>
      <c r="B49" s="72"/>
      <c r="C49" s="72"/>
      <c r="D49" s="72"/>
      <c r="E49" s="72"/>
      <c r="F49" s="72"/>
      <c r="G49" s="73"/>
      <c r="H49" s="43">
        <f>SUM(H9:H48)</f>
        <v>995035</v>
      </c>
      <c r="I49" s="44"/>
      <c r="J49" s="46"/>
      <c r="K49" s="45"/>
    </row>
  </sheetData>
  <mergeCells count="152">
    <mergeCell ref="A9:A12"/>
    <mergeCell ref="A1:K1"/>
    <mergeCell ref="A2:K2"/>
    <mergeCell ref="A3:K3"/>
    <mergeCell ref="A4:K4"/>
    <mergeCell ref="A6:A7"/>
    <mergeCell ref="C6:C7"/>
    <mergeCell ref="F6:F7"/>
    <mergeCell ref="A13:A14"/>
    <mergeCell ref="C13:C14"/>
    <mergeCell ref="D13:D14"/>
    <mergeCell ref="E13:E14"/>
    <mergeCell ref="F13:F14"/>
    <mergeCell ref="G13:G14"/>
    <mergeCell ref="H13:H14"/>
    <mergeCell ref="I13:I14"/>
    <mergeCell ref="F15:F16"/>
    <mergeCell ref="H31:H32"/>
    <mergeCell ref="I31:I32"/>
    <mergeCell ref="A17:A18"/>
    <mergeCell ref="C17:C18"/>
    <mergeCell ref="D17:D18"/>
    <mergeCell ref="E17:E18"/>
    <mergeCell ref="F17:F18"/>
    <mergeCell ref="G17:G18"/>
    <mergeCell ref="H17:H18"/>
    <mergeCell ref="I17:I18"/>
    <mergeCell ref="A31:A32"/>
    <mergeCell ref="C31:C32"/>
    <mergeCell ref="D31:D32"/>
    <mergeCell ref="E31:E32"/>
    <mergeCell ref="F31:F32"/>
    <mergeCell ref="G31:G32"/>
    <mergeCell ref="A29:A30"/>
    <mergeCell ref="C29:C30"/>
    <mergeCell ref="D29:D30"/>
    <mergeCell ref="E29:E30"/>
    <mergeCell ref="F29:F30"/>
    <mergeCell ref="G29:G30"/>
    <mergeCell ref="A43:A44"/>
    <mergeCell ref="C43:C44"/>
    <mergeCell ref="D43:D44"/>
    <mergeCell ref="E43:E44"/>
    <mergeCell ref="F43:F44"/>
    <mergeCell ref="G43:G44"/>
    <mergeCell ref="G15:G16"/>
    <mergeCell ref="D15:D16"/>
    <mergeCell ref="E15:E16"/>
    <mergeCell ref="H15:H16"/>
    <mergeCell ref="I15:I16"/>
    <mergeCell ref="F19:F20"/>
    <mergeCell ref="E19:E20"/>
    <mergeCell ref="D19:D20"/>
    <mergeCell ref="H29:H30"/>
    <mergeCell ref="I29:I30"/>
    <mergeCell ref="I21:I22"/>
    <mergeCell ref="C23:C24"/>
    <mergeCell ref="D23:D24"/>
    <mergeCell ref="E23:E24"/>
    <mergeCell ref="F23:F24"/>
    <mergeCell ref="G23:G24"/>
    <mergeCell ref="H23:H24"/>
    <mergeCell ref="I23:I24"/>
    <mergeCell ref="C19:C20"/>
    <mergeCell ref="G19:G20"/>
    <mergeCell ref="H19:H20"/>
    <mergeCell ref="I19:I20"/>
    <mergeCell ref="C21:C22"/>
    <mergeCell ref="D21:D22"/>
    <mergeCell ref="E21:E22"/>
    <mergeCell ref="F21:F22"/>
    <mergeCell ref="G21:G22"/>
    <mergeCell ref="H21:H22"/>
    <mergeCell ref="I25:I26"/>
    <mergeCell ref="C27:C28"/>
    <mergeCell ref="F27:F28"/>
    <mergeCell ref="G27:G28"/>
    <mergeCell ref="D27:D28"/>
    <mergeCell ref="E27:E28"/>
    <mergeCell ref="H27:H28"/>
    <mergeCell ref="I27:I28"/>
    <mergeCell ref="C25:C26"/>
    <mergeCell ref="D25:D26"/>
    <mergeCell ref="E25:E26"/>
    <mergeCell ref="F25:F26"/>
    <mergeCell ref="G25:G26"/>
    <mergeCell ref="H25:H26"/>
    <mergeCell ref="I33:I34"/>
    <mergeCell ref="C35:C36"/>
    <mergeCell ref="D35:D36"/>
    <mergeCell ref="E35:E36"/>
    <mergeCell ref="F35:F36"/>
    <mergeCell ref="G35:G36"/>
    <mergeCell ref="H35:H36"/>
    <mergeCell ref="I35:I36"/>
    <mergeCell ref="C33:C34"/>
    <mergeCell ref="D33:D34"/>
    <mergeCell ref="E33:E34"/>
    <mergeCell ref="F33:F34"/>
    <mergeCell ref="G33:G34"/>
    <mergeCell ref="H33:H34"/>
    <mergeCell ref="I37:I38"/>
    <mergeCell ref="C39:C40"/>
    <mergeCell ref="D39:D40"/>
    <mergeCell ref="E39:E40"/>
    <mergeCell ref="F39:F40"/>
    <mergeCell ref="G39:G40"/>
    <mergeCell ref="H39:H40"/>
    <mergeCell ref="I39:I40"/>
    <mergeCell ref="C37:C38"/>
    <mergeCell ref="D37:D38"/>
    <mergeCell ref="E37:E38"/>
    <mergeCell ref="F37:F38"/>
    <mergeCell ref="G37:G38"/>
    <mergeCell ref="H37:H38"/>
    <mergeCell ref="E45:E46"/>
    <mergeCell ref="F45:F46"/>
    <mergeCell ref="G45:G46"/>
    <mergeCell ref="H45:H46"/>
    <mergeCell ref="I45:I46"/>
    <mergeCell ref="C41:C42"/>
    <mergeCell ref="D41:D42"/>
    <mergeCell ref="E41:E42"/>
    <mergeCell ref="F41:F42"/>
    <mergeCell ref="G41:G42"/>
    <mergeCell ref="H41:H42"/>
    <mergeCell ref="H43:H44"/>
    <mergeCell ref="I43:I44"/>
    <mergeCell ref="A39:A40"/>
    <mergeCell ref="A41:A42"/>
    <mergeCell ref="A45:A46"/>
    <mergeCell ref="A47:A48"/>
    <mergeCell ref="A49:G49"/>
    <mergeCell ref="I47:I48"/>
    <mergeCell ref="A15:A16"/>
    <mergeCell ref="A19:A20"/>
    <mergeCell ref="A21:A22"/>
    <mergeCell ref="A23:A24"/>
    <mergeCell ref="A25:A26"/>
    <mergeCell ref="A27:A28"/>
    <mergeCell ref="A33:A34"/>
    <mergeCell ref="A35:A36"/>
    <mergeCell ref="A37:A38"/>
    <mergeCell ref="C47:C48"/>
    <mergeCell ref="D47:D48"/>
    <mergeCell ref="E47:E48"/>
    <mergeCell ref="F47:F48"/>
    <mergeCell ref="G47:G48"/>
    <mergeCell ref="H47:H48"/>
    <mergeCell ref="I41:I42"/>
    <mergeCell ref="C45:C46"/>
    <mergeCell ref="D45:D46"/>
  </mergeCells>
  <pageMargins left="0.11811023622047245" right="0.11811023622047245" top="0.15748031496062992" bottom="0.19685039370078741" header="0.31496062992125984" footer="0.31496062992125984"/>
  <pageSetup scale="5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 สขร.1เดือนกรกฎาคม2568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Admins</cp:lastModifiedBy>
  <cp:lastPrinted>2025-08-05T04:29:07Z</cp:lastPrinted>
  <dcterms:created xsi:type="dcterms:W3CDTF">2018-11-15T07:24:47Z</dcterms:created>
  <dcterms:modified xsi:type="dcterms:W3CDTF">2025-08-14T08:18:19Z</dcterms:modified>
</cp:coreProperties>
</file>