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งานพัสดุปี 68\รายงานไตรมาสประจำปี 2568_และ แบบ สขร\ปี 68\"/>
    </mc:Choice>
  </mc:AlternateContent>
  <xr:revisionPtr revIDLastSave="0" documentId="13_ncr:1_{32649A16-F9F1-42B7-9BA7-72A71A8A6ED5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ไตรมาส1_68" sheetId="6" r:id="rId1"/>
  </sheets>
  <externalReferences>
    <externalReference r:id="rId2"/>
  </externalReferences>
  <definedNames>
    <definedName name="_xlnm.Print_Titles" localSheetId="0">ไตรมาส1_68!$1:$7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8" i="6" l="1"/>
  <c r="D12" i="6" l="1"/>
  <c r="D13" i="6"/>
  <c r="D14" i="6"/>
  <c r="D15" i="6"/>
  <c r="D16" i="6"/>
  <c r="D17" i="6"/>
  <c r="D18" i="6"/>
  <c r="D19" i="6"/>
  <c r="D20" i="6"/>
  <c r="D21" i="6"/>
  <c r="D22" i="6"/>
  <c r="D23" i="6"/>
  <c r="D24" i="6"/>
</calcChain>
</file>

<file path=xl/sharedStrings.xml><?xml version="1.0" encoding="utf-8"?>
<sst xmlns="http://schemas.openxmlformats.org/spreadsheetml/2006/main" count="95" uniqueCount="68">
  <si>
    <t>ลำดับที่</t>
  </si>
  <si>
    <t>รายละเอียดแนบท้ายประกาศผู้ชนะการจัดซื้อจัดจ้างหรือผู้ได้รับการคัดเลือก และสาระสำคัญของสัญญาหรือข้อตกลงเป็นหนังสือ</t>
  </si>
  <si>
    <t>สำนักงานเกษตรและสหกรณ์จังหวัดหนองบัวลำภู</t>
  </si>
  <si>
    <t>เลขประจำตัวผู้เสียภาษี/</t>
  </si>
  <si>
    <t>เลขประจำตัวประชาชน</t>
  </si>
  <si>
    <t>ชื่อผู้ประกอบการ</t>
  </si>
  <si>
    <t>รายการพัสดุที่จัดซื้อจัดจ้าง</t>
  </si>
  <si>
    <t>จำนวนเงินรวม</t>
  </si>
  <si>
    <t>ที่จัดซื้อจัดจ้าง</t>
  </si>
  <si>
    <t>เอกสารอ้างอิง</t>
  </si>
  <si>
    <t>วันที่</t>
  </si>
  <si>
    <t>เลขที่</t>
  </si>
  <si>
    <t>เหตุผลสนับสนุน</t>
  </si>
  <si>
    <t>ร้านอัน อัน เซ็นเตอร์</t>
  </si>
  <si>
    <t>3410100161414</t>
  </si>
  <si>
    <t>1410900053423</t>
  </si>
  <si>
    <t>3411200430418</t>
  </si>
  <si>
    <t>0393556000684</t>
  </si>
  <si>
    <t>หจก.น้ำดื่มสายฝน 2013 (สำนักงานใหญ่)</t>
  </si>
  <si>
    <t>3411200290799</t>
  </si>
  <si>
    <t>1411600119781</t>
  </si>
  <si>
    <t>0393548000107</t>
  </si>
  <si>
    <t>ห้างหุ้นส่วนจำกัด ธนาบุ๊คส์ (สำนักงานใหญ่)</t>
  </si>
  <si>
    <t>ประจำไตรมาสที่ 1  (เดือน ตุลาคม พ.ศ. 2567 ถึง เดือน ธันวาคม พ.ศ. 25673)</t>
  </si>
  <si>
    <t>ปีงบประมาณ 2568</t>
  </si>
  <si>
    <t>ค่าจัดจ้างทำกระเป๋าผ้าสกรีน (งบจังหวัดฯ)</t>
  </si>
  <si>
    <t>ค่าจัดซื้อวัสดุสำนักงาน จำนวน 1 โครงการ (งบจังหวัดฯ)</t>
  </si>
  <si>
    <t>ค่าจัดจ้างถ่ายเอกสาร (งบจังหวัดฯ)</t>
  </si>
  <si>
    <t>ร้าน พีบีดีไซน์ (โดยนางสาววริศรา เศรษฐบุบผา)</t>
  </si>
  <si>
    <t>หจก.โอเอก๊อปปี้ เซอร์วิส</t>
  </si>
  <si>
    <t>ร้าน อัน อัน เซ็นเตอร์</t>
  </si>
  <si>
    <t>1439900128588</t>
  </si>
  <si>
    <t>03</t>
  </si>
  <si>
    <t>0393560000642</t>
  </si>
  <si>
    <t>ห้างหุ้นส่วนจำกัด บุญญจริญา</t>
  </si>
  <si>
    <t>ร้านไชยแสงแบตเตอรี่</t>
  </si>
  <si>
    <t>บริษัท ยางบุญกิจหนองบัวลำภู 2020 จำกัด</t>
  </si>
  <si>
    <t>สำนักงานส่งเสริมการเรียนรู้จังหวัดหนองบัวลำภู</t>
  </si>
  <si>
    <t>1430901295480</t>
  </si>
  <si>
    <t>นายสมิต สุภีคำ (ประจำเดือน ต.ค. 67)</t>
  </si>
  <si>
    <t>นายอาทิตย์ อำไพร (ประจำเดือน ต.ค. 67)</t>
  </si>
  <si>
    <t>นางน้ำเพชร ประเภโส (ประจำเดือน ต.ค. 67)</t>
  </si>
  <si>
    <t>นางสาวเกษรินทร์ พิมท่าโพธิ์ (ประจำเดือน ต.ค. 67)</t>
  </si>
  <si>
    <t>0213565002440</t>
  </si>
  <si>
    <t>SI67/1584</t>
  </si>
  <si>
    <t>0994000474521</t>
  </si>
  <si>
    <t>0395556000147</t>
  </si>
  <si>
    <t>ค่าจ้างเหมาบริการขับรถยนต์ (รายนายสมิต สุภีคำ)</t>
  </si>
  <si>
    <t>ค่าจ้างเหมาบริการขับรถยนต์ (รายนายอาทิตย์ อำไพร)</t>
  </si>
  <si>
    <t>ค่าจ้างเหมาบริการทำความสะอาด (รายนางน้ำเพชร ประเภโส)</t>
  </si>
  <si>
    <t>ค่าจ้างเหมาเจ้าหน้าที่ธุรการ (รายนางสาวเกษรินทร์ พิมท่าโพธิ์)</t>
  </si>
  <si>
    <t>0994000143168</t>
  </si>
  <si>
    <t>บริษัท พัฒนชัยยนต์ จำกัด</t>
  </si>
  <si>
    <t>ร้านแฮปปี้ดีไซน์ แอน์มีเดีย</t>
  </si>
  <si>
    <t>ห้างหุ้นส่วนจำกัด คูณเสมอการค้า</t>
  </si>
  <si>
    <t>ค่าน้ำมันเชื้อเพลิงประจำเดือนพฤศจิกายน พ.ศ. 2567</t>
  </si>
  <si>
    <t>ค่าจัดซื้อน้ำดื่ม ประจำเดือนพฤศจิกายน 2567</t>
  </si>
  <si>
    <t>ค่าจัดซื้อวัสดุสำนักงาน รวม 1 โครงการ</t>
  </si>
  <si>
    <t>ค่าจัดจ้างทำป้ายฟิวเจอร์บอร์ดไดคัท จำนวน 2 รายการ</t>
  </si>
  <si>
    <t>ค่าจัดซื้อวัสดุเพื่อใช้ในการประกอบการสาธิต จำนวน 195 รายการ (งบจังหวัดฯ)</t>
  </si>
  <si>
    <t>ค่าจ้างถ่ายเอกสาร จำนวน 1 รายการ</t>
  </si>
  <si>
    <t>ค่าจัดจ้างทำสติ๊กเกอร์ปริ้นงานยูวี จำนวน 1 รายการ</t>
  </si>
  <si>
    <t>ค่าจัดจ้างทำป้ายไวนิล จำนวน 1 รายการ</t>
  </si>
  <si>
    <t>0393562000551</t>
  </si>
  <si>
    <t>SI67/1666</t>
  </si>
  <si>
    <t>039/2567</t>
  </si>
  <si>
    <t>SI67/1665</t>
  </si>
  <si>
    <t>รวมเป็นเงินทั้งสิ้น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</si>
</sst>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1"/>
      <color theme="1"/>
      <name val="Tahoma"/>
      <family val="2"/>
      <charset val="222"/>
      <scheme val="minor"/>
    </font>
    <font>
      <sz val="11"/>
      <name val="Calibri"/>
      <family val="2"/>
    </font>
    <font>
      <sz val="11"/>
      <color rgb="FF000000"/>
      <name val="Tahoma"/>
      <family val="2"/>
    </font>
    <font>
      <sz val="15"/>
      <color theme="1"/>
      <name val="TH SarabunIT๙"/>
      <family val="2"/>
    </font>
    <font>
      <sz val="8"/>
      <name val="Tahoma"/>
      <family val="2"/>
      <charset val="222"/>
      <scheme val="minor"/>
    </font>
    <font>
      <sz val="16"/>
      <name val="TH SarabunIT๙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6">
    <xf numFmtId="0" fontId="0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</cellStyleXfs>
  <cellXfs count="46">
    <xf numFmtId="0" fontId="0" fillId="0" borderId="0" xfId="0"/>
    <xf numFmtId="0" fontId="1" fillId="0" borderId="0" xfId="0" applyFont="1" applyFill="1"/>
    <xf numFmtId="0" fontId="1" fillId="0" borderId="1" xfId="0" applyFont="1" applyFill="1" applyBorder="1"/>
    <xf numFmtId="0" fontId="1" fillId="0" borderId="3" xfId="0" applyFont="1" applyFill="1" applyBorder="1" applyAlignment="1">
      <alignment horizontal="left" vertical="center"/>
    </xf>
    <xf numFmtId="0" fontId="1" fillId="0" borderId="3" xfId="0" applyFont="1" applyFill="1" applyBorder="1"/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/>
    </xf>
    <xf numFmtId="0" fontId="1" fillId="0" borderId="2" xfId="0" applyFont="1" applyFill="1" applyBorder="1" applyAlignment="1">
      <alignment vertical="center"/>
    </xf>
    <xf numFmtId="43" fontId="1" fillId="0" borderId="1" xfId="1" applyFont="1" applyFill="1" applyBorder="1"/>
    <xf numFmtId="15" fontId="1" fillId="0" borderId="1" xfId="0" applyNumberFormat="1" applyFont="1" applyFill="1" applyBorder="1" applyAlignment="1">
      <alignment horizontal="center"/>
    </xf>
    <xf numFmtId="49" fontId="1" fillId="0" borderId="5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vertical="center"/>
    </xf>
    <xf numFmtId="0" fontId="1" fillId="0" borderId="5" xfId="0" applyFont="1" applyFill="1" applyBorder="1" applyAlignment="1">
      <alignment horizontal="center"/>
    </xf>
    <xf numFmtId="0" fontId="1" fillId="0" borderId="3" xfId="0" applyFont="1" applyFill="1" applyBorder="1" applyAlignment="1">
      <alignment vertical="center"/>
    </xf>
    <xf numFmtId="49" fontId="1" fillId="0" borderId="1" xfId="0" applyNumberFormat="1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49" fontId="8" fillId="0" borderId="1" xfId="0" applyNumberFormat="1" applyFont="1" applyFill="1" applyBorder="1" applyAlignment="1">
      <alignment horizontal="center"/>
    </xf>
    <xf numFmtId="0" fontId="1" fillId="0" borderId="2" xfId="0" applyFont="1" applyFill="1" applyBorder="1"/>
    <xf numFmtId="43" fontId="1" fillId="0" borderId="2" xfId="1" applyFont="1" applyFill="1" applyBorder="1"/>
    <xf numFmtId="0" fontId="1" fillId="0" borderId="2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43" fontId="1" fillId="0" borderId="1" xfId="1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1" fillId="0" borderId="0" xfId="0" applyFont="1" applyFill="1" applyAlignment="1"/>
    <xf numFmtId="43" fontId="1" fillId="0" borderId="7" xfId="0" applyNumberFormat="1" applyFont="1" applyFill="1" applyBorder="1"/>
    <xf numFmtId="0" fontId="1" fillId="0" borderId="7" xfId="0" applyFont="1" applyFill="1" applyBorder="1"/>
    <xf numFmtId="0" fontId="1" fillId="0" borderId="8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15" fontId="1" fillId="0" borderId="2" xfId="0" applyNumberFormat="1" applyFont="1" applyFill="1" applyBorder="1" applyAlignment="1">
      <alignment horizontal="center" vertical="top"/>
    </xf>
    <xf numFmtId="15" fontId="1" fillId="0" borderId="3" xfId="0" applyNumberFormat="1" applyFont="1" applyFill="1" applyBorder="1" applyAlignment="1">
      <alignment horizontal="center" vertical="top"/>
    </xf>
    <xf numFmtId="0" fontId="1" fillId="0" borderId="2" xfId="0" applyFont="1" applyFill="1" applyBorder="1" applyAlignment="1">
      <alignment horizontal="center" vertical="top"/>
    </xf>
    <xf numFmtId="0" fontId="1" fillId="0" borderId="3" xfId="0" applyFont="1" applyFill="1" applyBorder="1" applyAlignment="1">
      <alignment horizontal="center" vertical="top"/>
    </xf>
    <xf numFmtId="0" fontId="2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2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</cellXfs>
  <cellStyles count="6">
    <cellStyle name="Normal 3" xfId="5" xr:uid="{00000000-0005-0000-0000-000002000000}"/>
    <cellStyle name="จุลภาค" xfId="1" builtinId="3"/>
    <cellStyle name="จุลภาค 2" xfId="2" xr:uid="{00000000-0005-0000-0000-000003000000}"/>
    <cellStyle name="ปกติ" xfId="0" builtinId="0"/>
    <cellStyle name="ปกติ 2" xfId="3" xr:uid="{00000000-0005-0000-0000-000004000000}"/>
    <cellStyle name="ปกติ 3" xfId="4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649;&#3610;&#3610;%20&#3626;&#3586;&#3619;.1%20&#3611;&#3619;&#3632;&#3592;&#3635;&#3611;&#3637;%20256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แบบ สขร.1เดือนตุลาคม 2567"/>
      <sheetName val="แบบ สขร.1เดือนพฤศจิกายน2567"/>
      <sheetName val="แบบ สขร.1เดือนธันวาคม2567"/>
    </sheetNames>
    <sheetDataSet>
      <sheetData sheetId="0"/>
      <sheetData sheetId="1">
        <row r="9">
          <cell r="B9" t="str">
            <v>ค่าจ้างเหมาบริการขับรถยนต์ (รายนายสมิต สุภีคำ)</v>
          </cell>
        </row>
        <row r="10">
          <cell r="B10" t="str">
            <v>ค่าจ้างเหมาบริการขับรถยนต์ (รายนายอาทิตย์ อำไพร)</v>
          </cell>
        </row>
        <row r="11">
          <cell r="B11" t="str">
            <v>ค่าจ้างเหมาบริการทำความสะอาด (รายนางน้ำเพชร ประเภโส)</v>
          </cell>
        </row>
        <row r="12">
          <cell r="B12" t="str">
            <v>ค่าจ้างเหมาเจ้าหน้าที่ธุรการ (รายนางสาวเกษรินทร์ พิมท่าโพธิ์)</v>
          </cell>
        </row>
        <row r="13">
          <cell r="B13" t="str">
            <v>ค่าจัดจ้างถ่ายเอกสาร</v>
          </cell>
        </row>
        <row r="15">
          <cell r="B15" t="str">
            <v>ค่าจัดซื้อน้ำดื่ม ประจำเดือนตุลาคม 2567</v>
          </cell>
        </row>
        <row r="17">
          <cell r="B17" t="str">
            <v>ค่าจัดจ้างเหมาจัดกิจกรรมพิธีถวายราชสักการะเนื่องในวันพระบิดาแห่งฝนหลวง ปี 68</v>
          </cell>
        </row>
        <row r="19">
          <cell r="B19" t="str">
            <v>ค่าจัดจ้างทำตรายาง จำนวน 2 รายการ</v>
          </cell>
        </row>
        <row r="21">
          <cell r="B21" t="str">
            <v>ค่าจ้างเปลี่ยนแบตเตอร์รี่รถยนต์ หมายเลขทะเบียน กค 8703 นภ.</v>
          </cell>
        </row>
        <row r="23">
          <cell r="B23" t="str">
            <v>ค่าจัดจ้างถ่ายเอกสาร</v>
          </cell>
        </row>
        <row r="25">
          <cell r="B25" t="str">
            <v>ค่าจ้างเปลี่ยนยางรถยนต์ หมายเลขทะเบียน กค 8703 นภ. (จำนวน 4 เส้น)</v>
          </cell>
        </row>
        <row r="27">
          <cell r="B27" t="str">
            <v>ค่าเช่าห้องประชุมดอกบัว สำนักงานการเรียนรู้จังหวัดหนองบัวลำภู</v>
          </cell>
        </row>
        <row r="28">
          <cell r="B28" t="str">
            <v>ในการจัดประชุมคณะอนุกรรมการพัฒนาการเกษตรและสหกรณ์ฯ (ครั้งที่ 2/2567)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6A314-53FF-4828-85A4-71258A410683}">
  <dimension ref="A2:H39"/>
  <sheetViews>
    <sheetView tabSelected="1" topLeftCell="A26" workbookViewId="0">
      <selection activeCell="B39" sqref="B39"/>
    </sheetView>
  </sheetViews>
  <sheetFormatPr defaultRowHeight="20.25" x14ac:dyDescent="0.3"/>
  <cols>
    <col min="1" max="1" width="8.875" style="28" customWidth="1"/>
    <col min="2" max="2" width="22.375" style="1" customWidth="1"/>
    <col min="3" max="3" width="40" style="1" customWidth="1"/>
    <col min="4" max="4" width="65.5" style="1" customWidth="1"/>
    <col min="5" max="5" width="15.25" style="1" customWidth="1"/>
    <col min="6" max="6" width="13" style="1" customWidth="1"/>
    <col min="7" max="7" width="12.5" style="1" customWidth="1"/>
    <col min="8" max="8" width="12.125" style="1" customWidth="1"/>
    <col min="9" max="16384" width="9" style="1"/>
  </cols>
  <sheetData>
    <row r="2" spans="1:8" x14ac:dyDescent="0.3">
      <c r="A2" s="38" t="s">
        <v>1</v>
      </c>
      <c r="B2" s="38"/>
      <c r="C2" s="38"/>
      <c r="D2" s="38"/>
      <c r="E2" s="38"/>
      <c r="F2" s="38"/>
      <c r="G2" s="38"/>
      <c r="H2" s="38"/>
    </row>
    <row r="3" spans="1:8" x14ac:dyDescent="0.3">
      <c r="A3" s="38" t="s">
        <v>23</v>
      </c>
      <c r="B3" s="38"/>
      <c r="C3" s="38"/>
      <c r="D3" s="38"/>
      <c r="E3" s="38"/>
      <c r="F3" s="38"/>
      <c r="G3" s="38"/>
      <c r="H3" s="38"/>
    </row>
    <row r="4" spans="1:8" x14ac:dyDescent="0.3">
      <c r="A4" s="38" t="s">
        <v>2</v>
      </c>
      <c r="B4" s="38"/>
      <c r="C4" s="38"/>
      <c r="D4" s="38"/>
      <c r="E4" s="38"/>
      <c r="F4" s="38"/>
      <c r="G4" s="38"/>
      <c r="H4" s="38"/>
    </row>
    <row r="5" spans="1:8" x14ac:dyDescent="0.3">
      <c r="A5" s="39" t="s">
        <v>24</v>
      </c>
      <c r="B5" s="39"/>
      <c r="C5" s="39"/>
      <c r="D5" s="39"/>
      <c r="E5" s="39"/>
      <c r="F5" s="39"/>
      <c r="G5" s="39"/>
      <c r="H5" s="39"/>
    </row>
    <row r="6" spans="1:8" x14ac:dyDescent="0.3">
      <c r="A6" s="40" t="s">
        <v>0</v>
      </c>
      <c r="B6" s="5" t="s">
        <v>3</v>
      </c>
      <c r="C6" s="42" t="s">
        <v>5</v>
      </c>
      <c r="D6" s="42" t="s">
        <v>6</v>
      </c>
      <c r="E6" s="5" t="s">
        <v>7</v>
      </c>
      <c r="F6" s="44" t="s">
        <v>9</v>
      </c>
      <c r="G6" s="45"/>
      <c r="H6" s="42" t="s">
        <v>12</v>
      </c>
    </row>
    <row r="7" spans="1:8" x14ac:dyDescent="0.3">
      <c r="A7" s="41"/>
      <c r="B7" s="6" t="s">
        <v>4</v>
      </c>
      <c r="C7" s="43"/>
      <c r="D7" s="43"/>
      <c r="E7" s="6" t="s">
        <v>8</v>
      </c>
      <c r="F7" s="7" t="s">
        <v>10</v>
      </c>
      <c r="G7" s="8" t="s">
        <v>11</v>
      </c>
      <c r="H7" s="43"/>
    </row>
    <row r="8" spans="1:8" x14ac:dyDescent="0.3">
      <c r="A8" s="9">
        <v>1</v>
      </c>
      <c r="B8" s="10" t="s">
        <v>31</v>
      </c>
      <c r="C8" s="11" t="s">
        <v>28</v>
      </c>
      <c r="D8" s="11" t="s">
        <v>25</v>
      </c>
      <c r="E8" s="12">
        <v>40000</v>
      </c>
      <c r="F8" s="13">
        <v>243921</v>
      </c>
      <c r="G8" s="14" t="s">
        <v>32</v>
      </c>
      <c r="H8" s="9">
        <v>2</v>
      </c>
    </row>
    <row r="9" spans="1:8" x14ac:dyDescent="0.3">
      <c r="A9" s="9">
        <v>2</v>
      </c>
      <c r="B9" s="10" t="s">
        <v>33</v>
      </c>
      <c r="C9" s="11" t="s">
        <v>29</v>
      </c>
      <c r="D9" s="15" t="s">
        <v>26</v>
      </c>
      <c r="E9" s="12">
        <v>24000</v>
      </c>
      <c r="F9" s="13">
        <v>243922</v>
      </c>
      <c r="G9" s="16">
        <v>33</v>
      </c>
      <c r="H9" s="9">
        <v>2</v>
      </c>
    </row>
    <row r="10" spans="1:8" x14ac:dyDescent="0.3">
      <c r="A10" s="9">
        <v>3</v>
      </c>
      <c r="B10" s="10" t="s">
        <v>33</v>
      </c>
      <c r="C10" s="11" t="s">
        <v>29</v>
      </c>
      <c r="D10" s="17" t="s">
        <v>26</v>
      </c>
      <c r="E10" s="12">
        <v>25200</v>
      </c>
      <c r="F10" s="13">
        <v>243922</v>
      </c>
      <c r="G10" s="16">
        <v>32</v>
      </c>
      <c r="H10" s="9">
        <v>2</v>
      </c>
    </row>
    <row r="11" spans="1:8" x14ac:dyDescent="0.3">
      <c r="A11" s="9">
        <v>4</v>
      </c>
      <c r="B11" s="10" t="s">
        <v>14</v>
      </c>
      <c r="C11" s="15" t="s">
        <v>30</v>
      </c>
      <c r="D11" s="17" t="s">
        <v>27</v>
      </c>
      <c r="E11" s="12">
        <v>9750</v>
      </c>
      <c r="F11" s="13">
        <v>243921</v>
      </c>
      <c r="G11" s="16">
        <v>42</v>
      </c>
      <c r="H11" s="9">
        <v>2</v>
      </c>
    </row>
    <row r="12" spans="1:8" x14ac:dyDescent="0.3">
      <c r="A12" s="9">
        <v>9</v>
      </c>
      <c r="B12" s="18" t="s">
        <v>15</v>
      </c>
      <c r="C12" s="2" t="s">
        <v>39</v>
      </c>
      <c r="D12" s="3" t="str">
        <f>'[1]แบบ สขร.1เดือนพฤศจิกายน2567'!B9</f>
        <v>ค่าจ้างเหมาบริการขับรถยนต์ (รายนายสมิต สุภีคำ)</v>
      </c>
      <c r="E12" s="12">
        <v>10000</v>
      </c>
      <c r="F12" s="13">
        <v>243923</v>
      </c>
      <c r="G12" s="16"/>
      <c r="H12" s="9">
        <v>2</v>
      </c>
    </row>
    <row r="13" spans="1:8" x14ac:dyDescent="0.3">
      <c r="A13" s="9">
        <v>10</v>
      </c>
      <c r="B13" s="19" t="s">
        <v>19</v>
      </c>
      <c r="C13" s="3" t="s">
        <v>40</v>
      </c>
      <c r="D13" s="3" t="str">
        <f>'[1]แบบ สขร.1เดือนพฤศจิกายน2567'!B10</f>
        <v>ค่าจ้างเหมาบริการขับรถยนต์ (รายนายอาทิตย์ อำไพร)</v>
      </c>
      <c r="E13" s="12">
        <v>8900</v>
      </c>
      <c r="F13" s="13">
        <v>243923</v>
      </c>
      <c r="G13" s="16"/>
      <c r="H13" s="9">
        <v>2</v>
      </c>
    </row>
    <row r="14" spans="1:8" x14ac:dyDescent="0.3">
      <c r="A14" s="9">
        <v>11</v>
      </c>
      <c r="B14" s="19" t="s">
        <v>16</v>
      </c>
      <c r="C14" s="3" t="s">
        <v>41</v>
      </c>
      <c r="D14" s="3" t="str">
        <f>'[1]แบบ สขร.1เดือนพฤศจิกายน2567'!B11</f>
        <v>ค่าจ้างเหมาบริการทำความสะอาด (รายนางน้ำเพชร ประเภโส)</v>
      </c>
      <c r="E14" s="12">
        <v>8200</v>
      </c>
      <c r="F14" s="13">
        <v>243923</v>
      </c>
      <c r="G14" s="16"/>
      <c r="H14" s="9">
        <v>2</v>
      </c>
    </row>
    <row r="15" spans="1:8" x14ac:dyDescent="0.3">
      <c r="A15" s="9">
        <v>12</v>
      </c>
      <c r="B15" s="20" t="s">
        <v>38</v>
      </c>
      <c r="C15" s="3" t="s">
        <v>42</v>
      </c>
      <c r="D15" s="3" t="str">
        <f>'[1]แบบ สขร.1เดือนพฤศจิกายน2567'!B12</f>
        <v>ค่าจ้างเหมาเจ้าหน้าที่ธุรการ (รายนางสาวเกษรินทร์ พิมท่าโพธิ์)</v>
      </c>
      <c r="E15" s="12">
        <v>10000</v>
      </c>
      <c r="F15" s="13">
        <v>243923</v>
      </c>
      <c r="G15" s="16"/>
      <c r="H15" s="9">
        <v>2</v>
      </c>
    </row>
    <row r="16" spans="1:8" x14ac:dyDescent="0.3">
      <c r="A16" s="9">
        <v>13</v>
      </c>
      <c r="B16" s="10" t="s">
        <v>14</v>
      </c>
      <c r="C16" s="15" t="s">
        <v>30</v>
      </c>
      <c r="D16" s="3" t="str">
        <f>'[1]แบบ สขร.1เดือนพฤศจิกายน2567'!B13</f>
        <v>ค่าจัดจ้างถ่ายเอกสาร</v>
      </c>
      <c r="E16" s="12">
        <v>638</v>
      </c>
      <c r="F16" s="13">
        <v>243927</v>
      </c>
      <c r="G16" s="16">
        <v>45</v>
      </c>
      <c r="H16" s="9">
        <v>2</v>
      </c>
    </row>
    <row r="17" spans="1:8" x14ac:dyDescent="0.3">
      <c r="A17" s="9">
        <v>15</v>
      </c>
      <c r="B17" s="10" t="s">
        <v>17</v>
      </c>
      <c r="C17" s="3" t="s">
        <v>18</v>
      </c>
      <c r="D17" s="3" t="str">
        <f>'[1]แบบ สขร.1เดือนพฤศจิกายน2567'!B15</f>
        <v>ค่าจัดซื้อน้ำดื่ม ประจำเดือนตุลาคม 2567</v>
      </c>
      <c r="E17" s="12">
        <v>255</v>
      </c>
      <c r="F17" s="13">
        <v>243927</v>
      </c>
      <c r="G17" s="16">
        <v>13</v>
      </c>
      <c r="H17" s="9">
        <v>2</v>
      </c>
    </row>
    <row r="18" spans="1:8" x14ac:dyDescent="0.3">
      <c r="A18" s="9">
        <v>17</v>
      </c>
      <c r="B18" s="18" t="s">
        <v>43</v>
      </c>
      <c r="C18" s="15" t="s">
        <v>34</v>
      </c>
      <c r="D18" s="2" t="str">
        <f>'[1]แบบ สขร.1เดือนพฤศจิกายน2567'!B17</f>
        <v>ค่าจัดจ้างเหมาจัดกิจกรรมพิธีถวายราชสักการะเนื่องในวันพระบิดาแห่งฝนหลวง ปี 68</v>
      </c>
      <c r="E18" s="12">
        <v>30000</v>
      </c>
      <c r="F18" s="13">
        <v>243936</v>
      </c>
      <c r="G18" s="16">
        <v>33</v>
      </c>
      <c r="H18" s="9">
        <v>2</v>
      </c>
    </row>
    <row r="19" spans="1:8" x14ac:dyDescent="0.3">
      <c r="A19" s="9">
        <v>19</v>
      </c>
      <c r="B19" s="10" t="s">
        <v>21</v>
      </c>
      <c r="C19" s="3" t="s">
        <v>22</v>
      </c>
      <c r="D19" s="3" t="str">
        <f>'[1]แบบ สขร.1เดือนพฤศจิกายน2567'!B19</f>
        <v>ค่าจัดจ้างทำตรายาง จำนวน 2 รายการ</v>
      </c>
      <c r="E19" s="12">
        <v>1160</v>
      </c>
      <c r="F19" s="13">
        <v>243936</v>
      </c>
      <c r="G19" s="16" t="s">
        <v>44</v>
      </c>
      <c r="H19" s="9">
        <v>2</v>
      </c>
    </row>
    <row r="20" spans="1:8" x14ac:dyDescent="0.3">
      <c r="A20" s="9">
        <v>21</v>
      </c>
      <c r="B20" s="10" t="s">
        <v>45</v>
      </c>
      <c r="C20" s="11" t="s">
        <v>35</v>
      </c>
      <c r="D20" s="3" t="str">
        <f>'[1]แบบ สขร.1เดือนพฤศจิกายน2567'!B21</f>
        <v>ค่าจ้างเปลี่ยนแบตเตอร์รี่รถยนต์ หมายเลขทะเบียน กค 8703 นภ.</v>
      </c>
      <c r="E20" s="12">
        <v>2800</v>
      </c>
      <c r="F20" s="13">
        <v>243942</v>
      </c>
      <c r="G20" s="16">
        <v>3</v>
      </c>
      <c r="H20" s="9">
        <v>2</v>
      </c>
    </row>
    <row r="21" spans="1:8" x14ac:dyDescent="0.3">
      <c r="A21" s="9">
        <v>23</v>
      </c>
      <c r="B21" s="10" t="s">
        <v>14</v>
      </c>
      <c r="C21" s="11" t="s">
        <v>30</v>
      </c>
      <c r="D21" s="3" t="str">
        <f>'[1]แบบ สขร.1เดือนพฤศจิกายน2567'!B23</f>
        <v>ค่าจัดจ้างถ่ายเอกสาร</v>
      </c>
      <c r="E21" s="12">
        <v>281</v>
      </c>
      <c r="F21" s="13">
        <v>243944</v>
      </c>
      <c r="G21" s="16">
        <v>1</v>
      </c>
      <c r="H21" s="9">
        <v>2</v>
      </c>
    </row>
    <row r="22" spans="1:8" x14ac:dyDescent="0.3">
      <c r="A22" s="9">
        <v>25</v>
      </c>
      <c r="B22" s="20" t="s">
        <v>46</v>
      </c>
      <c r="C22" s="11" t="s">
        <v>36</v>
      </c>
      <c r="D22" s="3" t="str">
        <f>'[1]แบบ สขร.1เดือนพฤศจิกายน2567'!B25</f>
        <v>ค่าจ้างเปลี่ยนยางรถยนต์ หมายเลขทะเบียน กค 8703 นภ. (จำนวน 4 เส้น)</v>
      </c>
      <c r="E22" s="12">
        <v>18000</v>
      </c>
      <c r="F22" s="13">
        <v>243944</v>
      </c>
      <c r="G22" s="16">
        <v>1817</v>
      </c>
      <c r="H22" s="9">
        <v>2</v>
      </c>
    </row>
    <row r="23" spans="1:8" x14ac:dyDescent="0.3">
      <c r="A23" s="36">
        <v>27</v>
      </c>
      <c r="B23" s="21"/>
      <c r="C23" s="11" t="s">
        <v>37</v>
      </c>
      <c r="D23" s="21" t="str">
        <f>'[1]แบบ สขร.1เดือนพฤศจิกายน2567'!B27</f>
        <v>ค่าเช่าห้องประชุมดอกบัว สำนักงานการเรียนรู้จังหวัดหนองบัวลำภู</v>
      </c>
      <c r="E23" s="22">
        <v>1500</v>
      </c>
      <c r="F23" s="34">
        <v>243944</v>
      </c>
      <c r="G23" s="23">
        <v>19</v>
      </c>
      <c r="H23" s="23">
        <v>2</v>
      </c>
    </row>
    <row r="24" spans="1:8" x14ac:dyDescent="0.3">
      <c r="A24" s="37"/>
      <c r="B24" s="4"/>
      <c r="C24" s="4"/>
      <c r="D24" s="4" t="str">
        <f>'[1]แบบ สขร.1เดือนพฤศจิกายน2567'!B28</f>
        <v>ในการจัดประชุมคณะอนุกรรมการพัฒนาการเกษตรและสหกรณ์ฯ (ครั้งที่ 2/2567)</v>
      </c>
      <c r="E24" s="4"/>
      <c r="F24" s="35"/>
      <c r="G24" s="4"/>
      <c r="H24" s="4"/>
    </row>
    <row r="25" spans="1:8" x14ac:dyDescent="0.3">
      <c r="A25" s="9">
        <v>28</v>
      </c>
      <c r="B25" s="18" t="s">
        <v>15</v>
      </c>
      <c r="C25" s="2" t="s">
        <v>39</v>
      </c>
      <c r="D25" s="3" t="s">
        <v>47</v>
      </c>
      <c r="E25" s="12">
        <v>10000</v>
      </c>
      <c r="F25" s="13">
        <v>243956</v>
      </c>
      <c r="G25" s="16"/>
      <c r="H25" s="9">
        <v>2</v>
      </c>
    </row>
    <row r="26" spans="1:8" x14ac:dyDescent="0.3">
      <c r="A26" s="9">
        <v>29</v>
      </c>
      <c r="B26" s="19" t="s">
        <v>19</v>
      </c>
      <c r="C26" s="3" t="s">
        <v>40</v>
      </c>
      <c r="D26" s="3" t="s">
        <v>48</v>
      </c>
      <c r="E26" s="12">
        <v>9200</v>
      </c>
      <c r="F26" s="13">
        <v>243956</v>
      </c>
      <c r="G26" s="16"/>
      <c r="H26" s="9">
        <v>2</v>
      </c>
    </row>
    <row r="27" spans="1:8" x14ac:dyDescent="0.3">
      <c r="A27" s="9">
        <v>30</v>
      </c>
      <c r="B27" s="19" t="s">
        <v>16</v>
      </c>
      <c r="C27" s="3" t="s">
        <v>41</v>
      </c>
      <c r="D27" s="3" t="s">
        <v>49</v>
      </c>
      <c r="E27" s="12">
        <v>8800</v>
      </c>
      <c r="F27" s="13">
        <v>243956</v>
      </c>
      <c r="G27" s="16"/>
      <c r="H27" s="9">
        <v>2</v>
      </c>
    </row>
    <row r="28" spans="1:8" x14ac:dyDescent="0.3">
      <c r="A28" s="9">
        <v>31</v>
      </c>
      <c r="B28" s="20" t="s">
        <v>38</v>
      </c>
      <c r="C28" s="3" t="s">
        <v>42</v>
      </c>
      <c r="D28" s="3" t="s">
        <v>50</v>
      </c>
      <c r="E28" s="12">
        <v>10000</v>
      </c>
      <c r="F28" s="13">
        <v>243956</v>
      </c>
      <c r="G28" s="24"/>
      <c r="H28" s="25">
        <v>2</v>
      </c>
    </row>
    <row r="29" spans="1:8" x14ac:dyDescent="0.3">
      <c r="A29" s="9">
        <v>32</v>
      </c>
      <c r="B29" s="20" t="s">
        <v>51</v>
      </c>
      <c r="C29" s="15" t="s">
        <v>52</v>
      </c>
      <c r="D29" s="15" t="s">
        <v>55</v>
      </c>
      <c r="E29" s="26">
        <v>5363.2</v>
      </c>
      <c r="F29" s="13">
        <v>243957</v>
      </c>
      <c r="G29" s="24"/>
      <c r="H29" s="25">
        <v>2</v>
      </c>
    </row>
    <row r="30" spans="1:8" x14ac:dyDescent="0.3">
      <c r="A30" s="9">
        <v>33</v>
      </c>
      <c r="B30" s="10" t="s">
        <v>17</v>
      </c>
      <c r="C30" s="3" t="s">
        <v>18</v>
      </c>
      <c r="D30" s="15" t="s">
        <v>56</v>
      </c>
      <c r="E30" s="26">
        <v>225</v>
      </c>
      <c r="F30" s="13">
        <v>243958</v>
      </c>
      <c r="G30" s="24">
        <v>13</v>
      </c>
      <c r="H30" s="25">
        <v>2</v>
      </c>
    </row>
    <row r="31" spans="1:8" x14ac:dyDescent="0.3">
      <c r="A31" s="9">
        <v>34</v>
      </c>
      <c r="B31" s="10" t="s">
        <v>21</v>
      </c>
      <c r="C31" s="3" t="s">
        <v>22</v>
      </c>
      <c r="D31" s="27" t="s">
        <v>57</v>
      </c>
      <c r="E31" s="26">
        <v>6000</v>
      </c>
      <c r="F31" s="13">
        <v>243959</v>
      </c>
      <c r="G31" s="24" t="s">
        <v>64</v>
      </c>
      <c r="H31" s="25">
        <v>2</v>
      </c>
    </row>
    <row r="32" spans="1:8" x14ac:dyDescent="0.3">
      <c r="A32" s="9">
        <v>35</v>
      </c>
      <c r="B32" s="10" t="s">
        <v>20</v>
      </c>
      <c r="C32" s="15" t="s">
        <v>53</v>
      </c>
      <c r="D32" s="15" t="s">
        <v>58</v>
      </c>
      <c r="E32" s="26">
        <v>2500</v>
      </c>
      <c r="F32" s="13">
        <v>243960</v>
      </c>
      <c r="G32" s="24">
        <v>4</v>
      </c>
      <c r="H32" s="25">
        <v>2</v>
      </c>
    </row>
    <row r="33" spans="1:8" x14ac:dyDescent="0.3">
      <c r="A33" s="9">
        <v>36</v>
      </c>
      <c r="B33" s="10" t="s">
        <v>63</v>
      </c>
      <c r="C33" s="15" t="s">
        <v>54</v>
      </c>
      <c r="D33" s="15" t="s">
        <v>59</v>
      </c>
      <c r="E33" s="26">
        <v>307700</v>
      </c>
      <c r="F33" s="13">
        <v>243961</v>
      </c>
      <c r="G33" s="24" t="s">
        <v>65</v>
      </c>
      <c r="H33" s="25">
        <v>2</v>
      </c>
    </row>
    <row r="34" spans="1:8" x14ac:dyDescent="0.3">
      <c r="A34" s="9">
        <v>37</v>
      </c>
      <c r="B34" s="10" t="s">
        <v>14</v>
      </c>
      <c r="C34" s="3" t="s">
        <v>13</v>
      </c>
      <c r="D34" s="15" t="s">
        <v>60</v>
      </c>
      <c r="E34" s="26">
        <v>363</v>
      </c>
      <c r="F34" s="13">
        <v>243962</v>
      </c>
      <c r="G34" s="24">
        <v>71</v>
      </c>
      <c r="H34" s="25">
        <v>2</v>
      </c>
    </row>
    <row r="35" spans="1:8" x14ac:dyDescent="0.3">
      <c r="A35" s="9">
        <v>38</v>
      </c>
      <c r="B35" s="10" t="s">
        <v>20</v>
      </c>
      <c r="C35" s="15" t="s">
        <v>53</v>
      </c>
      <c r="D35" s="15" t="s">
        <v>61</v>
      </c>
      <c r="E35" s="26">
        <v>8500</v>
      </c>
      <c r="F35" s="13">
        <v>243963</v>
      </c>
      <c r="G35" s="24">
        <v>10</v>
      </c>
      <c r="H35" s="25">
        <v>2</v>
      </c>
    </row>
    <row r="36" spans="1:8" x14ac:dyDescent="0.3">
      <c r="A36" s="9">
        <v>39</v>
      </c>
      <c r="B36" s="10" t="s">
        <v>21</v>
      </c>
      <c r="C36" s="3" t="s">
        <v>22</v>
      </c>
      <c r="D36" s="15" t="s">
        <v>57</v>
      </c>
      <c r="E36" s="26">
        <v>24226</v>
      </c>
      <c r="F36" s="13">
        <v>243964</v>
      </c>
      <c r="G36" s="24" t="s">
        <v>66</v>
      </c>
      <c r="H36" s="25">
        <v>2</v>
      </c>
    </row>
    <row r="37" spans="1:8" x14ac:dyDescent="0.3">
      <c r="A37" s="9">
        <v>40</v>
      </c>
      <c r="B37" s="10" t="s">
        <v>20</v>
      </c>
      <c r="C37" s="15" t="s">
        <v>53</v>
      </c>
      <c r="D37" s="15" t="s">
        <v>62</v>
      </c>
      <c r="E37" s="26">
        <v>400</v>
      </c>
      <c r="F37" s="13">
        <v>243965</v>
      </c>
      <c r="G37" s="24">
        <v>12</v>
      </c>
      <c r="H37" s="25">
        <v>2</v>
      </c>
    </row>
    <row r="38" spans="1:8" ht="21" thickBot="1" x14ac:dyDescent="0.35">
      <c r="A38" s="31" t="s">
        <v>67</v>
      </c>
      <c r="B38" s="32"/>
      <c r="C38" s="32"/>
      <c r="D38" s="33"/>
      <c r="E38" s="29">
        <f>SUM(E8:E37)</f>
        <v>583961.19999999995</v>
      </c>
      <c r="F38" s="30"/>
      <c r="G38" s="30"/>
      <c r="H38" s="30"/>
    </row>
    <row r="39" spans="1:8" ht="21" thickTop="1" x14ac:dyDescent="0.3"/>
  </sheetData>
  <mergeCells count="12">
    <mergeCell ref="A38:D38"/>
    <mergeCell ref="F23:F24"/>
    <mergeCell ref="A23:A24"/>
    <mergeCell ref="A2:H2"/>
    <mergeCell ref="A3:H3"/>
    <mergeCell ref="A4:H4"/>
    <mergeCell ref="A5:H5"/>
    <mergeCell ref="A6:A7"/>
    <mergeCell ref="C6:C7"/>
    <mergeCell ref="D6:D7"/>
    <mergeCell ref="F6:G6"/>
    <mergeCell ref="H6:H7"/>
  </mergeCells>
  <phoneticPr fontId="7" type="noConversion"/>
  <pageMargins left="0.11811023622047245" right="0.11811023622047245" top="0.35433070866141736" bottom="0.35433070866141736" header="0.31496062992125984" footer="0.31496062992125984"/>
  <pageSetup scale="6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ไตรมาส1_68</vt:lpstr>
      <vt:lpstr>ไตรมาส1_68!Print_Titles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Admins</cp:lastModifiedBy>
  <cp:lastPrinted>2025-01-02T09:41:22Z</cp:lastPrinted>
  <dcterms:created xsi:type="dcterms:W3CDTF">2018-11-15T07:24:47Z</dcterms:created>
  <dcterms:modified xsi:type="dcterms:W3CDTF">2025-01-06T04:08:01Z</dcterms:modified>
</cp:coreProperties>
</file>