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แผนปฏิบัติการ สนง.กษ.พท 2567\แผนปี 67\เล่มแผนปฏิบัติการ ปี 67 word\"/>
    </mc:Choice>
  </mc:AlternateContent>
  <bookViews>
    <workbookView xWindow="-120" yWindow="-120" windowWidth="24240" windowHeight="13140" firstSheet="4" activeTab="7"/>
  </bookViews>
  <sheets>
    <sheet name="สรุปฝ่ายบริหาร (1-5)" sheetId="71" r:id="rId1"/>
    <sheet name="ฝ่ายบริหาร(6-24)" sheetId="72" r:id="rId2"/>
    <sheet name="สรุปกลุ่มสารสนเทศ(26-29)" sheetId="26" r:id="rId3"/>
    <sheet name="กลุ่มสารสนเทศ (30-49)" sheetId="59" r:id="rId4"/>
    <sheet name="สรุปกลุ่มยุทธศาสตร์ (50-54)" sheetId="52" r:id="rId5"/>
    <sheet name="กลุ่มยุทธ (55-75)" sheetId="67" r:id="rId6"/>
    <sheet name="สรุปกลุ่มช่วยเหลือ (76-78)" sheetId="53" r:id="rId7"/>
    <sheet name="กลุ่มช่วยเหลือ (79-96) " sheetId="66" r:id="rId8"/>
  </sheets>
  <definedNames>
    <definedName name="_xlnm.Print_Area" localSheetId="7">'กลุ่มช่วยเหลือ (79-96) '!$A$1:$T$412</definedName>
    <definedName name="_xlnm.Print_Area" localSheetId="3">'กลุ่มสารสนเทศ (30-49)'!$A$1:$T$445</definedName>
    <definedName name="_xlnm.Print_Area" localSheetId="1">'ฝ่ายบริหาร(6-24)'!$A$1:$T$435</definedName>
    <definedName name="_xlnm.Print_Area" localSheetId="6">'สรุปกลุ่มช่วยเหลือ (76-78)'!$A$1:$C$56</definedName>
    <definedName name="_xlnm.Print_Area" localSheetId="4">'สรุปกลุ่มยุทธศาสตร์ (50-54)'!$A$1:$C$97</definedName>
    <definedName name="_xlnm.Print_Area" localSheetId="2">'สรุปกลุ่มสารสนเทศ(26-29)'!$A$1:$C$84</definedName>
    <definedName name="_xlnm.Print_Area" localSheetId="0">'สรุปฝ่ายบริหาร (1-5)'!$A$1:$C$92</definedName>
    <definedName name="_xlnm.Print_Titles" localSheetId="7">'กลุ่มช่วยเหลือ (79-96) '!$4:$6</definedName>
    <definedName name="_xlnm.Print_Titles" localSheetId="5">'กลุ่มยุทธ (55-75)'!$4:$6</definedName>
    <definedName name="_xlnm.Print_Titles" localSheetId="3">'กลุ่มสารสนเทศ (30-49)'!$4:$6</definedName>
    <definedName name="_xlnm.Print_Titles" localSheetId="1">'ฝ่ายบริหาร(6-24)'!$4:$6</definedName>
    <definedName name="_xlnm.Print_Titles" localSheetId="6">'สรุปกลุ่มช่วยเหลือ (76-78)'!$4:$4</definedName>
    <definedName name="_xlnm.Print_Titles" localSheetId="4">'สรุปกลุ่มยุทธศาสตร์ (50-54)'!$4:$5</definedName>
    <definedName name="_xlnm.Print_Titles" localSheetId="2">'สรุปกลุ่มสารสนเทศ(26-29)'!$4:$4</definedName>
    <definedName name="_xlnm.Print_Titles" localSheetId="0">'สรุปฝ่ายบริหาร (1-5)'!$4:$4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19" i="72" l="1"/>
  <c r="D10" i="66" l="1"/>
</calcChain>
</file>

<file path=xl/sharedStrings.xml><?xml version="1.0" encoding="utf-8"?>
<sst xmlns="http://schemas.openxmlformats.org/spreadsheetml/2006/main" count="4576" uniqueCount="2103">
  <si>
    <t>หน่วยนับ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</si>
  <si>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</si>
  <si>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</si>
  <si>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</si>
  <si>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</si>
  <si>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</si>
  <si>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</si>
  <si>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</si>
  <si>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</si>
  <si>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</si>
  <si>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</si>
  <si>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</si>
  <si>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เป้าหมาย</t>
  </si>
  <si>
    <t>จำนวน</t>
  </si>
  <si>
    <t>ผู้รับผิดชอบ</t>
  </si>
  <si>
    <t>ที่</t>
  </si>
  <si>
    <t>ขั้นตอนการปฏิบัติ</t>
  </si>
  <si>
    <t xml:space="preserve"> </t>
  </si>
  <si>
    <t>เล่ม</t>
  </si>
  <si>
    <t>ครั้ง</t>
  </si>
  <si>
    <t>แผน</t>
  </si>
  <si>
    <t>ผล</t>
  </si>
  <si>
    <t>ราย</t>
  </si>
  <si>
    <t>กลุ่มช่วยเหลือเกษตรกรและโครงการพิเศษ</t>
  </si>
  <si>
    <t>กลุ่ม</t>
  </si>
  <si>
    <t>ความก้าวหน้าในการพัฒนากลุ่ม</t>
  </si>
  <si>
    <t>ฐาน</t>
  </si>
  <si>
    <t>(กรณีอยู่ในหลักเกณฑ์ตามระเบียบฯ)</t>
  </si>
  <si>
    <t>ภายใน 20 วันทำการ นับแต่วันที่ส่งเอกสารจากอำเภอ</t>
  </si>
  <si>
    <t>ภายใน 15 วันทำการ นับแต่วันที่ส่งเอกสารจากหน่วยงานรับเรื่อง</t>
  </si>
  <si>
    <t>(วิทยุ, เว็บไซต์. เฟสบุ้ค,บอร์ดปชส,อบรม/ประชุมในพื้นที่)</t>
  </si>
  <si>
    <t>การธุรกิจทางการเกษตร/เกษตรกรผ่านช่องทางต่างๆ</t>
  </si>
  <si>
    <t>กรณีมีการสั่งการเพื่อดำเนินการจากกระทรวงเกษตรฯ</t>
  </si>
  <si>
    <t>ในระบบเกษตรพันธสัญญา</t>
  </si>
  <si>
    <t>กรณีผู้ประกอบธุรกิจยื่นเอกสาร หรือส่งคำขอทางไปรษณีย์</t>
  </si>
  <si>
    <t>โครงการ</t>
  </si>
  <si>
    <t>(กรณีรายที่ได้รับการอนุมัติ)</t>
  </si>
  <si>
    <t xml:space="preserve">นโยบาย ข้อสั่งการ </t>
  </si>
  <si>
    <t>เวลาที่กำหนด</t>
  </si>
  <si>
    <t>กรณีเกิดสถานการณ์ร้องทุกข์ร้องเรียน</t>
  </si>
  <si>
    <t xml:space="preserve"> - ประสานเชิญผู้ว่าราชการจังหวัดเป็นประธานการประชุม</t>
  </si>
  <si>
    <t xml:space="preserve"> - กำหนดวันประชุม</t>
  </si>
  <si>
    <t>(ทุกรายทั้งที่อนุมัติ และไม่อนุมัติ พร้อมเหตุผลประกอบ)</t>
  </si>
  <si>
    <t xml:space="preserve"> - จัดทำแผนการติดตามลูกหนี้กองทุนฯ</t>
  </si>
  <si>
    <t xml:space="preserve"> - เสนอแผนติดตามให้ กษ.จว.ให้ความเห็นชอบ</t>
  </si>
  <si>
    <t xml:space="preserve"> - ประสาน ธกส.สาขา ร่วมติดตามลูกหนี้กองทุนฯ</t>
  </si>
  <si>
    <t xml:space="preserve"> - ติดตามลูกหนี้กองทุนฯ ตามแผน</t>
  </si>
  <si>
    <t xml:space="preserve"> - จัดทำหนังสือเชิญประฃุมและวาระการประชุมฉบับย่อ</t>
  </si>
  <si>
    <t xml:space="preserve"> - จัดทำเอกสารประกอบวาระการประชุมฉบับสมบูรณ์</t>
  </si>
  <si>
    <t xml:space="preserve"> - แจ้งเวียนคณะอนุกรรมการฯรับรองรายงานการประชุม</t>
  </si>
  <si>
    <t>(ไตรมาสละ 1 ครั้ง)</t>
  </si>
  <si>
    <t xml:space="preserve"> - สรุปผลการติดตามเสนอ กษ.จว.เพื่อทราบ</t>
  </si>
  <si>
    <t>และไม่เข้าหลักเกณฑ์ให้กู้ตามระเบียบฯ)</t>
  </si>
  <si>
    <t>นางโสภา  ชูรักษ์</t>
  </si>
  <si>
    <t>การช่วยเหลือเกษตรกร</t>
  </si>
  <si>
    <t>วันพระบิดาแห่งฝนหลวง</t>
  </si>
  <si>
    <t>ที่ดินทำกิน / รับเรื่องร้องเรียนร้องทุกข์ด้านการเกษตร</t>
  </si>
  <si>
    <t>ลำดับ</t>
  </si>
  <si>
    <t>งาน/โครงการ</t>
  </si>
  <si>
    <t>โครงการอันเนื่องมาจากพระราชดำริ</t>
  </si>
  <si>
    <t>ภัยพิบัติด้านการเกษตร</t>
  </si>
  <si>
    <t>การสรรหาปราชญ์เกษตรของแผ่นดิน</t>
  </si>
  <si>
    <t>ประจำปี</t>
  </si>
  <si>
    <t>(ไกล่เกลี่ย/วิเคราะห์คำขอกู้)</t>
  </si>
  <si>
    <t>(ไกล่เกลี่ยประนีประนอม : อำเภอ)</t>
  </si>
  <si>
    <t>(วิเคราะห์คำขอกู้ : ธกส.สาขา)</t>
  </si>
  <si>
    <t>ปัญหาเรื่องร้องเรียน</t>
  </si>
  <si>
    <t>ปลัดกระทรวง / ผู้ตรวจราชการฯ ทราบ</t>
  </si>
  <si>
    <t xml:space="preserve"> - รับคำร้องจดแจ้ง / ตรวจสอบ/ออกใบรับเอกสาร</t>
  </si>
  <si>
    <t xml:space="preserve"> - ตรวจสอบความถูกต้องคำขอจดแจ้งและหลักฐาน</t>
  </si>
  <si>
    <t xml:space="preserve"> - เสนอ กษ.จว.ออกหลักฐานการรับแจ้ง</t>
  </si>
  <si>
    <t>การประกอบธุรกิจในระบบ</t>
  </si>
  <si>
    <t xml:space="preserve"> - บันทึกข้อมูลการแจ้งการประกอบธุรกิจ หรือเลิก</t>
  </si>
  <si>
    <t xml:space="preserve"> - รับคำร้องขอใช้กระบวนการไกล่เกลี่ย/ออกใบรับคำร้อง</t>
  </si>
  <si>
    <t xml:space="preserve"> - ตรวจสอบคำร้อง (อยู่ในอำนาจของสนง.หรือไม่)</t>
  </si>
  <si>
    <t>กรณีมีผู้ยื่นคำร้องขอใช้กระบวนการไกล่เกลี่ย</t>
  </si>
  <si>
    <t xml:space="preserve"> - คณะทำงานรวบรวมข้อเท็จจริง / สรุปประเด็น เสนอ</t>
  </si>
  <si>
    <t>ประธานกรรมการไกล่เกลี่ยพิจารณา</t>
  </si>
  <si>
    <t xml:space="preserve"> - แจ้งนัดคู่สัญญาเพื่อไกล่เกลี่ย</t>
  </si>
  <si>
    <t>(ตกลงได้ จัดทำสัญญาประนีประนอมยอมความ)</t>
  </si>
  <si>
    <t>(ตกลงไม่ได้ ให้จำหน่ายข้อพิพาท)</t>
  </si>
  <si>
    <t xml:space="preserve"> - รายงานผลการไกล่เกลี่ย ให้สป.กษ.ทราบ</t>
  </si>
  <si>
    <t>กรณีเกิดปัญหาหรือเหตุการณ์เร่งด่วนในพื้นที่</t>
  </si>
  <si>
    <t>(ดำเนินการแล้วเสร็จใน 1 วัน)</t>
  </si>
  <si>
    <t xml:space="preserve"> - เสนอ ผวจ.พิจารณาสั่งการ</t>
  </si>
  <si>
    <t xml:space="preserve"> - ประสานหน่วยงานที่เกี่ยวข้อง ลงพื้นที่ตรวจสอบ</t>
  </si>
  <si>
    <t xml:space="preserve"> - รายงานผลเบื้องต้นเสนอผวจ. / ปลัดกระทรวง ทราบ</t>
  </si>
  <si>
    <t>(ตามสถานการณ์)</t>
  </si>
  <si>
    <t xml:space="preserve"> - จัดทำแบบประเมินผล (เกษตรกร/เจ้าหน้าที่)</t>
  </si>
  <si>
    <t xml:space="preserve"> - ตรวจสอบความถูกต้อง ครบถ้วน ของข้อมูล</t>
  </si>
  <si>
    <t xml:space="preserve"> - ประมวลผลวิเคราะห์ข้อมูลการจัดกิจกรรม</t>
  </si>
  <si>
    <t>กลุ่มสารสนเทศการเกษตร</t>
  </si>
  <si>
    <t>โครงการ/กิจกรรม</t>
  </si>
  <si>
    <t>แผน/ผล</t>
  </si>
  <si>
    <t>ห้วงระยะเวลาปฏิบัติงาน</t>
  </si>
  <si>
    <t>ก.ย.</t>
  </si>
  <si>
    <t>และข้อมูลทั่วไปของจังหวัด</t>
  </si>
  <si>
    <t>หน่วยงานที่เกี่ยวข้อง</t>
  </si>
  <si>
    <t>นางสาวฌาฐิมล จันทร์ดอน</t>
  </si>
  <si>
    <t>กลุ่มงาน</t>
  </si>
  <si>
    <t>งานอื่นๆ ที่ได้รับมอบหมาย</t>
  </si>
  <si>
    <t>นางสาววันดี สงฤทธิ์</t>
  </si>
  <si>
    <t>น.ส.วันดี สงฤทธิ์</t>
  </si>
  <si>
    <t>ณ สนง.กษ.จว.</t>
  </si>
  <si>
    <t>ให้ถูกต้องและมีความทันสมัย</t>
  </si>
  <si>
    <t>น.ส.ฌาฐิมล จันทร์ดอน</t>
  </si>
  <si>
    <t>เพื่อจัดทำข้อมูลในส่วนที่เกี่ยวข้อง</t>
  </si>
  <si>
    <t>การเกษตรรับผิดชอบ</t>
  </si>
  <si>
    <t>จากกลุ่ม/ฝ่าย (เจ้าหน้าที่ผู้รับผิดชอบ)</t>
  </si>
  <si>
    <t>พิเศษ ทราบภายในวันที่ 5 ของเดือนถัดไป</t>
  </si>
  <si>
    <t xml:space="preserve"> - ข้อมูลพื้นฐานของจังหวัดพัทลุง</t>
  </si>
  <si>
    <t xml:space="preserve"> - สถานการณ์การผลิตและราคาสินค้าเกษตร</t>
  </si>
  <si>
    <t>สินค้าเกษตรที่สำคัญ</t>
  </si>
  <si>
    <t>และสหกรณ์ของจังหวัด</t>
  </si>
  <si>
    <t xml:space="preserve">ด้านการเกษตรและสหกรณ์ของจังหวัด </t>
  </si>
  <si>
    <t>ผู้มารับบริการประจำปี ของศูนย์ข้อมูล</t>
  </si>
  <si>
    <t>ของจังหวัดในการสนับสนุนการตรวจ</t>
  </si>
  <si>
    <t>ราชการของคณะรัฐมนตรีและผู้บริหาร</t>
  </si>
  <si>
    <t>ของกระทรวงเกษตรและสหกรณ์</t>
  </si>
  <si>
    <t>สังกัดกระทรวงเกษตรและสหกรณ์</t>
  </si>
  <si>
    <t xml:space="preserve">   จัดพิมพ์ข้อมูล</t>
  </si>
  <si>
    <t xml:space="preserve">สำนักงานเกษตรและสหกรณ์ </t>
  </si>
  <si>
    <t>เรื่อง</t>
  </si>
  <si>
    <t xml:space="preserve">   เพื่อขอเวลาออกอากาศ</t>
  </si>
  <si>
    <t xml:space="preserve">   รายการทางวิทยุ</t>
  </si>
  <si>
    <t xml:space="preserve">   สถานีวิทยุขอเวลาออกอากาศตามแผน</t>
  </si>
  <si>
    <t xml:space="preserve">   ตามแผนที่กำหนด</t>
  </si>
  <si>
    <t xml:space="preserve">   เช่น ไลน์ เฟสบุค เว็บไซต์สำนักงานฯ</t>
  </si>
  <si>
    <t xml:space="preserve">   เว็บจังหวัด/ เว็บข้อมูลข่าวสารสำนักงานฯ</t>
  </si>
  <si>
    <t xml:space="preserve">   ที่เกี่ยวข้อง</t>
  </si>
  <si>
    <t xml:space="preserve">   เช่น เว็บไซต์/เมลของหน่วยงาน</t>
  </si>
  <si>
    <t>จังหวัด</t>
  </si>
  <si>
    <t xml:space="preserve">  </t>
  </si>
  <si>
    <t>ส่งมอบกลุ่ม/ฝ่าย ถือปฏิบัติตามแผน</t>
  </si>
  <si>
    <t>น.ส.วันดี  สงฤทธิ์</t>
  </si>
  <si>
    <t>เกษตรรายเดือนระดับจังหวัด</t>
  </si>
  <si>
    <t>งบประมาณ (บาท)</t>
  </si>
  <si>
    <t>การเกษตรและสหกรณ์ของจังหวัด</t>
  </si>
  <si>
    <t xml:space="preserve">       ที่สำคัญ</t>
  </si>
  <si>
    <t>การบริหารจัดการศูนย์ข้อมูลด้านการเกษตรและสหกรณ์ของจังหวัด</t>
  </si>
  <si>
    <t>ฝ่ายบริหารทั่วไป</t>
  </si>
  <si>
    <t>วัน</t>
  </si>
  <si>
    <t xml:space="preserve">    - ขออนุญาตใช้โทรศัพท์ทุกครั้ง</t>
  </si>
  <si>
    <t xml:space="preserve">    - สรุปใบขออนุญาตประจำทุกเดือน</t>
  </si>
  <si>
    <t>โดยรับจากระบบรับหนังสือภายใน สป.กษ.</t>
  </si>
  <si>
    <t>ส่วนหนังสือภายนอก รับจากระบบสารบรรณ</t>
  </si>
  <si>
    <t>อิเล็กทรอนิกส์จังหวัด/อีเมล์/ไปรษณีย์</t>
  </si>
  <si>
    <t>3) สแกนหนังสือจัดเก็บ</t>
  </si>
  <si>
    <t>4) แจ้งฝ่ายบริหารทั่วไปเกี่ยวกับช่องทางการ</t>
  </si>
  <si>
    <t>จัดส่ง พร้อมจัดทำเอกสารที่ครบถ้วนสมบูรณ์</t>
  </si>
  <si>
    <t>เช่น นำส่งในระบบสารบรรณอิเล็กทรอนิกส์</t>
  </si>
  <si>
    <t>จังหวัด/อีเมล์/โทรสาร/ไปรษณีย์/กรณี</t>
  </si>
  <si>
    <t>นำส่งด้วยตนเองให้ผู้รับเซ็นต์รับในสำเนาคู่ฉบับ</t>
  </si>
  <si>
    <t xml:space="preserve">5) คืนสำเนาคู่ฉบับให้แก่เจ้าของเรื่อง </t>
  </si>
  <si>
    <t xml:space="preserve">1) ตรวจสอบความถูกต้อง ครบถ้วนของหนังสือ </t>
  </si>
  <si>
    <t xml:space="preserve">   - หนังสือส่ง </t>
  </si>
  <si>
    <t>จากหัวหน้ากลุ่ม/ฝ่าย</t>
  </si>
  <si>
    <t>ต้องผ่านหัวหน้าฝ่ายบริหารทั่วไปก่อนทุกครั้ง</t>
  </si>
  <si>
    <t>2) หลังการตรวจสอบ</t>
  </si>
  <si>
    <t>1) กำหนดวันประชุม</t>
  </si>
  <si>
    <t>สนง.กษ.พท</t>
  </si>
  <si>
    <t>2) จัดทำหนังสือเชิญประชุมและวาระการประชุม</t>
  </si>
  <si>
    <t xml:space="preserve">    ฉบับย่อ</t>
  </si>
  <si>
    <t>นางสาวฉันทนา  อินจุ้ย</t>
  </si>
  <si>
    <t>นางมณฑวรรณ มาเอียด</t>
  </si>
  <si>
    <t xml:space="preserve">   </t>
  </si>
  <si>
    <t>นางมณฑวรรณ  มาเอียด</t>
  </si>
  <si>
    <t>1) แบบยื่นรายการ ภ.ง.ด.1 ก</t>
  </si>
  <si>
    <t>ณ ที่จ่ายของ พกง.ราชการ</t>
  </si>
  <si>
    <t>2) จัดทำหนังสือรับรองการหักภาษี  ณ  ที่จ่าย</t>
  </si>
  <si>
    <t>3) จัดทำหนังสือส่งสรรพากร</t>
  </si>
  <si>
    <t>1) รับหนังสือ/ใบเสร็จรับเงินจากสหกรณ์</t>
  </si>
  <si>
    <t>นางสาวฉันทนา อินจุ้ย</t>
  </si>
  <si>
    <t>2) แจ้งผลการหักเงินและใบเสร็จรับเงินให้แก่สมาชิกสหกรณ์</t>
  </si>
  <si>
    <t>3) ติดต่อประสานงานกับสหกรณ์</t>
  </si>
  <si>
    <t>1) ทำบันทึกเสนอผู้ว่าราชการจังหวัด</t>
  </si>
  <si>
    <t>2) จัดทำแผนการใช้จ่ายเงินงบประมาณส่ง</t>
  </si>
  <si>
    <t>3) แจ้งกลุ่ม/ฝ่าย ทราบแผนปฏิบัติงาน</t>
  </si>
  <si>
    <t>1) รับเรื่องจากกลุ่ม/ฝ่ายที่ประสงค์คืนเงิน</t>
  </si>
  <si>
    <t>2) ทำบันทึกเสนอผู้ว่าราชการจังหวัดพัทลุง</t>
  </si>
  <si>
    <t>อนุมัติให้คืนเงิน</t>
  </si>
  <si>
    <t xml:space="preserve">3) ส่งหนังสือถึงปลัดกระทรวงฯ </t>
  </si>
  <si>
    <t>งานพัสดุ</t>
  </si>
  <si>
    <t>จากบริษัท/ร้านค้า และขอใบเสนอราคาจากร้าน</t>
  </si>
  <si>
    <t>เจ้าหน้าที่เป็นผู้เซนต์สั่งซื้อ/สั่งจ้างและให้ร้านค้า</t>
  </si>
  <si>
    <t>เซนต์ชื่อผู้ขาย/รับจ้าง</t>
  </si>
  <si>
    <t>ในระบบ e-GP ทำการตรวจรับ และการเบิกจ่าย</t>
  </si>
  <si>
    <t xml:space="preserve"> GFMIS Webonline</t>
  </si>
  <si>
    <t>ทุกครั้งที่มีการยืม</t>
  </si>
  <si>
    <t xml:space="preserve">    1. ให้ยืม</t>
  </si>
  <si>
    <t xml:space="preserve">            - หัวหน้าส่วนราชการอนุมัติให้ยืม</t>
  </si>
  <si>
    <t xml:space="preserve">            - จัดทำใบยืม/ลงทะเบียนคุม</t>
  </si>
  <si>
    <t xml:space="preserve">            - ให้ส่วนราชการที่ยืมเซ็นต์รับ</t>
  </si>
  <si>
    <t xml:space="preserve">            - ส่งมอบ       </t>
  </si>
  <si>
    <t xml:space="preserve">    2. การส่งคืน </t>
  </si>
  <si>
    <t xml:space="preserve">             - ส่วนราชการที่ยืมส่งมอบ</t>
  </si>
  <si>
    <t xml:space="preserve">             - จนท.ผู้รับมอบตรวจสอบครุภัณฑ์</t>
  </si>
  <si>
    <t xml:space="preserve">             - ลงชื่อส่งมอบในทะเบียนคุม/ใบยืม</t>
  </si>
  <si>
    <t xml:space="preserve">    1. แจ้งพัสดุ และลงชื่อในทะเบียน</t>
  </si>
  <si>
    <t>คุมการยืม-คืน เพื่อรับครุภัณฑ์</t>
  </si>
  <si>
    <t>ก่อนสิ้นเดือนกันยายนทุกปี เพื่อตรวจสอบการ</t>
  </si>
  <si>
    <t>รับ-จ่ายพัสดุงวดตั้งแต่วันที่ 1 ตุลาคมปีก่อน</t>
  </si>
  <si>
    <t xml:space="preserve">จนถึงวันที่ 30 กันยายนปีปัจจุบัน </t>
  </si>
  <si>
    <t>1-30</t>
  </si>
  <si>
    <t>ผ่านเจ้าหน้าที่</t>
  </si>
  <si>
    <t>และสำนักงานตรวจเงินแผ่นดินเพื่อทราบ</t>
  </si>
  <si>
    <t>ให้ดำเนินการภายใน 60 วัน หลังจากได้รับแจ้งจากปลัดกระทรวงฯ</t>
  </si>
  <si>
    <t>จำเป็นจะต้องซ่อมก็ให้แจ้งขอซ่อม พัสดุใดที่หมด</t>
  </si>
  <si>
    <t>ความจำเป็นต้องใช้หรือไม่สามารถซ่อมได้ให้จำหน่าย</t>
  </si>
  <si>
    <t>โดยเจ้าหน้าที่เสนอรายงานต่อหัวหน้าส่วน</t>
  </si>
  <si>
    <t>เพื่อพิจารณาสั่งการให้ดำเนินการจำหน่ายตามวิธีการ</t>
  </si>
  <si>
    <t>อย่างใดอย่างหนึ่ง</t>
  </si>
  <si>
    <t xml:space="preserve">   1.1) แต่งตั้งคณะกรรมการตรวจสอบข้อเท็จจริง</t>
  </si>
  <si>
    <t>พัสดุชำรุด/สูญหาย</t>
  </si>
  <si>
    <t xml:space="preserve">   1.2) คณะกรรมการดำเนินการ</t>
  </si>
  <si>
    <t xml:space="preserve">   1.3) คณะกรรมการเสนอผู้ว่าราชการจังหวัด </t>
  </si>
  <si>
    <t xml:space="preserve">   1.4) แจ้งปลัดกระทรวงเกษตรและสหกรณ์เพื่อ</t>
  </si>
  <si>
    <t>ให้ความเห็นชอบ</t>
  </si>
  <si>
    <t xml:space="preserve">   2.3) รายงานผลการจำหน่ายพัสดุต่อผู้ว่าราชการจังหวัด</t>
  </si>
  <si>
    <t>นำส่งคลังเป็นรายได้แผ่นดิน</t>
  </si>
  <si>
    <t xml:space="preserve">   2.5) รายงานผลการจำหน่ายต่อปลัดกระทรวง</t>
  </si>
  <si>
    <t>จากบัญชีหลังจากจำหน่าย แล้วแจ้งให้กระทรวง</t>
  </si>
  <si>
    <t>การคลัง และสำนักงานตรวจเงินแผ่นดินทราบ</t>
  </si>
  <si>
    <t>ภายใน 30 วัน</t>
  </si>
  <si>
    <t>ค่าซ่อม</t>
  </si>
  <si>
    <t>ตามที่กำหนด</t>
  </si>
  <si>
    <t>นำมาคืนได้ ให้นำกุญแจรถเก็บไว้กับผู้ขอใช้รถ</t>
  </si>
  <si>
    <t>สหกรณ์จังหวัด ผ่านเจ้าหน้าที่</t>
  </si>
  <si>
    <t>ทุกวันทำการ</t>
  </si>
  <si>
    <t xml:space="preserve">ส่วนราชการ </t>
  </si>
  <si>
    <t>พนักงานราชการ</t>
  </si>
  <si>
    <t>1) ตรวจสอบการได้รับเครื่องราชย์อิสริยาภรณ์</t>
  </si>
  <si>
    <t>จาก Web ของกองการเจ้าหน้าที่</t>
  </si>
  <si>
    <t>2) สั่งพิมพ์เฉพาะของเจ้าหน้าที่ที่ได้รับ</t>
  </si>
  <si>
    <t>1) ทำบัตรประจำตัวเจ้าหน้าที่ของรัฐ</t>
  </si>
  <si>
    <t>กรณีมีการโอนย้าย/บัตรหมดอายุ/ได้รับแจ้งจากเจ้าหน้าที่</t>
  </si>
  <si>
    <t>เสนอผู้ว่าราชการจังหวัด/รองผู้ว่าราชการจังหวัด</t>
  </si>
  <si>
    <t>ลงนาม</t>
  </si>
  <si>
    <t>3) จัดทำคำขอมีบัตรฯ และทำบันทึก</t>
  </si>
  <si>
    <t>ทุกครั้งที่ได้รับใบลาจากเจ้าหน้าที่</t>
  </si>
  <si>
    <t>1) จัดทำหนังสือส่งตัว</t>
  </si>
  <si>
    <t>กรณีมีการโอนย้าย/ยืมตัวข้าราชการ</t>
  </si>
  <si>
    <t xml:space="preserve">        - กรณี จนท. เสนอหัวหน้าส่วนฯ</t>
  </si>
  <si>
    <t xml:space="preserve">        - กรณี หัวหน้าส่วน เสนอ ผวจ.</t>
  </si>
  <si>
    <t>3) รวบรวมเอกสารส่งมอบเจ้าหน้าที่</t>
  </si>
  <si>
    <t>ที่ได้รับคำสั่งให้ย้าย/ยืมตัว</t>
  </si>
  <si>
    <t>4) รวบรวมเอกสารส่งมอบเจ้าหน้าที่</t>
  </si>
  <si>
    <t>1) จัดทำเอกสารการส่งมอบหมายงาน</t>
  </si>
  <si>
    <t>กรณีมีการโยกย้าย/เกษียนอายุราชการ</t>
  </si>
  <si>
    <t>ในหน้าที่ ได้แก่</t>
  </si>
  <si>
    <t xml:space="preserve">   - เอกสารเกี่ยวกับตำแหน่งของเจ้าหน้าที่</t>
  </si>
  <si>
    <t xml:space="preserve">   - เอกสารด้านครุภัณฑ์ของหน่วยงาน</t>
  </si>
  <si>
    <t xml:space="preserve">   -  เอกสารเกี่ยวกับด้านการเงิน</t>
  </si>
  <si>
    <t>2.) รวบรวมเอกสารต่าง ๆ ให้ผู้รับมอบ</t>
  </si>
  <si>
    <t>ผู้ส่งมอบลงนาม พร้อมทั้งจัดทำบันทึกเสนอ</t>
  </si>
  <si>
    <t>หัวหน้าส่วนราชการลงนาม</t>
  </si>
  <si>
    <t>3) เสนอผู้ว่าราชการจังหวัด</t>
  </si>
  <si>
    <t>2) ติดตามและรายงานตามแผนพัฒนารายบุคคล</t>
  </si>
  <si>
    <t>3) รายงานผลการพัฒนาบุคคลของ สป.กษ</t>
  </si>
  <si>
    <t>2) จัดส่งรายงาน ปค.4 และ ปค.5</t>
  </si>
  <si>
    <t>ให้สำนักงานคลังจังหวัด</t>
  </si>
  <si>
    <t>1) ทบทวนคำสั่งแต่งตั้งคณะทำงานควบคุมติดตาม</t>
  </si>
  <si>
    <t>ประหยัดพลังงาน</t>
  </si>
  <si>
    <t>2) ทบทวนมาตรการประหยัดพลังงานในสำนักงาน</t>
  </si>
  <si>
    <t>ดำเนินการตามมาตรการประหยัดพลังงาน</t>
  </si>
  <si>
    <t>งานประชาสัมพันธ์ด้านการเกษตร</t>
  </si>
  <si>
    <t>จังหวัดพัทลุง</t>
  </si>
  <si>
    <t>ทุกครั้งเมื่อมีข้อมูลเปลี่ยนแปลง</t>
  </si>
  <si>
    <t xml:space="preserve">  - โครงสร้างสำนักงานเกษตรและสหกรณ์จังหวัดพัทลุง</t>
  </si>
  <si>
    <t xml:space="preserve">  - โครงสร้างผู้บริหารสำนักงานเกษตรและสหกรณ์</t>
  </si>
  <si>
    <t xml:space="preserve">    จังหวัดพัทลุง</t>
  </si>
  <si>
    <t>ลิงค์เชื่อมโยงจากส่วนกลาง</t>
  </si>
  <si>
    <t xml:space="preserve">  - แผนที่ปริมาณฝนสะสมรายวันจังหวัดพัทลุง</t>
  </si>
  <si>
    <t xml:space="preserve">  - แผนที่แสดงจังหวัดที่เฝ้าระวังและติดตาม</t>
  </si>
  <si>
    <t xml:space="preserve">    สถานการณ์บริเวณภาคใต้ ประจำวัน</t>
  </si>
  <si>
    <t xml:space="preserve">  - อุตุนิยมวิทยาพัทลุง ประจำวัน </t>
  </si>
  <si>
    <t xml:space="preserve">  - สรุปสถานการณ์ภัยพิบัติด้านการเกษตร</t>
  </si>
  <si>
    <t xml:space="preserve">    ในพื้นที่จังหวัดพัทลุง ประจำวัน</t>
  </si>
  <si>
    <t xml:space="preserve">  - ประกาศเตือนภัยต่างๆ</t>
  </si>
  <si>
    <t xml:space="preserve">  - ประกาศกรมอุตุนิยมวิทยา</t>
  </si>
  <si>
    <t xml:space="preserve">     - ประกาศกรมอุตุนิยมวิทยา</t>
  </si>
  <si>
    <t xml:space="preserve">     - คาดหมายสภาพอากาศ 7 วัน  </t>
  </si>
  <si>
    <t xml:space="preserve">     - พยากรณ์อากาศ ประจำวัน</t>
  </si>
  <si>
    <t xml:space="preserve">         ชลประทานพัทลุงประจำวัน</t>
  </si>
  <si>
    <t xml:space="preserve">  - ประสานสำเนาหนังสือ (ทุกกิจกรรมที่</t>
  </si>
  <si>
    <t>เจ้าหน้าที่บุคคลากรเข้าร่วม)</t>
  </si>
  <si>
    <t>ในสังกัดกระทรวงเกษตรและสหกรณ์</t>
  </si>
  <si>
    <t xml:space="preserve">  - ประสานหน่วยงานในสังกัด กษ.จัดส่งข่าว</t>
  </si>
  <si>
    <t xml:space="preserve">  - รวบรวม ตรวจสอบความถูกต้องสมบูรณ์ </t>
  </si>
  <si>
    <t xml:space="preserve">  - คัดเลือกข่าวของหน่วยงานในสังกัด</t>
  </si>
  <si>
    <t>การขับเคลื่อนการดำเนินงานระดับจังหวัด</t>
  </si>
  <si>
    <t xml:space="preserve">   ข้อมูลข่าวสารประจำปี </t>
  </si>
  <si>
    <t>1) ประสานขอข้อมูลจากหน่วยงานสังกัด</t>
  </si>
  <si>
    <t>กระทรวงฯ</t>
  </si>
  <si>
    <t>2) ตรวจสอบความสมบูรณ์ ถูกต้อง ของข้อมูล</t>
  </si>
  <si>
    <t>ทุกครั้งเมื่อได้รับข้อมูล</t>
  </si>
  <si>
    <t>ห้วงเวลาที่กำหนด</t>
  </si>
  <si>
    <t>(เครื่องฉาย+โน๊ตบุ๊ค+กล้อง)</t>
  </si>
  <si>
    <t>งาน / โครงการ</t>
  </si>
  <si>
    <t>งบประมาณ</t>
  </si>
  <si>
    <t>แผน/</t>
  </si>
  <si>
    <t>(บาท)</t>
  </si>
  <si>
    <t>นายเชิดพันธ์ อ่อนเรือง</t>
  </si>
  <si>
    <t>ทราบ</t>
  </si>
  <si>
    <t xml:space="preserve">สำนักแผนงานและโครงการพิเศษ </t>
  </si>
  <si>
    <t xml:space="preserve">1) จัดทำคำรับรองของเกษตรและสหกรณ์ส่งให้ </t>
  </si>
  <si>
    <t>กกจ.</t>
  </si>
  <si>
    <t>2) บันทึกคำรับรองของเกษตรและสหกรณ์จังหวัด</t>
  </si>
  <si>
    <t>ในระบบ DPIS</t>
  </si>
  <si>
    <t>3) เสนอผู้ว่าราชการจังหวัดประเมินการปฏิบัติ</t>
  </si>
  <si>
    <t>ราชการของ กษ. พร้อมให้ข้อมูลประกอบการ</t>
  </si>
  <si>
    <t>ของผู้มีอำนาจ</t>
  </si>
  <si>
    <t>4) ส่งข้อมูลให้กองการเจ้าหน้าที่</t>
  </si>
  <si>
    <t>5) แจ้งผลการประเมินให้ กษ.รับทราบพร้อมทั้ง</t>
  </si>
  <si>
    <t>แจ้ง กกจ.ทางจดหมายอิเล็กทรอนิกส์</t>
  </si>
  <si>
    <t>904 วปร.จังหวัดพัทลุง</t>
  </si>
  <si>
    <t>3) ดำเนินการตามมาตรการและจัดเก็บข้อมูล</t>
  </si>
  <si>
    <t>พื้นฐานแล้วนำเข้าระบบ E-Report</t>
  </si>
  <si>
    <t>(https://provinfo.opsmoac.go.th)</t>
  </si>
  <si>
    <t xml:space="preserve"> (https://agripro.opsmoac.go.th)</t>
  </si>
  <si>
    <t>(พืช/ประมง/ปศุสัตว์)</t>
  </si>
  <si>
    <t>สินค้าเกษตรที่สำคัญของจังหวัด</t>
  </si>
  <si>
    <t xml:space="preserve">ที่สำคัญของจังหวัด </t>
  </si>
  <si>
    <t>ข้อมูลการบริหารจัดการสินค้าเกษตร</t>
  </si>
  <si>
    <t xml:space="preserve">เพื่อวางแผนการจัดทำข้อมูล  </t>
  </si>
  <si>
    <t>3) จัดทำข้อมูล</t>
  </si>
  <si>
    <t>(Video Conference)  จากงานธุรการ</t>
  </si>
  <si>
    <t>การตรวจสต๊อคน้ำมันปาล์ม</t>
  </si>
  <si>
    <t>ด้านการเกษตร</t>
  </si>
  <si>
    <t>นส.วราภรณ์  กิ้มเส้ง</t>
  </si>
  <si>
    <t xml:space="preserve"> - การรวมกลุ่มและสร้างเครือข่าย</t>
  </si>
  <si>
    <t>(ตามแผนสนง.เกษตรจังหวัดกำหนด)</t>
  </si>
  <si>
    <t>(ทุกสิ้นเดือน)</t>
  </si>
  <si>
    <t>และการป้องกันการเผาเศษซากพืช</t>
  </si>
  <si>
    <t>ทุกวันศุกร์</t>
  </si>
  <si>
    <t>(จนสิ้นฤดูแล้ง)</t>
  </si>
  <si>
    <t>เมื่อเกิดภัย</t>
  </si>
  <si>
    <t>ทุกวัน</t>
  </si>
  <si>
    <t>ตามมติ กชภจ.</t>
  </si>
  <si>
    <t>เมื่อมีข้อสั่งการ</t>
  </si>
  <si>
    <t>และผู้ว่าราชการจังหวัดเพื่อทราบ</t>
  </si>
  <si>
    <t>ในช่วงฤดูแล้ง / ฝนทิ้งช่วง</t>
  </si>
  <si>
    <t>เมื่อมีการทำฝนหลวง</t>
  </si>
  <si>
    <t>สรุปจัดทำแผนฯ</t>
  </si>
  <si>
    <t>ให้คำแนะนำตามระเบียบฯ</t>
  </si>
  <si>
    <t>เข้าหลักเกณฑ์</t>
  </si>
  <si>
    <t>ภายใน 10 วันทำการ นับแต่วันที่ได้รับเอกสารจาก ธกส.</t>
  </si>
  <si>
    <t>(กรณีที่เข้าหลักเกณฑ์วงเงินกู้เกิน 3 แสนแต่ไม่เกิน 2.5 ล้าน)</t>
  </si>
  <si>
    <t xml:space="preserve"> - ขออนุมัติจัดประชุม</t>
  </si>
  <si>
    <t xml:space="preserve"> - จัดทำรายงานการประชุม เสนอ กษ.จว.เพื่อพิจารณา</t>
  </si>
  <si>
    <t xml:space="preserve"> - รวบรวมรายชื่อลูกหนี้กองทุนฯ/การจัดชั้นลูกหนี้</t>
  </si>
  <si>
    <t>(ตามลำดับการจัดชั้นลูกหนี้)</t>
  </si>
  <si>
    <t>(ผ่านระบบไฟล์แชร์ริ่ง ภายในวันที่ 5)</t>
  </si>
  <si>
    <t xml:space="preserve"> - รายงาน สกร. ปีละ 2 ครั้ง </t>
  </si>
  <si>
    <t>(ผ่านระบบออนไลน์ followdebt)</t>
  </si>
  <si>
    <t xml:space="preserve"> - รายงาน อบก.ส่วนจังหวัด</t>
  </si>
  <si>
    <t>เมื่อจัดประชุม</t>
  </si>
  <si>
    <t>(ประชุม อบก.ส่วนจังหวัด / ประชุมสำนักงาน)</t>
  </si>
  <si>
    <t>กรณีมีข้อสั่งการเพื่อดำเนินการจากกระทรวงเกษตรฯ หรือจังหวัด</t>
  </si>
  <si>
    <t>และกลุ่มเกษตรกรที่อยู่ในระบบเกษตรพันธสัญญา</t>
  </si>
  <si>
    <t xml:space="preserve">อันเนื่องมาจากพระราชดำริ </t>
  </si>
  <si>
    <t>น.ส.วันดี สงฤทธิ์ (รอง 2)</t>
  </si>
  <si>
    <t>นางสาวเพ็ญพิศ บัวเนียม /</t>
  </si>
  <si>
    <t>พระราชดำริของหน่วยงานสังกัดกระทรวงเกษตรฯ</t>
  </si>
  <si>
    <t>ใช้น้ำเพื่อการเกษตรและเติมแหล่งน้ำ</t>
  </si>
  <si>
    <t>ภายใน 5 วันทำการ นับแต่วันรับเรื่อง</t>
  </si>
  <si>
    <t xml:space="preserve"> 5/10</t>
  </si>
  <si>
    <t>ครั้ง/ราย</t>
  </si>
  <si>
    <t>ภายใน 7 วันทำการ ถัดจากวันประชุม</t>
  </si>
  <si>
    <t>ในฐานะผู้แทนกระทรวงเกษตรฯ</t>
  </si>
  <si>
    <t>(ดำเนินการแล้วเสร็จใน 3 วัน)</t>
  </si>
  <si>
    <t>(ดำเนินการแล้วเสร็จใน 2 วัน)</t>
  </si>
  <si>
    <t>(ข้าว/ไม้ผล/ยาง/ปาล์ม/ประมง/ปศุสัตว์)</t>
  </si>
  <si>
    <t>ด้านการเกษตร/ศูนย์ดำรงธรรม</t>
  </si>
  <si>
    <t>แก่เกษตรกรและผู้ประกอบธุรกิจทางการเกษตร</t>
  </si>
  <si>
    <t>(ตามกำหนดการจังหวัดเคลื่อนที่)</t>
  </si>
  <si>
    <t>5) เผยแพร่ผ่านช่องทางต่างๆ ทั้งเว็บไซต์ สนง.</t>
  </si>
  <si>
    <t xml:space="preserve">แผน </t>
  </si>
  <si>
    <t>Youtube เฟสบุ๊ค และกรุ๊ปไลน์</t>
  </si>
  <si>
    <t>ทุกครั้งเมื่อมีประกาศรับสมัครงาน</t>
  </si>
  <si>
    <t>ทุกวันตามจำนวนกิจกรรม</t>
  </si>
  <si>
    <t>2) จัดทำสรุปข่าวการเกษตรและสหกรณ์ของหน่วยงาน</t>
  </si>
  <si>
    <t xml:space="preserve">3) ประชาสัมพันธ์ข่าวสารผ่านช่องทางต่างๆ </t>
  </si>
  <si>
    <t>ได้แก่ ไลน์กลุ่ม เว็บ สนง. เฟสบุ๊ค เว็บเพจ ฯลฯ</t>
  </si>
  <si>
    <t>จัดจ้าง ประจำเดือน</t>
  </si>
  <si>
    <t>ทุกครั้งที่มีการหนังสือประชุม</t>
  </si>
  <si>
    <t xml:space="preserve">   จากศูนย์เทคโนโลยีสารสนเทศและการสื่อสาร</t>
  </si>
  <si>
    <t xml:space="preserve">   (กรณี สนง.กษ. เป็นเจ้าของเรื่องจัดประชุม)</t>
  </si>
  <si>
    <t xml:space="preserve">ให้เป็นไปด้วยความเรียบร้อย </t>
  </si>
  <si>
    <t>(กรณี สนง.กษ. เป็นเจ้าของเรื่องจัดประชุม)</t>
  </si>
  <si>
    <t>พนักงานราชการ และลูกจ้างประจำ</t>
  </si>
  <si>
    <t xml:space="preserve"> - จัดทำข้อมูลทำเนียบข้าราชการ </t>
  </si>
  <si>
    <t xml:space="preserve">   และพิจารณาจัดทำข้อมูลฯ</t>
  </si>
  <si>
    <t>จัดทำข้อมูลให้มีความครบถ้วน สมบูรณ์ยิ่งขึ้น</t>
  </si>
  <si>
    <t>ประจำทุกเดือน</t>
  </si>
  <si>
    <t xml:space="preserve">  11.1) สถานการณ์ภัยพิบัติด้านการเกษตร</t>
  </si>
  <si>
    <t xml:space="preserve">  11.2) การระบาดศัตรูพืช</t>
  </si>
  <si>
    <t xml:space="preserve">  11.3) รายงานสถานการณ์น้ำโครงการ</t>
  </si>
  <si>
    <t>ด้าน</t>
  </si>
  <si>
    <t xml:space="preserve">ที่เกี่ยวข้องพิจารณา  </t>
  </si>
  <si>
    <t>สำนักงานเกษตรและสหกรณ์จังหวัดพัทลุง</t>
  </si>
  <si>
    <t xml:space="preserve">นางกรฉม วงค์มุสิก </t>
  </si>
  <si>
    <t>คือลูกบอลบริหารสัญญา จะได้เลขที่โครงการ</t>
  </si>
  <si>
    <t>และเลขที่คุมสัญญาในระบบ e-GP เพื่อนำไป</t>
  </si>
  <si>
    <t>เชื่อมโยงในการจัดทำ PO (สัญญา) ในระบบ</t>
  </si>
  <si>
    <t xml:space="preserve"> GFMIS Webonline </t>
  </si>
  <si>
    <t>ใบเบิกพัสดุ</t>
  </si>
  <si>
    <t xml:space="preserve">  2.2) คณะกรรมการดำเนินการจำหน่ายพัสดุ</t>
  </si>
  <si>
    <t xml:space="preserve">  2.4) เจ้าหน้าที่นำเงินจากการขาย </t>
  </si>
  <si>
    <t>2) จัดทำคำขอมีบัตรฯ และทำบันทึก</t>
  </si>
  <si>
    <t xml:space="preserve"> มาตรฐานการควบคุมภายใน</t>
  </si>
  <si>
    <t>กลุ่มยุทธศาสตร์พัฒนาการเกษตร</t>
  </si>
  <si>
    <t>โครงการขับเคลื่อนการเกษตรระดับหมู่บ้านสู่การผลิตสินค้าเกษตรมูลค่าสูง</t>
  </si>
  <si>
    <t>นางอัญชิสา ชูแสง</t>
  </si>
  <si>
    <t>และสหกรณ์จังหวัดพัทลุง</t>
  </si>
  <si>
    <t>ระบบ</t>
  </si>
  <si>
    <t>ช่องทาง</t>
  </si>
  <si>
    <t>ด้านการเกษตรและสหกรณ์</t>
  </si>
  <si>
    <t>ของจังหวัด</t>
  </si>
  <si>
    <t xml:space="preserve"> 1-15</t>
  </si>
  <si>
    <t xml:space="preserve">   ละเอียดคำของบประมาณในภาพรวม</t>
  </si>
  <si>
    <t xml:space="preserve">   งบประมาณที่เสนอและติดตามผล</t>
  </si>
  <si>
    <t>โครงการด้านการเกษตรสำคัญ</t>
  </si>
  <si>
    <t xml:space="preserve">   ที่สำคัญของจังหวัด</t>
  </si>
  <si>
    <t>ปลอดภัยเลือกใช้สินค้า Q</t>
  </si>
  <si>
    <t xml:space="preserve">    - การจัดทำหนังสือเชิญชวน</t>
  </si>
  <si>
    <t xml:space="preserve">    - ประชาสัมพันธ์ผ่านสถานีวิทยุ</t>
  </si>
  <si>
    <t xml:space="preserve">    - การเยี่ยมพบเชิญชวนร้านอาหารโดยตรง</t>
  </si>
  <si>
    <t>ชนิด</t>
  </si>
  <si>
    <t>ร้าน</t>
  </si>
  <si>
    <t>อำเภอ</t>
  </si>
  <si>
    <t>ป้าย</t>
  </si>
  <si>
    <t xml:space="preserve">   เพื่อพิจารณาคงสถานะการรับรองให้แผง/</t>
  </si>
  <si>
    <t xml:space="preserve">   ร้านค้าหน้าฟาร์ม </t>
  </si>
  <si>
    <t>ระดับหมู่บ้านสู่การผลิตสินค้า</t>
  </si>
  <si>
    <t>ในการแข่งขัน</t>
  </si>
  <si>
    <t>การเกษตร</t>
  </si>
  <si>
    <t>นวัตกรรม (AIC) จังหวัดพัทลุง</t>
  </si>
  <si>
    <t>ก</t>
  </si>
  <si>
    <t>ข</t>
  </si>
  <si>
    <t xml:space="preserve">งานตามภารกิจ </t>
  </si>
  <si>
    <t xml:space="preserve">   - จัดทำข้อมูลทำเนียบข้าราชการ พนักงานราชการ และลูกจ้างประจำของส่วนราชการในสังกัดฯ</t>
  </si>
  <si>
    <t xml:space="preserve">   - จัดทำ/ปรับปรุงแผ่นพับทำเนียบหัวหน้าส่วนราชการให้เป็นปัจจุบัน</t>
  </si>
  <si>
    <t>ค</t>
  </si>
  <si>
    <t>2) การขับเคลื่อนการดำเนินงานการส่งเสริม สนับสนุนการผลิตและการตลาดหมากและพลูจังหวัดพัทลุง</t>
  </si>
  <si>
    <t>ง</t>
  </si>
  <si>
    <t>ผลผลิตสินค้าเกษตรรายเดือนระดับ</t>
  </si>
  <si>
    <t>ประสาน/ประชุมหน่วยงานระดับอำเภอ</t>
  </si>
  <si>
    <t xml:space="preserve">เพื่อดำเนินการจัดทำข้อมูล </t>
  </si>
  <si>
    <t>ดำเนินการจัดทำข้อมูล (ขับเคลื่อนการ</t>
  </si>
  <si>
    <t>ดำเนินงานโดย SC อำเภอ)</t>
  </si>
  <si>
    <t>ตรวจสอบความถูกต้องและความแนบนัย</t>
  </si>
  <si>
    <t>ของข้อมูล หากไม่ถูกต้องประสาน</t>
  </si>
  <si>
    <t>ผู้รับผิดชอบอำเภอเพื่อปรับปรุงแก้ไข</t>
  </si>
  <si>
    <t xml:space="preserve">(ด้านพืช ประมง ปศุสัตว์) </t>
  </si>
  <si>
    <t xml:space="preserve"> เกษตรและสหกรณ์ระดับจังหวัด (อพก.) </t>
  </si>
  <si>
    <t xml:space="preserve"> เพื่อทราบและนำไปใช้ประโยชน์ </t>
  </si>
  <si>
    <t xml:space="preserve">  เพื่อทราบ และลงนามหนังสือถึง</t>
  </si>
  <si>
    <t xml:space="preserve"> เลขาธิการสำนักงานเศรษฐกิจการเกษตร </t>
  </si>
  <si>
    <t xml:space="preserve">และนำขึ้นเว็บไซต์สำนักงานฯ  </t>
  </si>
  <si>
    <t>และรายงานผลการดำเนินงานผ่านระบบ</t>
  </si>
  <si>
    <t>เกษตรเพื่อให้เป็นปัจจุบัน</t>
  </si>
  <si>
    <t>(https://www.opsmoac.go.th/</t>
  </si>
  <si>
    <t>phatthalung) และรายงานผลการ</t>
  </si>
  <si>
    <t xml:space="preserve">ดำเนินงานผ่านระบบ Google form </t>
  </si>
  <si>
    <t>เกษตรที่สำคัญรายวัน</t>
  </si>
  <si>
    <t>โครงการเด่นของหน่วยงานสังกัดกระทรวง</t>
  </si>
  <si>
    <t>(ผ่านความเห็นชอบของกลุ่ม/ฝ่าย)</t>
  </si>
  <si>
    <t xml:space="preserve"> - จัดทำ/ปรับปรุงแผ่นพับทำเนียบ</t>
  </si>
  <si>
    <t>หัวหน้าส่วนราชการให้เป็นปัจจุบัน</t>
  </si>
  <si>
    <t xml:space="preserve"> - ปรับปรุงข้อมูลทำเนียบหัวหน้าส่วน</t>
  </si>
  <si>
    <t>ราชการในระบบจังหวัด</t>
  </si>
  <si>
    <t>โครงการขับเคลื่อนการเกษตรระดับ</t>
  </si>
  <si>
    <t>น.ส.ฌาฐิมล จันทร์ดอน (หลัก)</t>
  </si>
  <si>
    <t xml:space="preserve">    ผ่านช่องทางต่างๆ </t>
  </si>
  <si>
    <t>ประจำปี 2566</t>
  </si>
  <si>
    <t>จังหวัด ประจำปี 2566</t>
  </si>
  <si>
    <t xml:space="preserve">งาน/โครงการ </t>
  </si>
  <si>
    <t>รายสินค้า</t>
  </si>
  <si>
    <t>ครั้ง/ป้าย</t>
  </si>
  <si>
    <t>ปลอดภัยด้านอาหาร จังหวัดพัทลุง พิจารณาให้</t>
  </si>
  <si>
    <t>การรับรองแผง/ร้านค้าหน้าฟาร์ม</t>
  </si>
  <si>
    <t xml:space="preserve"> 3/3</t>
  </si>
  <si>
    <t>ร้าน/ป้าย</t>
  </si>
  <si>
    <t>ภารกิจงาน</t>
  </si>
  <si>
    <t>งานตามภารกิจ</t>
  </si>
  <si>
    <t>นางสาววราภรณ์  กิ้มเส้ง</t>
  </si>
  <si>
    <t>นายกิตตินันท์  จันทร์คำ</t>
  </si>
  <si>
    <t xml:space="preserve">ภายในวันที่ ๕ ถัดจากเดือนสิ้นสุดไตรมาส </t>
  </si>
  <si>
    <t>อันเนื่องมาจากพระราชดำริฯ</t>
  </si>
  <si>
    <t>พระราชดำริ จังหวัดพัทลุง</t>
  </si>
  <si>
    <t>ขยายผลโครงการอันเนื่องมาจากพระราชดำริฯ -มิติการเกษตร</t>
  </si>
  <si>
    <t>น.ส.วราภรณ์ กิ้มเส้ง</t>
  </si>
  <si>
    <t>นายกิตตินันท์ จันทร์คำ</t>
  </si>
  <si>
    <t xml:space="preserve">และจัดทำแผนปฏิบัติงานของกลุ่ม </t>
  </si>
  <si>
    <t>ของกลุ่ม</t>
  </si>
  <si>
    <t xml:space="preserve">พระราชทานตามแนวพระราชดำริจากหน่วยงาน </t>
  </si>
  <si>
    <t>การดำเนินงานโครงการจิตอาสาพระราชทานฯ</t>
  </si>
  <si>
    <t>ดำเนินกิจกรรมตามแผน</t>
  </si>
  <si>
    <t>ภัยพิบัติด้านเกษตร</t>
  </si>
  <si>
    <t>เมื่อมีการขอรับการสนับสนุนเงินกองทุนฯ</t>
  </si>
  <si>
    <t>เงินกองทุนสงเคราะห์เกษตรกร</t>
  </si>
  <si>
    <t>เมื่อมีโครงการที่ได้รับการสนับสนุนเงินกองทุนฯ</t>
  </si>
  <si>
    <t>สนับสนุนเงินกองทุนสงเคราะห์เกษตรกร</t>
  </si>
  <si>
    <t>เกษตรกรและผู้ยากจน</t>
  </si>
  <si>
    <t>(พร้อมจังหวัดเคลื่อนที่/คลินิกเกษตรฯ)</t>
  </si>
  <si>
    <t>ภายใน 2 วันทำการ นับแต่วันที่ได้รับเอกสารจาก ธกส.</t>
  </si>
  <si>
    <t xml:space="preserve">แจ้งผู้กู้ทราบ </t>
  </si>
  <si>
    <t>อบก.ส่วนจังหวัดพิจารณา</t>
  </si>
  <si>
    <t>ภายใน 2 วันทำการ ถัดจากวันประชุม</t>
  </si>
  <si>
    <t xml:space="preserve"> - ประสานข้อมูลลูกหนี้กองทุนฯทุกราย จาก ธ.ก.ส./สกร.</t>
  </si>
  <si>
    <t>(ผ่านระบบไฟล์แชร์ริ่ง ภายในวันที่ 1)</t>
  </si>
  <si>
    <t>(ผ่านระบบ report budget ภายในวันที่ 5)</t>
  </si>
  <si>
    <t>ผ่านกองทุนหมุนเวียนฯ และช่องทางต่างๆ</t>
  </si>
  <si>
    <t>ของเจ้าหน้าที่ สนง.เกษตรและสหกรณ์ฯ</t>
  </si>
  <si>
    <t>สินค้า</t>
  </si>
  <si>
    <t>อำเภอละ 1 หมู่บ้าน</t>
  </si>
  <si>
    <t xml:space="preserve"> - อำเภอศรีบรรพต</t>
  </si>
  <si>
    <t>หมู่บ้าน/สินค้า (เกษตรมูลค่าสูง)</t>
  </si>
  <si>
    <t>จัดทำแผนงานโครงการภายใต้แผนพัฒนาหมู่บ้าน</t>
  </si>
  <si>
    <t xml:space="preserve"> - ประจำสัปดาห์  รายงานให้แล้วเสร็จภายในสัปดาห์</t>
  </si>
  <si>
    <t xml:space="preserve"> - ประจำเดือน รายงานภายในวันที่ 10 ของเดือนถัดไป</t>
  </si>
  <si>
    <t>1) โครงการพัฒนาพื้นที่ลุ่มน้ำปากพนัง อันเนื่องมาจากพระราชดำริ</t>
  </si>
  <si>
    <t>1) ศูนย์ติดตามและแก้ไขปัญหาภัยพิบัติด้านการเกษตร</t>
  </si>
  <si>
    <t>2) การช่วยเหลือผู้ประสบภัยพิบัติด้านการเกษตร</t>
  </si>
  <si>
    <t>3) การให้ความช่วยเหลือผู้ประสบภัยพิบัติตามมาตรการรัฐ</t>
  </si>
  <si>
    <t xml:space="preserve">    และการจัดเก็บข้อมูลผู้ใช้บริการคลินิก</t>
  </si>
  <si>
    <t xml:space="preserve">  (หนังสือราชการ/QR Code) - 10 วันหลังจัดคลินิก</t>
  </si>
  <si>
    <t xml:space="preserve">   บูรณาการโครงการด้านเกษตรสำคัญของจังหวัด</t>
  </si>
  <si>
    <t>งาน</t>
  </si>
  <si>
    <t xml:space="preserve">ศูนย์ </t>
  </si>
  <si>
    <t xml:space="preserve">    4.2) ชี้แจงหลักเกณฑ์เงื่อนไข และวิธีการตรวจ</t>
  </si>
  <si>
    <t>ประเมินร้านอาหารเข้าร่วมโครงการร้านอาหาร Q</t>
  </si>
  <si>
    <t xml:space="preserve">    4.1) รับสมัคร/เยี่ยมพบเชิญชวนร้านอาหาร</t>
  </si>
  <si>
    <t>งานด้านการเกษตร ระดับจังหวัด</t>
  </si>
  <si>
    <t xml:space="preserve">   พัฒนาจังหวัดและกลุ่มจังหวัดฉบับทบทวน และ</t>
  </si>
  <si>
    <t xml:space="preserve">   หลักเกณฑ์และวิธีการ จัดทำแผนปฏิบัติราชการ</t>
  </si>
  <si>
    <t xml:space="preserve">   ประจำปีของจังหวัดและกลุ่มจังหวัด ให้หน่วยงาน</t>
  </si>
  <si>
    <t xml:space="preserve">   ในสังกัดกระทรวงเกษตรและสหกรณ์ทราบ</t>
  </si>
  <si>
    <t xml:space="preserve">   แนวทางและมอบหมายหน่วยงานที่เกี่ยวข้อง</t>
  </si>
  <si>
    <t xml:space="preserve">   จัดทำรายละเอียดคำของบประมาณ</t>
  </si>
  <si>
    <t xml:space="preserve">   โครงการด้านเกษตรสำคัญของจังหวัด</t>
  </si>
  <si>
    <t xml:space="preserve">   พัฒนาการเกษตรและสหกรณ์</t>
  </si>
  <si>
    <t xml:space="preserve">   ด้านการเกษตรสำคัญของจังหวัด ให้หน่วยงาน</t>
  </si>
  <si>
    <t xml:space="preserve">   ที่เกี่ยวข้องทราบและปฏิบัติ</t>
  </si>
  <si>
    <t xml:space="preserve">    4.4) ตรวจวิเคราะห์สารตกค้างในสินค้าเกษตร</t>
  </si>
  <si>
    <t>ตัดสินใจฯ เพื่อพิจารณารับรองร้านอาหารที่สมัคร</t>
  </si>
  <si>
    <t>ปลอดภัย จังหวัดพัทลุง เพื่อตรวจเยี่ยม ตรวจ</t>
  </si>
  <si>
    <t>ประเมิน ให้คำแนะนำ พร้อมเก็บข้อมูลรายการ</t>
  </si>
  <si>
    <t>เกษตรปลอดภัยในตลาดสดและแหล่งจำหน่าย</t>
  </si>
  <si>
    <t>ตลาดสด/ร้านค้าหน้าฟาร์ม และเชิญชวน</t>
  </si>
  <si>
    <t>แผงจำหน่ายสินค้าเกษตรปลอดภัยในตลาดสด</t>
  </si>
  <si>
    <t xml:space="preserve">   (1) ประชาสัมพันธ์เชิญชวนแผงจำหน่ายสินค้า</t>
  </si>
  <si>
    <t xml:space="preserve">   (2) สำรวจสถานที่จำหน่ายสินค้า Q ประเภท</t>
  </si>
  <si>
    <t xml:space="preserve">  (1) ตรวจติดตามแผง/ร้านค้าหน้าฟาร์มที่ได้รับ</t>
  </si>
  <si>
    <t>ควบคุม แนะนำ ติดตามในภารกิจของฝ่ายบริหารทั่วไป</t>
  </si>
  <si>
    <t>ระบบงานการเงินและบัญชี</t>
  </si>
  <si>
    <t>นายเชิดพันธ์  อ่อนเรือง</t>
  </si>
  <si>
    <t>2) การจัดทำข้อมูลหลักผู้ขาย</t>
  </si>
  <si>
    <t>6) รายงานวัสดุคงเหลือประจำเดือน</t>
  </si>
  <si>
    <t>9) บันทึกทะเบียนคุมครุภัณฑ์</t>
  </si>
  <si>
    <t>งานยานพาหนะ</t>
  </si>
  <si>
    <t>งานสารบรรณ</t>
  </si>
  <si>
    <t>กิจกรรม 5 ส</t>
  </si>
  <si>
    <t>คุ้มครองผู้บริโภค</t>
  </si>
  <si>
    <t>คุณธรรมและความโปร่งใส (ITA)/การปราบปรามการทุจริต</t>
  </si>
  <si>
    <t>ยาเสพติด</t>
  </si>
  <si>
    <t>ความผาสุก</t>
  </si>
  <si>
    <t>งานเลขานุการของเกษตรและสหกรณ์จังหวัด</t>
  </si>
  <si>
    <t>กลั่นกรองแฟ้มก่อนเสนอเกษตรและสหกรณ์</t>
  </si>
  <si>
    <t>พิธี/รัฐพิธี/กิจกรรมของสำนักงาน</t>
  </si>
  <si>
    <t>โครงการจิตอาสาพระราชทานจังหวัดพัทลุง</t>
  </si>
  <si>
    <t>สหกรณ์ออมทรัพย์</t>
  </si>
  <si>
    <t>ยื่นแบบภาษีของพนักงานราชการ</t>
  </si>
  <si>
    <t>เงินกองทุนสวัสดิการของสำนักงานปลัดกระทรวงฯ</t>
  </si>
  <si>
    <t>จดทะเบียนโทรศัพท์/ควบคุมการใช้โทรศัพท์</t>
  </si>
  <si>
    <t xml:space="preserve"> - บันทึกรายละเอียดเพิ่มเติมในประวัติ</t>
  </si>
  <si>
    <t xml:space="preserve">    1.กรณีเลื่อนขั้นเงินเดือน /ค่าจ้าง/ค่าตอบแทน</t>
  </si>
  <si>
    <t>2) จัดทำเอกสารต่าง ๆ ที่เกี่ยวข้อง ได้แก่</t>
  </si>
  <si>
    <t xml:space="preserve"> หนังสือรับรองการลา/งบเดือน/ ประวัติ ก.พ. 7</t>
  </si>
  <si>
    <t>1) จัดทำคำสั่ง</t>
  </si>
  <si>
    <t>กรณีมีเปลี่ยนแปลงโยกย้าย กษ./หน.กลุ่ม/ฝ่าย</t>
  </si>
  <si>
    <t>2) จัดทำบันทึกเสนอผู้ราชการจังหวัดลงนาม</t>
  </si>
  <si>
    <t>การประเมินผลการปฏิบัติราชการ</t>
  </si>
  <si>
    <t>1) แจ้งข้าราชการ/ลูกจ้างประจำ/พนักงานราชการ</t>
  </si>
  <si>
    <t>จัดทำคำรับรองการปฏิบัติราชการ</t>
  </si>
  <si>
    <t>2) กำหนดประชุมคณะกรรมการกลั่นกรองฯ</t>
  </si>
  <si>
    <t>พิจารณาตัวชี้วัด</t>
  </si>
  <si>
    <t>3) เสนอเกษตรและสหกรณ์จังหวัดลงนาม</t>
  </si>
  <si>
    <t>4) ประเมินผลการปฏิบัติราชการ</t>
  </si>
  <si>
    <t>5) จัดทำคำสั่งเลื่อนเงินเดือน/ค่าจ้าง/ค่าตอบแทน</t>
  </si>
  <si>
    <t>6) จัดส่งคำสั่งให้ กองการเจ้าหน้าที่</t>
  </si>
  <si>
    <t xml:space="preserve"> ความผิดทางละเมิดของเจ้าหน้าที่ </t>
  </si>
  <si>
    <t>1) การทำงานในระบบ</t>
  </si>
  <si>
    <t>1) ระบบ GFMIS รับ/เบิก/จ่าย/ยืม/คืน/นำส่ง</t>
  </si>
  <si>
    <t>2) ระบบการประเมินผลคุณภาพการบัญชีภาครัฐ (GAQA)</t>
  </si>
  <si>
    <t>3) ระบบ Krungthai Corporate</t>
  </si>
  <si>
    <t>6) ระบบรายงานงบทดลอง และนำส่ง สตง.</t>
  </si>
  <si>
    <t>7) ระบบรายงานค่าสาธารณูปโภค</t>
  </si>
  <si>
    <t>ทุกครั้งหลังการเบิกจ่าย</t>
  </si>
  <si>
    <t>8) ระบบ กยศ.</t>
  </si>
  <si>
    <t>- ยืนยันข้อมูลทุกวันที่ 5 ของเดือน</t>
  </si>
  <si>
    <t>- นำส่งเงินตามตารางวันดำเนินการ (KO)</t>
  </si>
  <si>
    <t>9) ระบบประกันสังคม</t>
  </si>
  <si>
    <t>10) ระบบบำเหน็จบำนาญและสวัสดิการรักษา</t>
  </si>
  <si>
    <t xml:space="preserve">2) รายงานต่าง ๆ </t>
  </si>
  <si>
    <t>- ภายในวันที่ 20 ของเดือนถัดไป</t>
  </si>
  <si>
    <t>- ภายในวันที่ 31 ต.ค. ของปีงบประมาณถัดไป</t>
  </si>
  <si>
    <t>- ภายใน 60 วันนับจากวันสิ้นปีงบประมาณ</t>
  </si>
  <si>
    <t>- ภายในวันที่ 15 ต.ค. ของปีงบประมาณถัดไป</t>
  </si>
  <si>
    <t xml:space="preserve">3) การปรับปรุงบัญชี </t>
  </si>
  <si>
    <t>ณ วันสิ้นงวด</t>
  </si>
  <si>
    <t>- ภายในวันที่ 10 ต.ค. ของปีงบประมาณถัดไป</t>
  </si>
  <si>
    <t>4) การมอบอำนาจเกี่ยวกับการเงิน</t>
  </si>
  <si>
    <t>5) จัดทำทะเบียนคุมต่าง ๆ</t>
  </si>
  <si>
    <t>1) ทะเบียนควบคุม บริหาร การเบิกจ่ายตาม</t>
  </si>
  <si>
    <t>แผนงาน/โครงการที่ได้รับงบประมาณ</t>
  </si>
  <si>
    <t>2) ทะเบียนคุมเงินทดรองราชการ</t>
  </si>
  <si>
    <t>6) การดำเนินการเกี่ยวกับ</t>
  </si>
  <si>
    <t>รายได้แผ่นดิน</t>
  </si>
  <si>
    <t>7) ส่งคืน/แผนการใช้จ่ายเงิน</t>
  </si>
  <si>
    <t>7.1) แผนการใช้จ่ายเงิน</t>
  </si>
  <si>
    <t>บันทึกข้อมูลการเบิกจ่าย</t>
  </si>
  <si>
    <t>งบบุคลากรในระบบ</t>
  </si>
  <si>
    <t>7.2) ส่งคืนเงินงบประมาณ</t>
  </si>
  <si>
    <t>7.3 บันทึกข้อมูลการเบิกจ่าย</t>
  </si>
  <si>
    <t>8) สหกรณ์ออมทรัพย์</t>
  </si>
  <si>
    <t>2) ติดต่อประสานงานกับสหกรณ์</t>
  </si>
  <si>
    <t>9) ยื่นแบบภาษีของ</t>
  </si>
  <si>
    <t>10) เงินกองทุนสวัสดิการของ</t>
  </si>
  <si>
    <t>สป.กษ.</t>
  </si>
  <si>
    <t>1.1) กรณีซื้อ/จ้างไม่ถึง 5,000 บาท</t>
  </si>
  <si>
    <t>1) การจัดซื้อ/จัดจ้าง</t>
  </si>
  <si>
    <t>1.2) กรณีซื้อ/จ้างตั้งแต่ 5,000 บาทขึ้นไป</t>
  </si>
  <si>
    <t>3) รายงานผลการดำเนินการ</t>
  </si>
  <si>
    <t>จัดซื้อ/จัดจ้างประจำเดือน</t>
  </si>
  <si>
    <t>4) การรายงานสรุปผลการ</t>
  </si>
  <si>
    <t>ประกาศผู้ชนะการจัดซื้อ/จ้าง</t>
  </si>
  <si>
    <t>หรือผู้ได้รับการคัดเลือกและ</t>
  </si>
  <si>
    <t>5) รายงานผลวิเคราะห์การจัดซื้อ/</t>
  </si>
  <si>
    <t>จ้างประจำปี</t>
  </si>
  <si>
    <t>7) บันทึกข้อมูลสินทรัพย์ถาวร</t>
  </si>
  <si>
    <t>ในระบบ GFMIS</t>
  </si>
  <si>
    <t>8) บันทึกข้อมูลในระบบฐาน</t>
  </si>
  <si>
    <t>ข้อมูลสินทรัพย์</t>
  </si>
  <si>
    <t>10) ดำเนินการตามระเบียบพัสดุ</t>
  </si>
  <si>
    <t>ภายใน 30 วันทำการนับจากวันเริ่มตรวจสอบ</t>
  </si>
  <si>
    <t>2) ต่อทะเบียน/ประกัน พรบ./</t>
  </si>
  <si>
    <t>ประจำเดือน</t>
  </si>
  <si>
    <t xml:space="preserve">   4.1) ผู้ขอใช้รถนำใบขออนุญาตใช้รถมาเบิกกับเจ้าหน้าที่</t>
  </si>
  <si>
    <t xml:space="preserve">  4.2) ขอเบิกกุญแจรถ</t>
  </si>
  <si>
    <t xml:space="preserve">  4.3) เมื่อใช้รถเสร็จ นำรถไปเก็บในสถานที่จอด</t>
  </si>
  <si>
    <t xml:space="preserve">  4.4) นำกุญแจคืนเจ้าหน้าที่ กรณีไม่สามารถ</t>
  </si>
  <si>
    <t xml:space="preserve">  4.5) รวบรวมใบขออนุญาตเสนอเกษตรและ</t>
  </si>
  <si>
    <t>5) ควบคุมดูแลพนักงานขับรถยนต์</t>
  </si>
  <si>
    <t xml:space="preserve"> 5.1) ล้างรถทุกอาทิตย์</t>
  </si>
  <si>
    <t xml:space="preserve"> 5.2) ตรวจเช็คสภาพรถและน้ำมันพร้อมใช้</t>
  </si>
  <si>
    <t xml:space="preserve"> 5.3) ลงทะเบียนการใช้รถ</t>
  </si>
  <si>
    <t>1) การรับ-ส่งหนังสือราชการ</t>
  </si>
  <si>
    <t>(1.1) การรับหนังสือ</t>
  </si>
  <si>
    <t>ทรอนิกส์</t>
  </si>
  <si>
    <t>1) รับเอกสาร/ตรวจสอบความถูกต้อง</t>
  </si>
  <si>
    <t>(1.2) การส่งหนังสือ</t>
  </si>
  <si>
    <t>จังหวัด/ติดตามเรื่องที่เสนอ</t>
  </si>
  <si>
    <t xml:space="preserve"> 2) จัดกิจกรรม Big Cleaning Day</t>
  </si>
  <si>
    <t xml:space="preserve"> 3) รายงานผลการปฏิบัติ 5 ส </t>
  </si>
  <si>
    <t xml:space="preserve"> 4)  ทุกกลุ่มรักษาสถานที่ทำงานให้สะอาด</t>
  </si>
  <si>
    <t xml:space="preserve">      และเป็นระเบียบอยู่เสมอ ทำทุกวันศุกร์</t>
  </si>
  <si>
    <t>(ITA)/การปราบปรามการทุจริต</t>
  </si>
  <si>
    <t xml:space="preserve">    ประชุมประจำเดือน สนง.</t>
  </si>
  <si>
    <t>ของสำนักงานปลัดกระทรวงฯ</t>
  </si>
  <si>
    <t>ควบคุมการใช้โทรศัพท์</t>
  </si>
  <si>
    <t>งานบริหารงานบุคคล</t>
  </si>
  <si>
    <t xml:space="preserve">     - การจัดทำแผนพัฒนาบุคลากร (IDP)</t>
  </si>
  <si>
    <t>1) งานการเจ้าหน้าที่</t>
  </si>
  <si>
    <r>
      <t xml:space="preserve">    (1)</t>
    </r>
    <r>
      <rPr>
        <b/>
        <sz val="16"/>
        <rFont val="TH SarabunPSK"/>
        <family val="2"/>
      </rPr>
      <t xml:space="preserve"> </t>
    </r>
    <r>
      <rPr>
        <sz val="16"/>
        <rFont val="TH SarabunPSK"/>
        <family val="2"/>
      </rPr>
      <t>แฟ้มประวัติข้าราชการ (ก.พ.7)</t>
    </r>
  </si>
  <si>
    <r>
      <t xml:space="preserve">    (2)</t>
    </r>
    <r>
      <rPr>
        <b/>
        <sz val="16"/>
        <rFont val="TH SarabunPSK"/>
        <family val="2"/>
      </rPr>
      <t xml:space="preserve"> </t>
    </r>
    <r>
      <rPr>
        <sz val="16"/>
        <rFont val="TH SarabunPSK"/>
        <family val="2"/>
      </rPr>
      <t>แฟ้มประวัติลูกจ้างประจำ</t>
    </r>
  </si>
  <si>
    <r>
      <t xml:space="preserve">    (3)</t>
    </r>
    <r>
      <rPr>
        <b/>
        <sz val="16"/>
        <rFont val="TH SarabunPSK"/>
        <family val="2"/>
      </rPr>
      <t xml:space="preserve"> </t>
    </r>
    <r>
      <rPr>
        <sz val="16"/>
        <rFont val="TH SarabunPSK"/>
        <family val="2"/>
      </rPr>
      <t>แฟ้มประวัติพนักงานราชการ</t>
    </r>
  </si>
  <si>
    <r>
      <t xml:space="preserve">    (4)</t>
    </r>
    <r>
      <rPr>
        <b/>
        <sz val="16"/>
        <rFont val="TH SarabunPSK"/>
        <family val="2"/>
      </rPr>
      <t xml:space="preserve"> </t>
    </r>
    <r>
      <rPr>
        <sz val="16"/>
        <rFont val="TH SarabunPSK"/>
        <family val="2"/>
      </rPr>
      <t>การโอนย้าย/การยืมตัวข้าราชการ</t>
    </r>
  </si>
  <si>
    <t xml:space="preserve">    (5) การแต่งตั้งผู้รักษาราชการแทน</t>
  </si>
  <si>
    <t xml:space="preserve">    (6) การมอบหมายงานในหน้าที่</t>
  </si>
  <si>
    <t xml:space="preserve">    (7) การจัดทำคำรับรองและประเมินผลการปฏิบัติราชการ    </t>
  </si>
  <si>
    <t xml:space="preserve">        - เกษตรและสหกรณ์จังหวัด</t>
  </si>
  <si>
    <t xml:space="preserve">        - ข้าราชการ/ลูกจ้างประจำ/พนักงานราชการ</t>
  </si>
  <si>
    <t xml:space="preserve">   (8) การจัดทำคำสั่งต่างๆ ที่เกี่ยวข้อง</t>
  </si>
  <si>
    <t xml:space="preserve">   (9) กฎหมาย/ระเบียบ/วินัย/ความผิดทางละเมิดของเจ้าหน้าที่</t>
  </si>
  <si>
    <t xml:space="preserve">   (10) เครื่องราชย์อิสริยาภรณ์</t>
  </si>
  <si>
    <t>2) งานพัฒนาบุคลากร</t>
  </si>
  <si>
    <t xml:space="preserve">งานบริหารทั่วไป </t>
  </si>
  <si>
    <t xml:space="preserve">   1) การควบคุมภายในและการบริหารความเสี่ยงของสำนักงานฯ</t>
  </si>
  <si>
    <t xml:space="preserve">   2) การประชุมประจำเดือนสำนักงานฯ</t>
  </si>
  <si>
    <t xml:space="preserve">      (1) การทำงานในระบบ </t>
  </si>
  <si>
    <t xml:space="preserve">      (2) การรายงานต่าง ๆ      </t>
  </si>
  <si>
    <t xml:space="preserve">      (3) การปรับปรุงบัญชี ณ วันสิ้นงวด</t>
  </si>
  <si>
    <t xml:space="preserve">      (4) การมอบอำนาจเกี่ยวกับการเงิน </t>
  </si>
  <si>
    <t xml:space="preserve">      (5) จัดทำทะเบียนคุมต่างๆ  </t>
  </si>
  <si>
    <t xml:space="preserve">      (6) การดำเนินการเกี่ยวกับรายได้แผ่นดิน </t>
  </si>
  <si>
    <t xml:space="preserve">       (1) การจัดซื้อ/จัดจ้าง </t>
  </si>
  <si>
    <t xml:space="preserve">       (2) การจัดทำข้อมูลหลักผู้ขาย</t>
  </si>
  <si>
    <t xml:space="preserve">       (3) รายงานผลการดำเนินการจัดซื้อ/จ้างประจำเดือน</t>
  </si>
  <si>
    <t xml:space="preserve">       (5) รายงานผลวิเคราะห์การจัดซื้อ/จ้างประจำปี</t>
  </si>
  <si>
    <t xml:space="preserve">       (6) รายงานวัสดุคงเหลือประจำเดือน</t>
  </si>
  <si>
    <t xml:space="preserve">       (7) บันทึกข้อมูลสินทรัพย์ถาวรในระบบ GFMIS</t>
  </si>
  <si>
    <t xml:space="preserve">       (8) บันทึกข้อมูลในระบบฐานข้อมูลสินทรัพย์</t>
  </si>
  <si>
    <t xml:space="preserve">       (9) บันทึกทะเบียนคุมครุภัณฑ์</t>
  </si>
  <si>
    <t xml:space="preserve">       (10) ดำเนินการตามระเบียบพัสดุฯ การตรวจสอบพัสดุคงเหลือประจำปี</t>
  </si>
  <si>
    <t xml:space="preserve">      (1) ตรวจสอบบันทึกการใช้รถยนต์ราชการให้เป็นปัจจุบัน </t>
  </si>
  <si>
    <t xml:space="preserve">      (2) ต่อทะเบียน/ประกันพรบ./การขออนุญาตนำรถยนต์ไปจอดที่อื่น</t>
  </si>
  <si>
    <t xml:space="preserve">      (4) ควบคุม ดูแลการใช้รถยนต์ให้เป็นไปตามระเบียบของราชการ</t>
  </si>
  <si>
    <t xml:space="preserve">      (6) จัดทำทะเบียนคุมการซ่อมบำรุงทุกครั้งที่มีการดำเนินการ</t>
  </si>
  <si>
    <t xml:space="preserve">       (1) การรับ-ส่ง หนังสือราชการ</t>
  </si>
  <si>
    <t xml:space="preserve">           - e-mail สำนักงานฯ</t>
  </si>
  <si>
    <t xml:space="preserve">           - ระบบสารบรรณอิเล็กทรอนิกส์</t>
  </si>
  <si>
    <t xml:space="preserve">  (1) แฟ้มประวัติข้าราชการ </t>
  </si>
  <si>
    <t xml:space="preserve">  (2) แฟ้มประวัติลูกจ้างประจำ </t>
  </si>
  <si>
    <t xml:space="preserve">  (3) แฟ้มประวัติพนักงานราชการ </t>
  </si>
  <si>
    <t xml:space="preserve"> (4) โอนย้าย/ยืมตัวข้าราชการ</t>
  </si>
  <si>
    <t xml:space="preserve"> (5) การแต่งตั้งผู้รักษาราชการแทน</t>
  </si>
  <si>
    <t xml:space="preserve"> (6) การมอบหมายงานในหน้าที่</t>
  </si>
  <si>
    <t xml:space="preserve"> (7) การจัดทำคำรับรองและ</t>
  </si>
  <si>
    <t>- เกษตรและสหกรณ์จังหวัด</t>
  </si>
  <si>
    <t xml:space="preserve"> (8) การจัดทำคำสั่งที่เกี่ยวข้อง</t>
  </si>
  <si>
    <t xml:space="preserve"> (9) กฎหมาย/ระเบียบ/วินัย/</t>
  </si>
  <si>
    <t xml:space="preserve"> (10) เครื่องราชย์อิสริยาภรณ์</t>
  </si>
  <si>
    <t>2) งานพัฒนาบุคลากร (IDP)</t>
  </si>
  <si>
    <t>1) จัดทำแผนพัฒนารายบุคคล  (IDP)</t>
  </si>
  <si>
    <t xml:space="preserve">  2) โครงการอนุรักษ์พันธุกรรมพืช </t>
  </si>
  <si>
    <t xml:space="preserve">   3) การขยายผลโครงการอันเนื่องมาจาก</t>
  </si>
  <si>
    <t xml:space="preserve">   4) โครงการคลินิกเกษตรเคลื่อนที่ฯ</t>
  </si>
  <si>
    <t xml:space="preserve">  5) โครงการเกษตรกรรมยั่งยืน</t>
  </si>
  <si>
    <t>(1) จัดประชุมคณะทำงาน</t>
  </si>
  <si>
    <t xml:space="preserve">(2) รวบรวมแผนและผล </t>
  </si>
  <si>
    <t>(3) การรายงานผลการดำเนินงาน</t>
  </si>
  <si>
    <t>(1) จัดประชุมคณะทำงานสนับสนุนการขับเคลื่อนและ</t>
  </si>
  <si>
    <t>(2) บูรณาการการขับเคลื่อนโครงการอันเนื่องมาจาก</t>
  </si>
  <si>
    <t>(3) รายงานผลการดำเนินงานให้ ผวจ.ทราบ</t>
  </si>
  <si>
    <t>(1) เตรียมอุปกรณ์/เอกสารสำหรับการออกหน่วยบริการ</t>
  </si>
  <si>
    <t>(2) ให้บริการคลินิกหนี้สิน</t>
  </si>
  <si>
    <t>(3) การประเมินผลการจัดกิจกรรมคลินิกเกษตรฯ</t>
  </si>
  <si>
    <t>(4) สรุปการประเมินผลโครงการส่งหน่วยงานที่เกี่ยวข้อง</t>
  </si>
  <si>
    <t>(1) สำรวจ คัดเลือกกลุ่มที่ผ่านการอบรมศูนย์ปราชญ์</t>
  </si>
  <si>
    <t>(2) จัดทำข้อมูลทั่วไปของกลุ่มเกษตรกร/รายงานผล</t>
  </si>
  <si>
    <t>(3) จัดเวทีแบบมีส่วนร่วม (วิเคราะห์ศักยภาพกลุ่ม)</t>
  </si>
  <si>
    <t>(4) รายงานผลการจัดทำเวที และจัดทำแผนปฏิบัติการ</t>
  </si>
  <si>
    <t>(5) สนับสนุนการดำเนินงานตามแผนปฏิบัติงาน</t>
  </si>
  <si>
    <t>(6) ติดตามการดำเนินงานตามแผนปฏิบัติการของกลุ่ม</t>
  </si>
  <si>
    <t>(7) จัดเวทีเพื่อให้กลุ่มนำเสนอผลงานและรายงาน</t>
  </si>
  <si>
    <t>(8) สรุปผลการดำเนินกิจกรรม/จัดทำรายงาน</t>
  </si>
  <si>
    <t>6) โครงการจิตอาสาพระราชทานตาม</t>
  </si>
  <si>
    <t>(1) ประสานข้อมูล แนวทางการขับเคลื่อนโครงการจิตอาสา</t>
  </si>
  <si>
    <t>(2) ประชุมร่วมกับหน่วยงานเพื่อกำหนดกิจกรรมสนับสนุน</t>
  </si>
  <si>
    <t>(3) ดำเนินการกิจกรรมจิตอาสาพระราชทานตามแนว</t>
  </si>
  <si>
    <t>(4) จัดทำรายงานผลการดำเนินงานรายไตรมาส</t>
  </si>
  <si>
    <t>2.1 ศูนย์ติดตามและแก้ไขปัญหา</t>
  </si>
  <si>
    <t>2.2 การช่วยเหลือผู้ประสบภัยพิบัติ</t>
  </si>
  <si>
    <t>1) จัดประชุมศูนย์ติดตามฯ จังหวัด/สรุปรายงานการประชุม</t>
  </si>
  <si>
    <t>2) สรุปผลการแจ้งเตือนภัย/ประชาสัมพันธ์ด้านการเกษตร</t>
  </si>
  <si>
    <t>3) รายงานผลการดำเนินงานศูนย์ติดตามฯ</t>
  </si>
  <si>
    <t>2.4 การจัดทำแผนป้องกันและบรรเทา</t>
  </si>
  <si>
    <t>1) สรุปรายงานสถานการณ์น้ำ และผลกระทบด้านเกษตร</t>
  </si>
  <si>
    <t>2) ประสานหน่วยงานรับทราบ/ดำเนินการตามข้อสั่งการ</t>
  </si>
  <si>
    <t>3) รายงานสถานการณ์และการให้ความช่วยเหลือเบื้องต้น</t>
  </si>
  <si>
    <t>4) จัดทำประกาศการยื่นแบบขอรับการช่วยเหลือ กษ01</t>
  </si>
  <si>
    <t>5) ติดตามรายงานสถานการณ์และการให้ความช่วยเหลือ</t>
  </si>
  <si>
    <t>6) สรุปผลการให้ความช่วยเหลือด้านการเกษตร</t>
  </si>
  <si>
    <t>7) จัดส่งข้อมูลและมติ กชภจ. กรณีใช้เงินทดรองฯ ปลัด กษ.</t>
  </si>
  <si>
    <t>8) ติดตามผลการโอนเงินช่วยเหลือเกษตรกร</t>
  </si>
  <si>
    <t>1) ศึกษาข้อมูล ประสานหน่วยงานที่เกี่ยวข้องตามข้อสั่งการ</t>
  </si>
  <si>
    <t>2) ติดตามการดำเนินงานตามมาตรการของหน่วยงาน</t>
  </si>
  <si>
    <t>3) สรุปผลการดำเนินงานตามมาตรการเสนอปลัด กษ.</t>
  </si>
  <si>
    <t>1) ประสานหน่วยงานรับทราบแผนฯกระทรวงเกษตรฯ</t>
  </si>
  <si>
    <t>2) จัดทำกรอบแผนปฏิบัติงานตามภารกิจหน่วยงาน</t>
  </si>
  <si>
    <t>3) ประสาน รวบรวม วิเคราะห์ข้อมูล และทบทวนแผนฯ</t>
  </si>
  <si>
    <t xml:space="preserve">4) จัดทำร่างแผนป้องกันและบรรเทาฯ ของจังหวัด </t>
  </si>
  <si>
    <t>5) ประชุมศูนย์ติดตามฯ จว. ให้ความเห็นชอบร่างแผนฯ</t>
  </si>
  <si>
    <t xml:space="preserve">7) แจ้งแผนให้ศูนย์ฯ กษ./หน่วยงานที่เกี่ยวข้องทราบ </t>
  </si>
  <si>
    <t>2.5 การจัดทำแผนไฟป่า/หมอกควัน</t>
  </si>
  <si>
    <t>1) ประสานหน่วยงานที่เกี่ยวข้องดำเนินการตามข้อสั่งการ</t>
  </si>
  <si>
    <t>2) รวบรวมข้อมูลหน่วยงานสรุปจัดทำแผนฯ</t>
  </si>
  <si>
    <t>3) รายงานผลการดำเนินงาน</t>
  </si>
  <si>
    <t>4) จัดทำข้อมูลในระบบออนไลน์เฝ้าระวังพื้นที่เสี่ยง</t>
  </si>
  <si>
    <t>2.6 แผนการเตรียมพร้อมด้านอาหาร</t>
  </si>
  <si>
    <t>1) ประสานหน่วยงานที่เกี่ยวข้องขอสนับสนุนข้อมูล</t>
  </si>
  <si>
    <t>2) รวบรวม ตรวจสอบ และปรับปรุงข้อมูลหน่วยงาน</t>
  </si>
  <si>
    <t>3) เสนอแผนต่อผู้ว่าราชการจังหวัด เพื่อทราบ</t>
  </si>
  <si>
    <t xml:space="preserve">4) แจ้งแผนให้ศูนย์ติดตามฯ กษ. ทราบ </t>
  </si>
  <si>
    <t>2.7 การปฏิบัติการฝนหลวง</t>
  </si>
  <si>
    <t>1) ประสานอำเภอ/ส่วนราชการ จัดทำแผนความต้องการ</t>
  </si>
  <si>
    <t>2) รวบรวมข้อมูล สรุปแผนความต้องการใช้น้ำของจังหวัด</t>
  </si>
  <si>
    <t>3) ติดตามผลปฏิบัติการฝนหลวง สรุปเสนอ ผวจ.เพื่อทราบ</t>
  </si>
  <si>
    <t>3.1 โครงการสำคัญเร่งด่วนเชิงพื้นที่</t>
  </si>
  <si>
    <t>1) รับประเด็นปัญหาเร่งด่วน / ตรวจสอบข้อเท็จจริง</t>
  </si>
  <si>
    <t>2) การดำเนินการสั่งการ</t>
  </si>
  <si>
    <t>3) สรุปสถานการณ์ข้อเท็จจริง/ประชาสัมพันธ์สร้างการรับรู้</t>
  </si>
  <si>
    <t>4) สรุปรายงานความก้าวหน้า</t>
  </si>
  <si>
    <t>1) รับทราบแนวทาง/ศึกษา/ทำความเข้าใจเกี่ยวกับ</t>
  </si>
  <si>
    <t>2) ประสานหน่วยงานที่เกี่ยวข้องขอข้อมูลการดำเนินงาน</t>
  </si>
  <si>
    <t>3) รวบรวมข้อมูล /กำหนดกรอบเวลาการปฏิบัติงาน</t>
  </si>
  <si>
    <t>4) ประสานหน่วยงานเกี่ยวข้อง เพื่อดำเนินงานตามกรอบ</t>
  </si>
  <si>
    <t>5) ติดตามผลความก้าวหน้าการดำเนินงานตามข้อสั่งการ</t>
  </si>
  <si>
    <t>6) รายงานผลการดำเนินงานเสนอผู้บริหารทราบ</t>
  </si>
  <si>
    <t xml:space="preserve">3.3 การแก้ไขปัญหาผลผลิตการเกษตร </t>
  </si>
  <si>
    <t>1) ศึกษาแนวทางการแก้ไขปัญหาในแต่ละด้าน</t>
  </si>
  <si>
    <t>2) ร่วมจัดทำแผนการแก้ไขปัญหาผลผลิตการเกษตร</t>
  </si>
  <si>
    <t>3) ประชุมพิจารณาแนวทางการให้ความช่วยเหลือ</t>
  </si>
  <si>
    <t>4) ติดตามผลการดำเนินงานในการแก้ไขปัญหา</t>
  </si>
  <si>
    <t>5) สรุปผลเสนอผู้บริหารทราบ</t>
  </si>
  <si>
    <t>3.4 กองทุนสงเคราะห์เกษตรกร</t>
  </si>
  <si>
    <t>3.5 กองทุนหมุนเวียนเพื่อการกู้ยืมแก่</t>
  </si>
  <si>
    <t xml:space="preserve">   1) การประชาสัมพันธ์</t>
  </si>
  <si>
    <t>(1) ประชาสัมพันธ์ผ่านช่องทางต่างๆ</t>
  </si>
  <si>
    <t>(2) ออกหน่วยบริการให้คำแนะนำการให้ความช่วยเหลือ</t>
  </si>
  <si>
    <t xml:space="preserve">   2) การรับคำร้องขอความช่วยเหลือ</t>
  </si>
  <si>
    <t>(1) ตรวจสอบคุณสมบัติ สอบสวนข้อเท็จจริง  และ</t>
  </si>
  <si>
    <t xml:space="preserve">(2) ตรวจสอบเอกสาร/จัดทำเอกสารรรับคำร้องจากผู้ยื่นกู้ </t>
  </si>
  <si>
    <t>(3) ส่งเรื่องต่อให้หน่วยงานที่เกี่ยวข้องดำเนินการ</t>
  </si>
  <si>
    <t>(4) ติดตามผลการดำเนินงานตามขั้นตอน</t>
  </si>
  <si>
    <t>(5) จากผลวิเคราะห์กรณีไม่อยู่ในหลักเกณฑ์  ยุติเรื่องและ</t>
  </si>
  <si>
    <t>(6) จากผลวิเคราะห์กรณีอยู่ในหลักเกณฑ์ เสนอที่ประชุม</t>
  </si>
  <si>
    <t>(1) จัดประชุม อบก.ส่วนจังหวัดเพื่ออนุมัติเงินกู้</t>
  </si>
  <si>
    <t xml:space="preserve">(2) แจ้งผลการพิจารณาให้ผู้ยื่นกู้ทราบ </t>
  </si>
  <si>
    <t>(3) ส่งเอกสารและผลการพิจารณาให้ สกร. เพื่อเบิกจ่ายเงินกู้</t>
  </si>
  <si>
    <t>(1) รายงานสถิติการให้ความช่วยเหลือ</t>
  </si>
  <si>
    <t>(2) รายงานผลการดำเนินงานและการเบิกจ่ายเงิน</t>
  </si>
  <si>
    <t>(3) รายงานการประชาสัมพันธ์งานกองทุนหมุนเวียนฯ</t>
  </si>
  <si>
    <t>(4) รายงานผลการติดตามลูกหนี้กองทุน</t>
  </si>
  <si>
    <t>(1) สรุปผลการดำเนินงานกองทุนหมุนเวียน</t>
  </si>
  <si>
    <t>(2) จัดทำฐานข้อมูลผู้ติดต่อขอกู้กองทุนฯ (เข้าหลักเกณฑ์</t>
  </si>
  <si>
    <t xml:space="preserve">   3) การพิจารณาอนุมัติเงินกู้</t>
  </si>
  <si>
    <t xml:space="preserve">   4) การติดตามลูกหนี้กองทุนฯ</t>
  </si>
  <si>
    <t xml:space="preserve">   5) การรายงานผล</t>
  </si>
  <si>
    <t xml:space="preserve">   6) การบริหารจัดการ</t>
  </si>
  <si>
    <t>3.6 การแก้ไขปัญหาหนี้สิน</t>
  </si>
  <si>
    <t>(1) จัดทำแผนการติดตามลูกหนี้กองทุนฯ</t>
  </si>
  <si>
    <t>(2) ติดตามลูกหนี้กองทุนฯ รายบุคคล จำนวน 173 ราย</t>
  </si>
  <si>
    <t>(3) จัดส่งหนังสือติดตามการชำระหนี้ทางไปรษณีย์</t>
  </si>
  <si>
    <t>3.7 การจัดการเรื่องร้องเรียนร้องทุกข์</t>
  </si>
  <si>
    <t>(1) จัดเตรียมข้อมูลที่เกี่ยวข้องและร่วมรับฟังปัญหา</t>
  </si>
  <si>
    <t>(2) ชี้แจงและเสนอแนะแนวทางการช่วยเหลือด้านหนี้สิน</t>
  </si>
  <si>
    <t>(1) รับเรื่องราวร้องเรียนร้องทุกข์ของเกษตรกร</t>
  </si>
  <si>
    <t>(2) ตรวจสอบ กลั่นกรองข้อเท็จจริงเรื่องร้องเรียน</t>
  </si>
  <si>
    <t>(3) ประสานหน่วยงานที่เกี่ยวข้องเพื่อดำเนินการแก้ไข</t>
  </si>
  <si>
    <t>(4) รายงานประเด็นปัญหาเรื่องร้องเรียนเสนอผวจ./</t>
  </si>
  <si>
    <t>(5)  แจ้งผลการดำเนินการเบื้องต้นให้ผู้ร้องเรียนทราบ</t>
  </si>
  <si>
    <t>(6) ร่วมดำเนินการ/ติดตามผลแก้ไขปัญหาตามข้อร้องเรียน</t>
  </si>
  <si>
    <t>(7)  แจ้งผลการดำเนินงานแก้ไขปัญหาให้ผู้ร้องเรียนทราบ</t>
  </si>
  <si>
    <t>(10) จัดทำฐานข้อมูลการรับเรื่องราวร้องเรียนร้องทุกข์</t>
  </si>
  <si>
    <t>3.8 ระบบเกษตรพันธสัญญา</t>
  </si>
  <si>
    <t>(1) จัดทำแผน/ผล การปฏิบัติงานให้คำปรึกษาแนะนำ</t>
  </si>
  <si>
    <t>(2) รายงานผลการปฏิบัติงานให้คำปรึกษาแนะนำ</t>
  </si>
  <si>
    <t>(3) ประชาสัมพันธ์ระบบเกษตรพันธสัญญาแก่ผู้ประกอบ</t>
  </si>
  <si>
    <t>(4) รับจดแจ้ง/เลิก การประกอบธุรกิจทางการเกษตร</t>
  </si>
  <si>
    <t>(5) จัดทำทะเบียนผู้ประกอบการธุรกิจทางการเกษตร</t>
  </si>
  <si>
    <t>(6) การไกล่เกลี่ยข้อพิพาท</t>
  </si>
  <si>
    <t>(1) จัดประชุมชี้แจงและมอบหมายการปฏิบัติงาน</t>
  </si>
  <si>
    <t>(3) ประสานเชิญผู้ว่าราชการจังหวัดเป็นประธานในพิธี</t>
  </si>
  <si>
    <t>(4) ประสานหน่วยงานที่เกี่ยวข้องเพื่อร่วมกิจกรรม</t>
  </si>
  <si>
    <t>(5) ประชาสัมพันธ์การจัดกิจกรรมผ่านช่องทางต่างๆ</t>
  </si>
  <si>
    <t>(6) จัดกิจกรรมวันพระบิดาแห่งฝนหลวง</t>
  </si>
  <si>
    <t>(7) รายงานผลการจัดกิจกรรมให้ผู้บริหารทราบ</t>
  </si>
  <si>
    <t>(1) ร่วมประชุมชี้แจงเพื่อขับเคลื่อนการดำเนินงานโครงการ</t>
  </si>
  <si>
    <t>(2) ร่วมประชุมคณะทำงานระดับอำเภอ และคัดเลือก</t>
  </si>
  <si>
    <t>(3) จัดเก็บข้อมูล ประชุมทบทวนแผนพัฒนาหมู่บ้าน/</t>
  </si>
  <si>
    <t>(1) ร่วมกับคณะทำงานตรวจสต๊อคโรงงานสกัดน้ำมันปาล์ม</t>
  </si>
  <si>
    <t>(2) รายงานการตรวจสต๊อคน้ำมันปาล์ม เสนอ สศก.ทราบ</t>
  </si>
  <si>
    <t>(3) จัดทำข้อมูลจุดรับซื้อลานเทปาล์มน้ำมันในพื้นที่ จ.พัทลุง</t>
  </si>
  <si>
    <t>(4) คัดเลือกอาสาเกษตรหมู่บ้าน อกม.</t>
  </si>
  <si>
    <t>(5) คัดเลือกโครงการ/จัดทำแผนธุรกิจรายสินค้า</t>
  </si>
  <si>
    <t>(6) รายงานผลการคัดเลือกโครงการ/แผนธุรกิจรายสินค้า</t>
  </si>
  <si>
    <t xml:space="preserve">(7) ร่วมประชุมคณะทำงานระดับอำเภอ </t>
  </si>
  <si>
    <t>(8) จัดทำ VTR การขับเคลื่อนการดำเนินงานโครงการ</t>
  </si>
  <si>
    <t xml:space="preserve"> - สัมภาษณ์เกษตรกร </t>
  </si>
  <si>
    <t>(8) สรุปรายงานผลการดำเนินงานเป็นทางการให้ผวจ./</t>
  </si>
  <si>
    <t>(9) สรุปผลผู้มายื่นเรื่องร้องเรียนเสนอ กษ.จว. ทราบ</t>
  </si>
  <si>
    <t>(2) ประสาน/จัดทำหนังสือขอใช้สถานที่จัดกิจกรรมฯ</t>
  </si>
  <si>
    <t>ไปจอดที่อื่น</t>
  </si>
  <si>
    <t>การขออนุญาตนำรถยนต์</t>
  </si>
  <si>
    <t>3) บันทึกทะเบียนคุมน้ำมัน</t>
  </si>
  <si>
    <t>จัดทำข้อมูลความสิ้นเปลืองการ</t>
  </si>
  <si>
    <t>การใช้น้ำมันของรถยนต์ราชการ</t>
  </si>
  <si>
    <t>ทางราชการ</t>
  </si>
  <si>
    <t>4) ควบคุม ดูแลการใช้รถยนต์</t>
  </si>
  <si>
    <t>ให้เป็นไปตามระเบียบของ</t>
  </si>
  <si>
    <t>เพื่อให้ทำการบำรุงรักษารถยนต์</t>
  </si>
  <si>
    <t>ตามมาตรฐาน</t>
  </si>
  <si>
    <t xml:space="preserve">    2. การคืน ผู้รับคืนต้องตรวจสอบสภาพของ</t>
  </si>
  <si>
    <t>ครุภัณฑ์ก่อนให้ผู้ยืมลงชื่อในทะเบียนคุม</t>
  </si>
  <si>
    <t>เกษตรและสหกรณ์ และสตง.</t>
  </si>
  <si>
    <t>2) ลงทะเบียนรับ สนง./สารบรรณกลางโดยรับ</t>
  </si>
  <si>
    <t>(1) บันทึกภารกิจของ กษ.พท</t>
  </si>
  <si>
    <t>(2) บันทึกภารกิจของเกษตรและสหกรณ์จังหวัด</t>
  </si>
  <si>
    <t xml:space="preserve">    - ทำบันทึกขออนุมัติ/อนุญาต ให้ผู้มีอำนาจ</t>
  </si>
  <si>
    <t xml:space="preserve"> 1) ลงมือทำกิจกรรมขนของใช้ส่วนตัวกลับบ้าน</t>
  </si>
  <si>
    <t xml:space="preserve">     (สะสาง)</t>
  </si>
  <si>
    <t xml:space="preserve">      (สะอาด ,สะดวก)</t>
  </si>
  <si>
    <t xml:space="preserve">    - ผู้มีอำนาจลงนามแล้ว นำเรื่องแจ้ง กษ.พท</t>
  </si>
  <si>
    <t>(1) จัดทำแผน/แจ้งเวียนแผน</t>
  </si>
  <si>
    <t>(2) แจ้งแผนการเข้าร่วมในแต่ละครั้ง/บันทึกในโน้ต</t>
  </si>
  <si>
    <t>(3) รายงานผลการเข้าร่วมแต่ครั้งในโน้ต/</t>
  </si>
  <si>
    <t xml:space="preserve">   1) ระบบสารบรรณอิเล็ก</t>
  </si>
  <si>
    <t xml:space="preserve">   2) e-mail</t>
  </si>
  <si>
    <t xml:space="preserve">     (1) ทุกเรื่องที่เสนอต้องผ่านการตรวจทาน</t>
  </si>
  <si>
    <t xml:space="preserve">     (2) หนังสือโครงการ/เกี่ยวข้องกับการเงิน</t>
  </si>
  <si>
    <t xml:space="preserve">     (3) ตรวจสอบรูปแบบ/การสะกดคำ</t>
  </si>
  <si>
    <t xml:space="preserve">      (1) กรณีถูกต้อง ดำเนินการเสนอ กษ.พท.</t>
  </si>
  <si>
    <t xml:space="preserve">      (2) ไม่ถูกต้อง ส่งคืนเจ้าของเรื่องเพื่อแก้ไข</t>
  </si>
  <si>
    <t>(กรณีวงเงินเกิน 500,000 บาท)</t>
  </si>
  <si>
    <t>1) ตรวจสอบบันทึกการใช้รถยนต์</t>
  </si>
  <si>
    <t>ราชการให้เป็นปัจจุบัน</t>
  </si>
  <si>
    <t>(1) พขร. ทำบันทึกแจ้งผู้ว่าราชการจังหวัด</t>
  </si>
  <si>
    <t>(3) พขร. นำรถไปตรวจเช็คเพื่อประมาณการ</t>
  </si>
  <si>
    <t>(4) จัดทำรายงาน/ขออนุมัติจ้างซ่อม</t>
  </si>
  <si>
    <t>(5) นำรถเข้าซ่อม</t>
  </si>
  <si>
    <t>(6) ตรวจรับการซ่อม</t>
  </si>
  <si>
    <t>(7) เบิกจ่าย</t>
  </si>
  <si>
    <t>(8) ลงทะเบียนคุมประวัติการซ่อม</t>
  </si>
  <si>
    <t>(2) เจ้าหน้าที่เสนอผู้ว่าราชการจังหวัดเพื่อให้</t>
  </si>
  <si>
    <t>ความเห็นชอบ</t>
  </si>
  <si>
    <t xml:space="preserve">  10.1 การเก็บรักษา</t>
  </si>
  <si>
    <t xml:space="preserve">  10.2 การเบิก-จ่าย</t>
  </si>
  <si>
    <t xml:space="preserve">  10.3 การยืม-คืน</t>
  </si>
  <si>
    <t>(1)  ขออนุมัติในหลักการขอซื้อ/จ้าง</t>
  </si>
  <si>
    <t>(2)  จัดทำรายงานขอซื้อ/จ้างพร้อมแต่งตั้งผู้ตรวจรับพัสดุ</t>
  </si>
  <si>
    <t>(3)  ติดต่อเพื่อสั่งซื้อ/สั่งจ้าง</t>
  </si>
  <si>
    <t>(4)  ขออนุมัติจัดซื้อ/จัดจ้าง</t>
  </si>
  <si>
    <t>(5)  จัดทำใบสั่งซื้อ/สั่งจ้าง ให้หัวหน้า</t>
  </si>
  <si>
    <t>(6)  ร้านค้าส่งสินค้า/ผู้รับตรวจความถูกต้อง</t>
  </si>
  <si>
    <t>(7)  ตรวจรับพัสดุ</t>
  </si>
  <si>
    <t>(8)  ลงทะเบียนคุมหลักฐานขอเบิก</t>
  </si>
  <si>
    <t xml:space="preserve">(9)  ส่งหลักฐานขอเบิกเงิน </t>
  </si>
  <si>
    <t xml:space="preserve">(1) จัดทำแผนจัดซื้อ/จ้าง </t>
  </si>
  <si>
    <t>(2) จัดทำโครงการ (ทุกวิธี)</t>
  </si>
  <si>
    <t>(3) เลือกโครงการที่ได้จัดทำเพื่อนำเข้าลูกบอล</t>
  </si>
  <si>
    <t>(4) เมื่อนำเข้าลูกบอลจนถึงลูกสุดท้ายของแต่ละวิธี</t>
  </si>
  <si>
    <t>(5) ส่งมอบพัสดุ/งานแล้ว เข้าไปส่งมอบงาน</t>
  </si>
  <si>
    <t>(6) ทำการตรวจรับตามใบ PO ในระบบ</t>
  </si>
  <si>
    <t>(1)  ลงทะเบียนควบคุมพัสดุ</t>
  </si>
  <si>
    <t>(2)  เก็บรักษาให้เป็นระเบียบเรียบร้อย</t>
  </si>
  <si>
    <t>(2) เจ้าหน้าที่ตรวจเช็ครายการที่ขอเบิก</t>
  </si>
  <si>
    <t>(3) เจ้าหน้าที่จ่ายตามรายการที่ขอเบิก</t>
  </si>
  <si>
    <t>(4) เช็คยอดคงเหลือในใบเบิกและเก็บเข้าแฟ้ม</t>
  </si>
  <si>
    <t xml:space="preserve"> (1) ยืมระหว่างส่วนราชการ </t>
  </si>
  <si>
    <t>(2) ยืมภายในหน่วยงาน</t>
  </si>
  <si>
    <t>(1) แต่งตั้งคณะกรรมการตรวจสอบพัสดุ</t>
  </si>
  <si>
    <t>10.4 ตรวจสอบพัสดุคงเหลือ</t>
  </si>
  <si>
    <t>(2) คณะกรรมการดำเนินการตรวจสอบ</t>
  </si>
  <si>
    <t xml:space="preserve">(3) รายงานผลการตรวจสอบต่อผู้ว่าราชการจังหวัด </t>
  </si>
  <si>
    <t>(4) แจ้งรายงานต่อปลัดกระทรวงเกษตรและสหกรณ์</t>
  </si>
  <si>
    <t>10.5 การจำหน่าย</t>
  </si>
  <si>
    <t>(1) หลังจากตรวจสอบแล้ว พัสดุใดที่เห็นว่า</t>
  </si>
  <si>
    <t>(2) ดำเนินการจำหน่าย</t>
  </si>
  <si>
    <t xml:space="preserve">  2.1) แต่งตั้งคณะกรรมการดำเนินการจำหน่ายพัสดุ</t>
  </si>
  <si>
    <t>(3) เจ้าหน้าที่ลงทะเบียนจ่ายออก</t>
  </si>
  <si>
    <t xml:space="preserve">ที่สำคัญ </t>
  </si>
  <si>
    <t>2) ประชาสัมพันธ์ราคาสินค้าเกษตร</t>
  </si>
  <si>
    <t>GFMIS (ภายในวันที่ 5 ของเดือน)</t>
  </si>
  <si>
    <t>(1) รายงานเงินสดคงเหลือประจำวัน</t>
  </si>
  <si>
    <t>(2) รายงานแบบยืนยันรายการขอเบิกในระบบ</t>
  </si>
  <si>
    <t>(3) รายงานงบกระทบยอดเงินฝากธนาคาร</t>
  </si>
  <si>
    <t>(4) รายงานใบเสร็จคงเหลือประจำปี</t>
  </si>
  <si>
    <t>(5) รายงานรายได้ที่ไม่ต้องนำส่งเป็นรายได้แผ่นดิน</t>
  </si>
  <si>
    <t>(6) รายงานฐานะเงินทดรองราชการ</t>
  </si>
  <si>
    <t>(1) นำงบทดลองงวดปี มาตรวจสอบความถูกต้อง</t>
  </si>
  <si>
    <t>(2) ปรับปรุงบัญชีต่าง ๆ ที่เกี่ยวข้อง</t>
  </si>
  <si>
    <t>(1) ดอกเบี้ยเงินฝากธนาคารกรุงไทย</t>
  </si>
  <si>
    <t>(2) ดอกเบี้ยเงินฝาก ธ.ก.ส.</t>
  </si>
  <si>
    <t>แหล่ง</t>
  </si>
  <si>
    <t xml:space="preserve">(3) การจำหน่ายพัสดุ/ครุภัณฑ์ </t>
  </si>
  <si>
    <t>(1) แต่งตั้งผู้มีอำนาจอนุมัติในระบบ M-BUD</t>
  </si>
  <si>
    <t xml:space="preserve"> - ระบบบริหารจัดการงบประมาณ ของ สป.กษ.</t>
  </si>
  <si>
    <t>(2) แต่งตั้งผู้มีอำนาจอนุมัติในระบบบำเหน็จบำนาญ</t>
  </si>
  <si>
    <t xml:space="preserve">และสวัสดิการรักษาพยาบาล </t>
  </si>
  <si>
    <t>(3) แต่งตั้งบุคคลผู้มีสิทธิเข้าใช้ระบบ KTB Corporate</t>
  </si>
  <si>
    <t>Online</t>
  </si>
  <si>
    <t>(4) แจ้งขอเปลี่ยนแปลงผู้มีอำนาจสั่งจ่ายและ</t>
  </si>
  <si>
    <t>เงื่อนไขการสั่งจ่ายของธนาคารกรุงไทย และ</t>
  </si>
  <si>
    <t>ธนาคารเพื่อการเกษตรและสหกรณ์การเกษตร</t>
  </si>
  <si>
    <t>(5) แต่งตั้งผู้มีสิทธิใช้อุปกรณ์ Token key</t>
  </si>
  <si>
    <t>(6) แจ้งเปลี่ยนแปลงชื่อผู้จดทะเบียนโทรศัพท์</t>
  </si>
  <si>
    <t xml:space="preserve">เคลื่อนที่ของผู้บริหาร </t>
  </si>
  <si>
    <t xml:space="preserve">เมื่อมีการโยกย้ายข้าราชการ </t>
  </si>
  <si>
    <t>(7) ลงทะเบียนผู้ใช้งานในระบบ GFMIS</t>
  </si>
  <si>
    <t>(8) แต่งตั้งคณะกรรมการเก็บรักษาเงินของ</t>
  </si>
  <si>
    <t>3) ทะเบียนคุมลูกหนี้/เงินงบประมาณ/</t>
  </si>
  <si>
    <t xml:space="preserve">เงินนอกงบประมาณ </t>
  </si>
  <si>
    <t xml:space="preserve">จัดทำทะเบียนคุม/รายงานผลการเบิกจ่าย </t>
  </si>
  <si>
    <t xml:space="preserve">เมื่อมีผู้ขายรายใหม่ </t>
  </si>
  <si>
    <t xml:space="preserve">ขึ้นอยู่กับการจัดสรรงบประมาณ </t>
  </si>
  <si>
    <t>เมื่อมีการจัดซื้อครุภัณฑ์</t>
  </si>
  <si>
    <t xml:space="preserve">โครงการจิตอาสาเราทำความดีด้วยหัวใจ ปี 2566 </t>
  </si>
  <si>
    <t xml:space="preserve">ร่วมประชุมคณะกรรมการ/คณะทำงาน  </t>
  </si>
  <si>
    <t>(1) จัดทำแผนการประชุมประจำปี</t>
  </si>
  <si>
    <t>(2) จัดเตรียมวาระการประชุม</t>
  </si>
  <si>
    <t>(3) จัดทำหนังสือแจ้งการประชุม</t>
  </si>
  <si>
    <t>(4) จัดทำวาระการประชุมคณะอนุกรรมการ</t>
  </si>
  <si>
    <t>(5) จัดประชุมคณะอนุกรรมการฯ ตามแผน</t>
  </si>
  <si>
    <t>(7) แจ้งเวียนมติการประชุมฯ และติดตาม</t>
  </si>
  <si>
    <t>(8) จัดส่งรายงานการประชุมให้สำนักแผนฯ ทราบ</t>
  </si>
  <si>
    <t>(3) จัดทำหนังสือแจ้งการประชุมแก่คณะกรรมการ</t>
  </si>
  <si>
    <t>(4) จัดทำวาระการประชุมคณะกรรมการ</t>
  </si>
  <si>
    <t>(5) จัดประชุมคณะกรรมการฯ ตามแผน</t>
  </si>
  <si>
    <t>(6) สรุปประเด็นและจัดทำรายงาน</t>
  </si>
  <si>
    <t>(5) ประชุมเชิงปฏิบัติการการจัดทำแผน</t>
  </si>
  <si>
    <t>(6) สรุป ประมวลผล และสังเคราะห์ข้อมูลจาก</t>
  </si>
  <si>
    <t>(8) นำเสนอร่างแผนพัฒนาการเกษตรและสหกรณ์</t>
  </si>
  <si>
    <t>(3) รวบรวมข้อมูล วิเคราะห์ สังเคราะห์ และจัดทำ</t>
  </si>
  <si>
    <t>(2) กำหนดกรอบการรายงานความก้าวหน้า</t>
  </si>
  <si>
    <t>(5) จัดทำสรุปผลความก้าวหน้าผลการดำเนินงาน</t>
  </si>
  <si>
    <t>(6) นำเสนอรายงานความก้าวหน้าผลการ</t>
  </si>
  <si>
    <t>(2) แจ้งนโยบาย หลักเกณฑ์ และวิธีการจัดทำแผน</t>
  </si>
  <si>
    <t>(3) จัดประชุมหน่วยงานที่เกี่ยวข้องเพื่อชี้แจง</t>
  </si>
  <si>
    <t>(4) รวบรวม วิเคราะห์ และตรวจสอบราย</t>
  </si>
  <si>
    <t>(6) นำคำของบประมาณจัดส่งให้แหล่ง</t>
  </si>
  <si>
    <t>(1) ศึกษาแผนงาน โครงการด้านการเกษตร</t>
  </si>
  <si>
    <t>(2) กำหนดแนวทางการจัดทำแผนงาน</t>
  </si>
  <si>
    <t>(4) รวบรวม วิเคราะห์ ข้อมูลที่ได้จากการประชุม</t>
  </si>
  <si>
    <t>(5) รายงานผลการดำเนินงานต่อคณะอนุกรรมการ</t>
  </si>
  <si>
    <t>(6) แจ้งเวียนแผนงานบูรณาการโครงการ</t>
  </si>
  <si>
    <t>(1) ขอความเห็นชอบ กษ.พท. ดำเนินงาน</t>
  </si>
  <si>
    <t>(3) สนับสนุนสื่อวัสดุ อุปกรณ์ เพื่อประชาสัมพันธ์</t>
  </si>
  <si>
    <t xml:space="preserve">(4) การรับสมัครร้านอาหารเข้าร่วมโครงการ </t>
  </si>
  <si>
    <t>และการใช้วัตถุดิบสินค้า Q</t>
  </si>
  <si>
    <t>(2) การตรวจประเมินและให้การรับรอง</t>
  </si>
  <si>
    <t>จำหน่ายสินค้า Q (รายได้ที่ได้รับการรับรองแล้ว</t>
  </si>
  <si>
    <t>ซึ่งมีการตรวจติดตาม ปีละ 1 ครั้ง)</t>
  </si>
  <si>
    <t>(1) ศึกษา วิเคราะห์ แนวทางการขับเคลื่อน</t>
  </si>
  <si>
    <t>(2) จัดทำแผนบูรณาการด้านอาหารปลอดภัย</t>
  </si>
  <si>
    <t>(1) กำหนดชนิดสินค้าเป้าหมาย</t>
  </si>
  <si>
    <t>(1) ทบทวนบัญชีเทคโนโลยีและนวัตกรรม</t>
  </si>
  <si>
    <t>(2) ทบทวนแผนพัฒนาเทคโนโลยีและนวัตกรรม</t>
  </si>
  <si>
    <t>(4) จัดประชุมคณะกรรมการบริหารศูนย์</t>
  </si>
  <si>
    <t xml:space="preserve">(4) นำเข้าข้อมูลแผนปฏิบัติการด้านการเกษตรฯ </t>
  </si>
  <si>
    <t>เกษตรและสหกรณ์</t>
  </si>
  <si>
    <t>ประชาสัมพันธ์การเกษตรในภาพรวมของ</t>
  </si>
  <si>
    <t>หน่วยงานสังกัดกระทรวงฯ ให้สอดคล้อง</t>
  </si>
  <si>
    <t>กับยุทธศาสตร์การประชาสัมพันธ์ของกระทรวง</t>
  </si>
  <si>
    <t>(1) ประสาน/ประชุมการจัดทำแผนปฏิบัติงาน</t>
  </si>
  <si>
    <t>(2) ดำเนินการตามแผนปฏิบัติงานประชาสัมพันธ์</t>
  </si>
  <si>
    <t>(3) ติดตามและประเมินผลการประชาสัมพันธ์</t>
  </si>
  <si>
    <t>(1) ประสานขอความอนุเคราะห์ข้อมูลราคาสินค้า</t>
  </si>
  <si>
    <t>(2) จัดทำข้อมูลราคาสินค้าเกษตรที่สำคัญรายวัน</t>
  </si>
  <si>
    <t xml:space="preserve"> - ผ่านสื่อวิทยุ อสมท. รายการ ธ.ก.ส.สัมพันธ์ </t>
  </si>
  <si>
    <t>(2) จัดทำแผนการประชาสัมพันธ์/การจัด</t>
  </si>
  <si>
    <t>(1) ประสานขอความอนุเคราะห์สถานีวิทยุ</t>
  </si>
  <si>
    <t>(4) จัดทำหนังสือขอความอนุเคราะห์</t>
  </si>
  <si>
    <t>(5) แจ้งหน่วยงานที่เกี่ยวข้องเพื่อร่วมจัดรายการ</t>
  </si>
  <si>
    <t xml:space="preserve">ครั้ง </t>
  </si>
  <si>
    <t>(1) ประสานขอความร่วมมือหน่วยงานจัดทำ</t>
  </si>
  <si>
    <t>(2) ตรวจสอบความถูกต้องของข้อมูล</t>
  </si>
  <si>
    <t>(3) จัดทำเล่มเอกสาร พร้อมตรวจสอบความถูกต้อง</t>
  </si>
  <si>
    <t xml:space="preserve">(5) เผยแพร่ประชาสัมพันธ์ผ่านช่องทางต่างๆ </t>
  </si>
  <si>
    <t>(1) จัดทำข่าวประชาสัมพันธ์สำนักงานฯ ทุกครั้ง</t>
  </si>
  <si>
    <t xml:space="preserve"> ที่มีกิจกรรม) </t>
  </si>
  <si>
    <t>(1) ประสานข้อมูลจากหน่วยงานที่เกี่ยวข้อง</t>
  </si>
  <si>
    <t>(2) ค้นคว้า/รวบรวม/จัดเก็บข้อมูลจากสื่อต่างๆ</t>
  </si>
  <si>
    <t>(3) วิเคราะห์/สังเคราะห์ข้อมูล</t>
  </si>
  <si>
    <t>(4) จัดทำหนังสือส่งหน่วยงานที่เกี่ยวข้อง</t>
  </si>
  <si>
    <t>(5) เผยแพร่ประชาสัมพันธ์ผ่านช่องทางต่าง</t>
  </si>
  <si>
    <t>(1) เสนอโครงร่างการจัดทำรายงานประจำปี ต่อ กษ.</t>
  </si>
  <si>
    <t>(2) แจ้งเวียนกลุ่ม/ฝ่ายดำเนินการจัดทำข้อมูล</t>
  </si>
  <si>
    <t>(3) จัดทำข้อมูลเป็นรูปเล่มรายงาน</t>
  </si>
  <si>
    <t>(4) แจ้งเวียนกลุ่ม/ฝ่าย ตรวจสอบความถูกต้อง</t>
  </si>
  <si>
    <t>(6) นำเสนอผู้บริหารระดับกระทรวง/จังหวัด</t>
  </si>
  <si>
    <t xml:space="preserve">(7) เผยแพร่ประชาสัมพันธ์ผ่านช่องทางต่างๆ </t>
  </si>
  <si>
    <t xml:space="preserve">และสหกรณ์ ในจังหวัดพัทลุง ประจำปี </t>
  </si>
  <si>
    <t>รัฐวิสาหกิจสังกัดกระทรวงเกษตร</t>
  </si>
  <si>
    <t>(1) ประสานข้อมูลจากส่วนราชการที่เกี่ยวข้อง</t>
  </si>
  <si>
    <t>(2) ตรวจสอบความถูกต้อง/ครบถ้วนของข้อมูล</t>
  </si>
  <si>
    <t>(3) จัดทำทำเนียบส่วนราชการฯ แล้วเสร็จ</t>
  </si>
  <si>
    <t>(4) ส่งข้อมูลรูปเล่มฉบับสมบูรณ์ให้หน่วยงาน</t>
  </si>
  <si>
    <t>(5) เผยแพร่ประชาสัมพันธ์ผ่านช่องทางต่างๆ</t>
  </si>
  <si>
    <t>(2) จัดทำบันทึกขออนุมัติในหลักการจัดจ้าง</t>
  </si>
  <si>
    <t>(3) ประสานติดต่อร้านค้าดำเนินการตาม</t>
  </si>
  <si>
    <t>(4) ติดตามเมื่องานแล้วเสร็จ จึงนำมาติดตั้ง</t>
  </si>
  <si>
    <t>(1) จัดทำโครงร่างเอกสาร เสนอ กษ.</t>
  </si>
  <si>
    <t>(2) ประสาน/จัดประชุมหน่วยงานที่เกี่ยวข้องทบทวน</t>
  </si>
  <si>
    <t>(3) จัดทำหนังสือขอความอนุเคราะห์ข้อมูลจาก</t>
  </si>
  <si>
    <t>(4) จัดทำเอกสารข้อมูล (ฉบับร่าง) นำเสนอ กษ</t>
  </si>
  <si>
    <t xml:space="preserve">(6) ปรับปรุงแก้ไขข้อมูลฯ </t>
  </si>
  <si>
    <t>(7) จัดทำเอกสารข้อมูลฯ ฉบับสมบูรณ์</t>
  </si>
  <si>
    <t>(8) เผยแพร่ประชาสัมพันธ์ข้อมูลเพื่อใช้ประโยชน์</t>
  </si>
  <si>
    <t>2) การจัดทำข้อมูลปฏิทินผลผลิตสินค้า</t>
  </si>
  <si>
    <t>(1) จัดประชุมเพื่อหารือการจัดทำปฏิทิน</t>
  </si>
  <si>
    <t xml:space="preserve">(2) หน่วยงานรับผิดชอบระดับจังหวัด </t>
  </si>
  <si>
    <t>(3) หน่วยงานรับผิดชอบระดับอำเภอ</t>
  </si>
  <si>
    <t>(4) หน่วยงานรับผิดชอบระดับอำเภอบันทึก</t>
  </si>
  <si>
    <t>(5) หน่วยงานผู้รับผิดชอบระดับจังหวัด</t>
  </si>
  <si>
    <t>(9) ยืนยันการบันทึกข้อมูลในแต่ละด้าน</t>
  </si>
  <si>
    <t>(10) ยืนยันส่งข้อมูลของจังหวัดในแต่ละด้าน</t>
  </si>
  <si>
    <t>(11) นำเสนอคณะอนุกรรมการพัฒนาการ</t>
  </si>
  <si>
    <t xml:space="preserve">(12) นำเสนอผู้ว่าราชการจังหวัดพัทลุง </t>
  </si>
  <si>
    <t>3) การจัดทำฐานข้อมูลการบริหารจัดการ</t>
  </si>
  <si>
    <t>(1) ทบทวน วิเคราะห์ รายการข้อมูลด้าน</t>
  </si>
  <si>
    <t>(2) วางแผนการจัดทำข้อมูลการบริหารจัดการ</t>
  </si>
  <si>
    <t>(3) ประสาน/ประชุมหน่วยงานที่เกี่ยวข้อง</t>
  </si>
  <si>
    <t>(4) รวบรวม วิเคราะห์ สรุปข้อมูล เพื่อจัดทำ</t>
  </si>
  <si>
    <t>4) การจัดทำข้อมูลพื้นฐานด้านการเกษตร</t>
  </si>
  <si>
    <t xml:space="preserve">(1) ประสานแจ้งกลุ่ม/ฝ่าย (เจ้าหน้าผู้รับผิดชอบ) </t>
  </si>
  <si>
    <t>(2) ดำเนินการจัดทำข้อมูลในส่วนที่กลุ่มสารสนเทศ</t>
  </si>
  <si>
    <t>(3) ประสาน/เร่งรัด/ติดตาม การจัดทำข้อมูล</t>
  </si>
  <si>
    <t>(4) รวบรวมจัดทำรายงานตามแบบฟอร์มที่กำหนด</t>
  </si>
  <si>
    <t>(5) รายงานข้อมูลให้สำนักแผนงานและโครงการ</t>
  </si>
  <si>
    <t>5) การจัดทำข้อมูลพื้นฐานด้านการเกษตร</t>
  </si>
  <si>
    <t>6) การจัดการข้อมูลบนเว็บไซต์</t>
  </si>
  <si>
    <t>(1) ทบทวน/ตรวจสอบข้อมูลเพื่อวางแผนในการ</t>
  </si>
  <si>
    <t>(2) ประสานการจัดทำข้อมูลพื้นฐานด้านการ</t>
  </si>
  <si>
    <t>(3) ปรับปรุงข้อมูลและนำเข้าในระบบเป็น</t>
  </si>
  <si>
    <t>(1) ทบทวน ตรวจสอบข้อมูลบนเว็บซต์ สนง.กษ.จว.</t>
  </si>
  <si>
    <t>(2) ปรับปรุงข้อมูลบนเว็บไซต์ สนง.กษ.จว.</t>
  </si>
  <si>
    <t xml:space="preserve">(3) ประวัติความเป็นมา </t>
  </si>
  <si>
    <t xml:space="preserve">(4) วิสัยทัศน์/พันธกิจ </t>
  </si>
  <si>
    <t>(5) โครงสร้างองค์กร</t>
  </si>
  <si>
    <t>(6) โครงสร้างผู้บริหารระดับสูง</t>
  </si>
  <si>
    <t xml:space="preserve">(7) ข่าวประชาสัมพันธ์ </t>
  </si>
  <si>
    <t>(8) ข่าวรับสมัครงาน</t>
  </si>
  <si>
    <t>(9) ประกาศจัดซื้อจัดจ้าง</t>
  </si>
  <si>
    <t>(10) สรุปผลจัดซื้อจัดจ้าง</t>
  </si>
  <si>
    <t>(11) ข้อมูลภัยและสถานการณ์</t>
  </si>
  <si>
    <t xml:space="preserve">(12) ภาพกิจกรรม </t>
  </si>
  <si>
    <t xml:space="preserve">(13) ปฏิทินกิจกรรม </t>
  </si>
  <si>
    <t>(14) คู่มือบริการประชาชน</t>
  </si>
  <si>
    <t>(15) เทคโนโลยีและภูมิปัญญา</t>
  </si>
  <si>
    <t>(16) บทความด้านการเกษตร</t>
  </si>
  <si>
    <t>(17) คลิปเกษตร</t>
  </si>
  <si>
    <t>(18) คำรับรองการปฏิบัติราชการ</t>
  </si>
  <si>
    <t>(19) ผลการดำเนินงาน</t>
  </si>
  <si>
    <t>(20) กฎหมาย</t>
  </si>
  <si>
    <t>(21) ระเบียบ/คำสั่ง</t>
  </si>
  <si>
    <t>(22) เอกสารเผยแพร่</t>
  </si>
  <si>
    <t xml:space="preserve">(23) เล่มข้อมูลจังหวัด </t>
  </si>
  <si>
    <t>(24) ติดต่อเรา</t>
  </si>
  <si>
    <t>(25) ลิงค์ที่น่าสนใจ</t>
  </si>
  <si>
    <t>7) การจัดทำสรุปผลความพึงพอใจของ</t>
  </si>
  <si>
    <t>(1) จัดเก็บข้อมูล</t>
  </si>
  <si>
    <t>(2) รวบรวมข้อมูล</t>
  </si>
  <si>
    <t>(3) วิเคราะห์/จัดทำข้อมูล</t>
  </si>
  <si>
    <t>(4) ตรวจสอบความถูกต้อง ครบถ้วนของข้อมูล/</t>
  </si>
  <si>
    <t>(5) สรุปข้อมูล</t>
  </si>
  <si>
    <t>(6) รายงานปีงบประมาณละ 1 ครั้ง</t>
  </si>
  <si>
    <t>(1) ประสาน/ประชุมขับเคลื่อนการดำเนินงาน</t>
  </si>
  <si>
    <t>2) การขับเคลื่อนการดำเนินงานการ</t>
  </si>
  <si>
    <t xml:space="preserve">การตลาดหมากและพลูจังหวัดพัทลุง </t>
  </si>
  <si>
    <t xml:space="preserve">เกษตรและสหกรณ์จังหวัดพัทลุง </t>
  </si>
  <si>
    <t xml:space="preserve">(1) แจ้งกลุ่ม/ฝ่ายเพื่อจัดทำแผนปฏิบัติการประจำปี </t>
  </si>
  <si>
    <t>(2) แจ้งเวียนให้กลุ่ม/ฝ่าย ตรวจสอบข้อมูล</t>
  </si>
  <si>
    <t>(3) เสนอแผนปฏิบัติการสำนักงานฯ ต่อ กษ.</t>
  </si>
  <si>
    <t>(4) จัดทำเอกสารแผนปฏิบัติฉบับสมบูรณ์</t>
  </si>
  <si>
    <t>(5) เผยแพร่ประชาสัมพันธ์ทาง (เว็บไซต์)</t>
  </si>
  <si>
    <t xml:space="preserve">(1) รับหนังสือแจ้งการจัดประชุมทางไกล </t>
  </si>
  <si>
    <t xml:space="preserve">(2) ขอความอนุเคราะห์ใช้งานห้องประชุมผ่านระบบ </t>
  </si>
  <si>
    <t>(3) จัดเตรียมอุปกรณ์สำหรับการประชุม</t>
  </si>
  <si>
    <t>(4) ทดสอบระบบการประชุม</t>
  </si>
  <si>
    <t>(5) ควบคุม ดูแลระบบ ตลอดการประชุม</t>
  </si>
  <si>
    <t>(1) ประสานข้อมูลจากฝ่ายบริหารทุกเดือน</t>
  </si>
  <si>
    <t>(2) นำเข้าข้อมูลประกาศ/รายงานผลการจัดซื้อ</t>
  </si>
  <si>
    <t>(3) นำเข้าข้อมูลในระบบศูนย์ข้อมูลข่าวสาร สนง.</t>
  </si>
  <si>
    <t>(4) ประชาสัมพันธ์ผ่านเว็บสำนักงานฯ /</t>
  </si>
  <si>
    <t>(6) สรุป/รายงานผลการดำเนินงานตาม พรบ.</t>
  </si>
  <si>
    <t>หมู่บ้านสู่การผลิตสินค้าเกษตรมูลค่าสูง</t>
  </si>
  <si>
    <t>และรายงานการคัดเลือกกลุ่ม</t>
  </si>
  <si>
    <t>2.3 การให้ความช่วยเหลือ</t>
  </si>
  <si>
    <t>ตามมาตรการรัฐ</t>
  </si>
  <si>
    <t>3.2 การช่วยเหลือเกษตรกร</t>
  </si>
  <si>
    <t>ตามมาตรการรัฐ/กระทรวงเกษตรฯ</t>
  </si>
  <si>
    <t>แผนการสรรหาปราชญ์เกษตรของแผ่นดิน</t>
  </si>
  <si>
    <t xml:space="preserve">1) ขอมติที่ประชุมคณะทำงานสรรหาปราชญ์เกษตร ฯ </t>
  </si>
  <si>
    <t>2) ทบทวนบุคคลที่ผ่านการสรรหา ที่ยังไม่ได้เข้าระดับเขต</t>
  </si>
  <si>
    <t xml:space="preserve">  - พิจารณาบุคคลเพื่อเตรียมความพร้อมในการสรรหาปราชญ์</t>
  </si>
  <si>
    <t xml:space="preserve">ในปีต่อไป </t>
  </si>
  <si>
    <t xml:space="preserve">  - จัดทำแผนปฏิบัติงานเตรียมความพร้อมฯ </t>
  </si>
  <si>
    <t>(1) จัดเตรียมเอกสารเพื่อเผยแพร่ ประชาสัมพันธ์</t>
  </si>
  <si>
    <t>(2) ออกหน่วยบริการให้คำปรึกษาปัญหาหนิ้สินและ</t>
  </si>
  <si>
    <t>(3) รวบรวม/จัดทำฐานข้อมูลเกษตรกรที่มารับบริการ</t>
  </si>
  <si>
    <t>1) คณะทำงานประชาสัมพันธ์การเกษตรและสหกรณ์ระดับจังหวัด</t>
  </si>
  <si>
    <t>(3) จัดทำข้อมูลราคาสินค้าเกษตรที่สำคัญ</t>
  </si>
  <si>
    <t>(4) เสนอเล่มเอกสารต่อ กษ.เพื่อทราบ/พิจารณา</t>
  </si>
  <si>
    <t>(7) นำเสนอที่ประชุมคณะกรรมการขับเคลื่อนงาน</t>
  </si>
  <si>
    <t>ด้านการเกษตรระดับจังหวัดเพื่อพิจารณา</t>
  </si>
  <si>
    <t>3) ประชุมหารือส่วนราชการที่เกี่ยวข้อง</t>
  </si>
  <si>
    <t xml:space="preserve">  - กำหนดบุคคล/ภารกิจส่วนราชการที่เกี่ยวข้อง</t>
  </si>
  <si>
    <t>4) ลงพื้นที่ตรวจสอบข้อมูลบุคคลที่จะเสนอขอเข้ารับ</t>
  </si>
  <si>
    <t>การคัดเลือกเป็นปราชญ์เกษตรของแผ่นดิน</t>
  </si>
  <si>
    <t>5) จัดประชุมคณะทำงานสรรหาปราชญ์เกษตร</t>
  </si>
  <si>
    <t>ของแผ่นดิน</t>
  </si>
  <si>
    <t>ศูนย์เทคโนโลยีเกษตรและนวัตกรรม (AIC) จังหวัดพัทลุง</t>
  </si>
  <si>
    <t>การจัดทำแผนงานบูรณาการโครงการด้านการเกษตรสำคัญของจังหวัด</t>
  </si>
  <si>
    <t xml:space="preserve">การประเมินผลโครงการตามแผนงาน/โครงการพัฒนาการเกษตรและสหกรณ์ </t>
  </si>
  <si>
    <t>คณะอนุกรรมการพัฒนาการ</t>
  </si>
  <si>
    <t>ประชุมคณะกรรมการขับเคลื่อน</t>
  </si>
  <si>
    <t>การขับเคลื่อนการปฏิบัติงาน</t>
  </si>
  <si>
    <t>ศูนย์เทคโนโลยีเกษตรและ</t>
  </si>
  <si>
    <t>การจัดทำแผนพัฒนาการเกษตร</t>
  </si>
  <si>
    <t>การจัดทำคำขอตั้งงบประมาณ</t>
  </si>
  <si>
    <t>การจัดทำแผนงานบูรณาการ</t>
  </si>
  <si>
    <t xml:space="preserve">(ภาพรวม) </t>
  </si>
  <si>
    <t>น.ส.ศิรประภา ภูมิมาตร</t>
  </si>
  <si>
    <t>โครงการขับเคลื่อนการเกษตร</t>
  </si>
  <si>
    <t xml:space="preserve">  - จัดทำ/ทบทวนแผนหมู่บ้าน</t>
  </si>
  <si>
    <t xml:space="preserve">  - จัดทำข้อเสนอโครงการ</t>
  </si>
  <si>
    <t>เกษตรกรรมยั่งยืน</t>
  </si>
  <si>
    <t>(1) ศึกษาทำความเข้าใจกรอบแนวทางดำเนินงาน</t>
  </si>
  <si>
    <t xml:space="preserve">    ที่ได้รับแจ้งจากหน่วยงานหรือแหล่งงบประมาณ</t>
  </si>
  <si>
    <t>(3) ประชุมคณะกรรมการ คณะทำงานฯ</t>
  </si>
  <si>
    <t>(2) จัดทำปฏิทิน/กรอบดำเนินงานให้สอดคล้องกับ</t>
  </si>
  <si>
    <t>(3) ประสานหน่วยงานที่เกี่ยวข้องจัดส่งรายงาน</t>
  </si>
  <si>
    <t>(1) ขอความเห็นชอบ กษ.พท. ดำเนินงานโครงการ</t>
  </si>
  <si>
    <t>(2) ประชาสัมพันธ์ให้ผู้ประกอบการร้านอาหาร</t>
  </si>
  <si>
    <t xml:space="preserve">ป้ายรับรองจาก มกอช. ผ่านระบบ </t>
  </si>
  <si>
    <t>http://www.qrestaurant.acfs.go.th</t>
  </si>
  <si>
    <t xml:space="preserve">    5.1) นำคณะปฏิบัติการเฝ้าระวัง ควบคุม</t>
  </si>
  <si>
    <t xml:space="preserve">มาตรฐาน และส่งเสริมการบริโภคสินค้าเกษตร </t>
  </si>
  <si>
    <t>อาหารที่เสนอเพิ่ม/ลด</t>
  </si>
  <si>
    <t>เพิ่ม/ลด ผ่านระบบรายงานผล</t>
  </si>
  <si>
    <t>เป็น Q-Restaurant ระดับพรีเมี่ยม</t>
  </si>
  <si>
    <t xml:space="preserve">โครงการร้านอาหาร Q ระดับพรีเมี่ยม </t>
  </si>
  <si>
    <t xml:space="preserve">  - facebook,Line, สถานีวิทยุ อสมท.</t>
  </si>
  <si>
    <t xml:space="preserve">   (3) นำคณะทำงานปฏิบัติการฯ ตรวจประเมิน</t>
  </si>
  <si>
    <t>แผง/ร้านค้า (รายใหม่) ที่สมัครเข้าร่วมโครงการ</t>
  </si>
  <si>
    <t xml:space="preserve">  (4) ประชุมคณะทำงานอำนวยการตัดสินใจการ</t>
  </si>
  <si>
    <t>ดำเนินงานมาตรฐานสินค้าเกษตรและความ</t>
  </si>
  <si>
    <t xml:space="preserve">   (5) มอบป้ายรับรองสถานที่จำหน่ายสินค้า Q</t>
  </si>
  <si>
    <t xml:space="preserve">   (6) รายงานผลการดำเนินงานให้ มกอช. ทราบ</t>
  </si>
  <si>
    <t xml:space="preserve">  (2) จัดทำป้ายรับรอง (กรณีมีการเปลี่ยนแปลง</t>
  </si>
  <si>
    <t xml:space="preserve">ข้อมูลป้าย) </t>
  </si>
  <si>
    <t>1/3</t>
  </si>
  <si>
    <t xml:space="preserve">  (3) ปรับปรุงข้อมูลในระบบรายงานผล</t>
  </si>
  <si>
    <t>q market report (http://qmarketacfs.go.th)</t>
  </si>
  <si>
    <t>เพื่อต่ออายุการรับรองสถานที่จำหน่ายสินค้า Q</t>
  </si>
  <si>
    <t xml:space="preserve">(3) ผลักดันให้ผู้ผลิต/ผู้จำหน่ายสินค้า Q </t>
  </si>
  <si>
    <t xml:space="preserve">ราย </t>
  </si>
  <si>
    <t>ส่งวัตถุดิบให้กับโรงพยาบาล หรือร่วมจำหน่าย</t>
  </si>
  <si>
    <t>สินค้าเกษตรปลอดภัยในตลาดนัดของโรงพยาบาล</t>
  </si>
  <si>
    <t xml:space="preserve">(4) รายงานผลการดำเนินงานโครงการ </t>
  </si>
  <si>
    <t xml:space="preserve">งานอื่นๆ ที่ได้รับมอบหมาย </t>
  </si>
  <si>
    <t>การประเมินผลโครงการตาม</t>
  </si>
  <si>
    <t>แผนงาน/โครงการพัฒนา</t>
  </si>
  <si>
    <t xml:space="preserve">การเกษตรและสหกรณ์ </t>
  </si>
  <si>
    <t xml:space="preserve">(1) กำหนดโครงการที่จะประเมิน </t>
  </si>
  <si>
    <t>(2) จัดทำร่างแบบประมิน</t>
  </si>
  <si>
    <t>ชุด</t>
  </si>
  <si>
    <t xml:space="preserve">(3) ประเมินผลเก็บข้อมูลในพื้นที่ </t>
  </si>
  <si>
    <t>(4) สรุปผลการประเมิน</t>
  </si>
  <si>
    <t>ฉบับ</t>
  </si>
  <si>
    <t>การตรวจราชการของผู้ตรวจ</t>
  </si>
  <si>
    <t>ราชการกระทรวงเกษตรและ</t>
  </si>
  <si>
    <t xml:space="preserve">ราชการกระทรวงเกษตรและสหกรณ์ </t>
  </si>
  <si>
    <t>เพื่อจัดทำเอกสารเตรียมการตรวจราชการ</t>
  </si>
  <si>
    <t xml:space="preserve">(3) ประสานหน่วยงานในสังกัดกระทรวงฯ </t>
  </si>
  <si>
    <t>(4) จัดทำเอกสารรองรับการตรวจราชการของ</t>
  </si>
  <si>
    <t xml:space="preserve">(3) ติดตามผลการดำเนินงานตามแผน </t>
  </si>
  <si>
    <t>1) ขับเคลื่อนการดำเนินงาน</t>
  </si>
  <si>
    <t xml:space="preserve">   4.8) มอบป้ายร้านอาหารวัตถุดิบปลอดภัย</t>
  </si>
  <si>
    <t xml:space="preserve">  1) โครงการพัฒนาพื้นที่ลุ่มน้ำปากพนัง</t>
  </si>
  <si>
    <t xml:space="preserve">6) เสนอแผนต่อ อพก./ผู้ว่าราชการจังหวัดเพื่อทราบแผน </t>
  </si>
  <si>
    <t xml:space="preserve">    - เว็บไซต์ facebook สำนักงานเกษตรและสหกรณ์</t>
  </si>
  <si>
    <t xml:space="preserve">    - เวทีของการฝึกอบรมในพื้นที่</t>
  </si>
  <si>
    <t xml:space="preserve">    - การประชุมในพื้นที่ </t>
  </si>
  <si>
    <t xml:space="preserve"> 1) ประชาสัมพันธ์กองทุนสงเคราะห์</t>
  </si>
  <si>
    <t>(1) จัดทำแผนประชาสัมพันธ์</t>
  </si>
  <si>
    <t>(2) ประชาสัมพันธ์ผ่านช่องทางต่าง ๆ ได้แก่</t>
  </si>
  <si>
    <t>2) การขับเคลื่อนงานกองทุนสงเคราะห์</t>
  </si>
  <si>
    <t xml:space="preserve">เกษตรกร (ภาพรวม) </t>
  </si>
  <si>
    <t>1) ประสานข้อมูลหน่วยงานที่เกี่ยวข้องที่ใช้เงินกองทุนฯ</t>
  </si>
  <si>
    <t>2) ให้คำแนะนำหลักเกณฑ์/ระเบียบการขอรับการสนับสนุน</t>
  </si>
  <si>
    <t>3) ร่วมติดตามผลการดำเนินงานโครงการที่ได้รับการ</t>
  </si>
  <si>
    <t>4) จัดทำฐานข้อมูลโครงการที่ได้รับการสนับสนุน</t>
  </si>
  <si>
    <t xml:space="preserve">ในการพัฒนาพื้นที่ </t>
  </si>
  <si>
    <t>นางกรฉม  วงค์มุสิก</t>
  </si>
  <si>
    <t>2) ศึกษา วิเคราะห์ รวบรวม กิจกรรมตามประเด็น</t>
  </si>
  <si>
    <t xml:space="preserve">หัวข้อที่กำหนด เพื่อดำเนินการผลิตวีดีทัศน์ </t>
  </si>
  <si>
    <t>1) วางแผน/กำหนดเค้าโครงเรื่องที่จะนำเสนอ</t>
  </si>
  <si>
    <t xml:space="preserve">3) ดำเนินการผลิตวีดีทัศน์ ตามแผน </t>
  </si>
  <si>
    <t xml:space="preserve">4) เสนอเกษตรและสหกรณ์ พิจารณา </t>
  </si>
  <si>
    <t>5) เผยแพร่วีดีทัศน์ ทาง youtube, facebook เพจ</t>
  </si>
  <si>
    <t xml:space="preserve">เว็บไซต์ ของสำนักงานฯ </t>
  </si>
  <si>
    <t xml:space="preserve">    4.3) นำคณะปฏิบัติการฯ ตรวจประเมินร้าน</t>
  </si>
  <si>
    <t>อาหารและรายการอาหารที่เสนอขอรับการรับรอง</t>
  </si>
  <si>
    <t>ของร้านอาหารที่สมัครเข้าร่วมโครงการ ประจำปี</t>
  </si>
  <si>
    <t>1) ตรวจสอบวันลาของผู้ลา</t>
  </si>
  <si>
    <t>ของบุคลากร ผ่านระบบ DPIS6</t>
  </si>
  <si>
    <t xml:space="preserve">2) อนุมัติการตรวจสอบวันลา ในระบบ DPIS6 </t>
  </si>
  <si>
    <t xml:space="preserve">3) เสนอผู้บังคับบัญชาขั้นต้นอนุมัติ ในระบบ DPIS6 </t>
  </si>
  <si>
    <t xml:space="preserve">4) เสนอหัวหน้าหน่วยงานอนุมัติ ในระบบ DPIS6 </t>
  </si>
  <si>
    <t>5) ลงทะเบียนคุมวันลา</t>
  </si>
  <si>
    <t xml:space="preserve"> เจ้าหน้าที่ของรัฐ/บัตรอื่น</t>
  </si>
  <si>
    <t>1) จัดทำรายงาน  ปค.4 และ ปค5.</t>
  </si>
  <si>
    <t>3) จัดทำวาระการประชุมฉบับสมบูรณ์</t>
  </si>
  <si>
    <t>4) จัดทำรายงานการประชุม</t>
  </si>
  <si>
    <t>5) แจ้งเวียนเพื่อรับรองรายงานการประชุม</t>
  </si>
  <si>
    <t>ออกพื้นที่ตรวจร่วมกับศูนย์ดำรงธรรม</t>
  </si>
  <si>
    <t>(3) ไปราชการ/ลา/ค่าเช่าบ้านของ กษ.พท</t>
  </si>
  <si>
    <t>แผนปฏิบัติการสำนักงานเกษตรและสหกรณ์จังหวัดพัทลุง  ประจำปีงบประมาณ  2567</t>
  </si>
  <si>
    <t>รายเดือน ประจำปี 2567</t>
  </si>
  <si>
    <t>(3) นำเสนอคณะกรรมการ SCP เพื่อทราบ</t>
  </si>
  <si>
    <t>นวค</t>
  </si>
  <si>
    <t xml:space="preserve">  - จัดพิมพ์/ถ่ายเอกสารประชาสัมพันธ์</t>
  </si>
  <si>
    <t>(จัดส่งภายในวันที่ 20 พ.ย.66)</t>
  </si>
  <si>
    <t>(ภายในวันที่ ธค.66)</t>
  </si>
  <si>
    <t>ของเล่มข้อมูลรายงาน ภายใน มค.67</t>
  </si>
  <si>
    <t>(5) นำเสนอ กษ.เพื่อพิจารณา ภายใน มค.67</t>
  </si>
  <si>
    <t>อำเภอ เพื่อลงพื้นที่ประเมินจุดเรียนรู้</t>
  </si>
  <si>
    <t>3) รวบรวมและสรุปผลการประเมินจุดเรียนรู้</t>
  </si>
  <si>
    <t>แจ้งหน่วยงานประธานคณะทำงานฯ ทราบ</t>
  </si>
  <si>
    <t>การประชาสัมพันธ์และเผยแพร่ข้อมูลข่าวสารด้านการเกษตรและสหกรณ์ของจังหวัด</t>
  </si>
  <si>
    <t>นักวิเคราะห์นโยบายและแผน</t>
  </si>
  <si>
    <t xml:space="preserve">3) การจัดรายการผ่านสื่อวิทยุ  </t>
  </si>
  <si>
    <t>4) ประชาสัมพันธ์สินค้าที่ได้รับการรับรองมาตรฐาน Q ที่จำหน่าย ณ ตลาดเกษตรกร</t>
  </si>
  <si>
    <t xml:space="preserve">6) การจัดนิทรรศการงานต่างๆ </t>
  </si>
  <si>
    <t>7) การจัดทำข้อมูลเตือนภัยด้านการเกษตร</t>
  </si>
  <si>
    <t xml:space="preserve">9) จัดทำทำเนียบส่วนราชการและรัฐวิสาหกิจสังกัดกระทรวงเกษตรและสหกรณ์ในจังหวัดพัทลุง </t>
  </si>
  <si>
    <t xml:space="preserve">   - ปรับปรุงข้อมูลทำเนียบหัวหน้าส่วนราชการในระบบจังหวัด</t>
  </si>
  <si>
    <t>10) จัดทำ/ปรับปรุงบอร์ดผู้บริหาร/บุคลากร/บอร์ดบริเวณด้านหน้าสำนักงาน ให้เป็นปัจจุบัน</t>
  </si>
  <si>
    <t>งานตามนโยบายกระทรวงเกษตรและสหกรณ์</t>
  </si>
  <si>
    <t xml:space="preserve">     - อำเภอตะโหมด</t>
  </si>
  <si>
    <t xml:space="preserve">     - อำเภอปากพะยูน</t>
  </si>
  <si>
    <t xml:space="preserve">     - อำเภอบางแก้ว</t>
  </si>
  <si>
    <t>โครงการขับเคลื่อน 1 ท้องถิ่น 1 สินค้าเกษตรมูลค่าสูง</t>
  </si>
  <si>
    <t>การขับเคลื่อนการยกระดับ MR. สินค้าเกษตร/BCG)</t>
  </si>
  <si>
    <t xml:space="preserve">  - ยางพารา ชันโรง </t>
  </si>
  <si>
    <t xml:space="preserve">  - ปลาดุก </t>
  </si>
  <si>
    <t xml:space="preserve">เกษตรกรรมยั่งยืน </t>
  </si>
  <si>
    <t xml:space="preserve">  1) โครงการส่งเสริมแนวทางเกษตรทฤษฎีใหม่ (5 ประสาน สืบสานเกษตรทฤษฎีใหม่ถวายในหลวง)</t>
  </si>
  <si>
    <t xml:space="preserve">  2) โครงการ 1 ตำบล 1 กลุ่มเกษตรทฤษฎีใหม่</t>
  </si>
  <si>
    <t xml:space="preserve">  3) โครงการพัฒนาเกษตรกรรมยั่งยืน (เกษตรทฤษฎีใหม่) </t>
  </si>
  <si>
    <t>ขับเคลื่อนงานด้านการเกษตรระดับอำเภอ</t>
  </si>
  <si>
    <t xml:space="preserve">1) อำเภอตะโหมด </t>
  </si>
  <si>
    <t>2) อำเภอปากพะยูน</t>
  </si>
  <si>
    <t xml:space="preserve">3) อำเภอบางแก้ว </t>
  </si>
  <si>
    <t xml:space="preserve">1) การขับเคลื่อนการเลี้ยงควายปลักและระบบนิเวศในพื้นที่ชุ่มน้ำทะเลน้อยจังหวัดพัทลุง </t>
  </si>
  <si>
    <t>3) การจัดทำแผนปฏิบัติการสำนักงานเกษตรและสหกรณ์จังหวัดพัทลุงประจำปี</t>
  </si>
  <si>
    <t>5) ศูนย์ข้อมูลข่าวสารอิเล็กทรอนิกส์ของราชการ (นำเข้าข้อมูลให้เป็นปัจจุบัน)</t>
  </si>
  <si>
    <t>งาน สป.กษ.</t>
  </si>
  <si>
    <t>จ</t>
  </si>
  <si>
    <t>สรุปแผนปฏิบัติการสำนักงานเกษตรและสหกรณ์จังหวัดพัทลุง  ประจำปีงบประมาณ  2567</t>
  </si>
  <si>
    <t>1) การจัดทำข้อมูลพื้นฐานด้านการเกษตรและสหกรณ์จังหวัด ประจำปี 2567</t>
  </si>
  <si>
    <t>2) การจัดทำข้อมูลปฏิทินผลผลิตสินค้าเกษตรรายเดือนระดับจังหวัด ประจำปี 2566</t>
  </si>
  <si>
    <t xml:space="preserve">   - การจัดทำข้อมูลพื้นฐาน</t>
  </si>
  <si>
    <t xml:space="preserve">8) การจัดทำรายงานประจำปี 2566 สำนักงานเกษตรและสหกรณ์จังหวัดพัทลุง </t>
  </si>
  <si>
    <t>8) การจัดทำแผนพัฒนาการเกษตรและสหกรณ์รายสินค้าของจังหวัดพัทลุง ประจำปี 2567</t>
  </si>
  <si>
    <t>5) สรุปโครงการเด่นของหน่วยงานสังกัดกระทรวงเกษตรและสหกรณ์ ประจำปี 2566</t>
  </si>
  <si>
    <t>1) การจัดทำข้อมูลด้านการเกษตร</t>
  </si>
  <si>
    <t>และสหกรณ์ของจังหวัด ประจำปี 2567</t>
  </si>
  <si>
    <t>(5) แจ้งเวียนเอกสารข้อมูล (ฉบับร่าง) ให้หน่วยงาน</t>
  </si>
  <si>
    <t>ข้อมูลผ่านระบบปฏิทิน (https://pcc.oae.go.th)</t>
  </si>
  <si>
    <t xml:space="preserve">(6) สนง.เกษตรและสหกรณ์จังหวัด </t>
  </si>
  <si>
    <t>ของข้อมูลซ้ำอีกครั้ง</t>
  </si>
  <si>
    <t>(8) ปรับปรุง/แก้ไขข้อมูลตามที่คณะกรรมการ</t>
  </si>
  <si>
    <t>ขับเคลื่อนงานด้านการเกษตรระดับจังหวัด</t>
  </si>
  <si>
    <t xml:space="preserve"> (https://pcc.oae.go.th)</t>
  </si>
  <si>
    <t>ให้ข้อเสนอแนะผ่านระบบปฏิทิน</t>
  </si>
  <si>
    <t>ผ่านระบบปฏิทิน (https://pcc.oae.go.th</t>
  </si>
  <si>
    <t xml:space="preserve">     (ภายในวันที่ 30 พฤศจิกายน 2566)</t>
  </si>
  <si>
    <t xml:space="preserve">ควบคุม แนะนำ ติดตามในภารกิจของกลุ่มสารสนเทศการเกษตร </t>
  </si>
  <si>
    <t xml:space="preserve"> (ด้านพืช ประมง ปศุสัตว์)  </t>
  </si>
  <si>
    <t xml:space="preserve"> ผ่านระบบปฏิทิน (https://pcc.oae.go.th</t>
  </si>
  <si>
    <t>ประจำปี 2567</t>
  </si>
  <si>
    <t>(5) รายงานผ่านระบบให้เป็นปัจจุบัน</t>
  </si>
  <si>
    <t>* กรณีที่มีการลงพื้นที่ ปรับปรุงข้อมูลผู้บริหาร</t>
  </si>
  <si>
    <t>และหัวหน้าส่วนในสังกัดฯ และรายชื่อ-เบอร์โทรศัพท์</t>
  </si>
  <si>
    <t>ของผู้ที่เกี่ยวข้องในการชี้แจงข้อมูลเพิ่มเติม</t>
  </si>
  <si>
    <t>Google form รายเดือน ประจำปี 2567</t>
  </si>
  <si>
    <t xml:space="preserve"> -</t>
  </si>
  <si>
    <t>(26) รายงานผลการดำเนินงานผ่านระบบ</t>
  </si>
  <si>
    <t>(4) รายงานผลการดำเนินงานผ่านระบบ</t>
  </si>
  <si>
    <t>8) การจัดทำแผนพัฒนาการเกษตร</t>
  </si>
  <si>
    <t>และสหกรณ์รายสินค้าของจังหวัด</t>
  </si>
  <si>
    <t>ข้อมูลส่วนบุคคลอยู่ในระ DPIS6</t>
  </si>
  <si>
    <t>(https://agripro.opsmoac.go.th)</t>
  </si>
  <si>
    <t>(1) ประสานหน่วยงานเพื่อจัดทำข้อมูลภายใต้กรอบ</t>
  </si>
  <si>
    <t>ที่สำนักแผนงานและโครงการพิเศษกำหนด</t>
  </si>
  <si>
    <t xml:space="preserve">(3) จัดทำเอกสารข้อมูลพื้นฐาน (ฉบับร่าง) นำเสนอ </t>
  </si>
  <si>
    <t>กษ.เพื่อพิจารณา</t>
  </si>
  <si>
    <t>ต่อที่ประชุม</t>
  </si>
  <si>
    <t>(4) ปรับปรุงข้อมูลตามที่ กษ.ให้ความเห็น</t>
  </si>
  <si>
    <t>(5) นำเสนอข้อมูลในรูปแบบต่างๆ เพื่อนำเสนอ</t>
  </si>
  <si>
    <t>(6) จัดส่งข้อมูลให้กลุ่มยุทธศาสตร์พัฒนาการเกษตร</t>
  </si>
  <si>
    <t>เพื่อดำเนินการจัดทำแผนพัฒนาการเกษตรและ</t>
  </si>
  <si>
    <t>พัทลุง ประจำปี 2567</t>
  </si>
  <si>
    <t>.</t>
  </si>
  <si>
    <r>
      <t xml:space="preserve">2) ประชาสัมพันธ์ราคาสินค้าเกษตรที่สำคัญ </t>
    </r>
    <r>
      <rPr>
        <sz val="15"/>
        <color theme="1"/>
        <rFont val="TH SarabunPSK"/>
        <family val="2"/>
      </rPr>
      <t>(ปาล์มน้ำมัน/ยางพารา/ข้าว/สละ/เงาะ มังคุด ทุเรียน ลองกอง/</t>
    </r>
  </si>
  <si>
    <t xml:space="preserve">    ไข่ไก่/สุกร)</t>
  </si>
  <si>
    <t xml:space="preserve">  - ปาล์มน้ำมัน/ยางพารา/ข้าว/สละ/</t>
  </si>
  <si>
    <t xml:space="preserve">เงาะ/มังคุด/ทุเรียน/ลองกอง/ไข่ไก่/สุกร </t>
  </si>
  <si>
    <t>3) การจัดรายการผ่านสื่อวิทยุ</t>
  </si>
  <si>
    <t>ที่นี่-พัด-ทะ-ลุง</t>
  </si>
  <si>
    <t>(4) ประชาสัมพันธ์ข้อมูลราคาสินค้าเกษตรที่สำคัญ</t>
  </si>
  <si>
    <t>(6) ดำเนินการประชาสัมพันธ์ตามแผน</t>
  </si>
  <si>
    <t>4) ประชาสัมพันธ์สินค้าที่ได้รับ</t>
  </si>
  <si>
    <t>การรับรองมาตรฐาน Q ที่จำหน่าย</t>
  </si>
  <si>
    <t xml:space="preserve"> ณ ตลาดเกษตรกร</t>
  </si>
  <si>
    <t>นวค.</t>
  </si>
  <si>
    <t>(2) กำหนดกรอบการประชาสัมพันธ์</t>
  </si>
  <si>
    <t>(3) ดำเนินการจัดทำข้อมูลประชาสัมพันธ์</t>
  </si>
  <si>
    <t>ตามกรอบที่กำหนด</t>
  </si>
  <si>
    <t xml:space="preserve">(4) ประชาสัมพันธ์ข้อมูลผ่านช่องทางต่างๆ </t>
  </si>
  <si>
    <t>อย่างน้อย 2 ช่องทาง</t>
  </si>
  <si>
    <t>ประจำปีงบประมาณ 2566</t>
  </si>
  <si>
    <t>เกษตรและสหกรณ์ ประจำปีงบประมาณ 2566</t>
  </si>
  <si>
    <t xml:space="preserve"> - การจัดทำข้อมูลพื้นฐาน</t>
  </si>
  <si>
    <t xml:space="preserve">สหกรณ์รายสินค้าของจังหวัดพัทลุง </t>
  </si>
  <si>
    <t>1) คณะทำงานประชาสัมพันธ์การ</t>
  </si>
  <si>
    <t>(ปาล์มน้ำมัน ยางพารา ข้าว เงาะ มังคุด</t>
  </si>
  <si>
    <t xml:space="preserve"> รายเดือน (สละ ไข่ไก่ สุกร)</t>
  </si>
  <si>
    <t xml:space="preserve"> ผ่านช่องทางต่างๆ </t>
  </si>
  <si>
    <t>ทุเรียน ลองกอง)</t>
  </si>
  <si>
    <t>5) สรุปโครงการเด่นของหน่วยงาน</t>
  </si>
  <si>
    <t xml:space="preserve">(1) วางแผนเตรียมการในการจัดนิทรรศการต่างๆ  </t>
  </si>
  <si>
    <t>ก่อนจัดกิจกรรม</t>
  </si>
  <si>
    <t xml:space="preserve"> (อุปกรณ์ สื่อ เอกสาร ต่างๆ) </t>
  </si>
  <si>
    <t>(2) ร่วมจัดกิจกรรม</t>
  </si>
  <si>
    <t>(3) จัดเก็บอุปกรณ์ให้เรียบร้อย</t>
  </si>
  <si>
    <t>ตามกำหนดการ หรือจัดล่วงหน้า 1 วัน (กรณีที่มีการจัดเต็มรูปแบบ)</t>
  </si>
  <si>
    <t>7) การจัดทำข้อมูลเตือนภัยด้าน</t>
  </si>
  <si>
    <t>8) การจัดทำรายงานประจำปี 2566</t>
  </si>
  <si>
    <t>9) จัดทำทำเนียบส่วนราชการและ</t>
  </si>
  <si>
    <t>ของส่วนราชการในสังกัดฯ</t>
  </si>
  <si>
    <t>10) จัดทำ/ปรับปรุงบอร์ดผู้บริหาร/</t>
  </si>
  <si>
    <t>บุคลากร/บอร์ดบริเวณด้านหน้า</t>
  </si>
  <si>
    <t>สำนักงานให้เป็นปัจจุบัน</t>
  </si>
  <si>
    <t>(1) ประสานขอภาพถ่ายผู้บริหาร/บุคลากร</t>
  </si>
  <si>
    <t>ผลการตรวจราชการ</t>
  </si>
  <si>
    <t>งานตามนโยบายกระทรวงเกษตร</t>
  </si>
  <si>
    <t>และสหกรณ์</t>
  </si>
  <si>
    <t>ดำเนินการตามแผนปฏิบัติการโครงการ</t>
  </si>
  <si>
    <t xml:space="preserve">โครงการขับเคลื่อน 1 ท้องถิ่น </t>
  </si>
  <si>
    <t>1 สินค้าเกษตรมูลค่าสูง</t>
  </si>
  <si>
    <t xml:space="preserve">การขับเคลื่อนการยกระดับ MR. </t>
  </si>
  <si>
    <t>สินค้าเกษตร/BCG)</t>
  </si>
  <si>
    <t xml:space="preserve">  - กระจูด   ไม้ผล  (เงาะ มังคุด </t>
  </si>
  <si>
    <t xml:space="preserve">   (ทุเรียน ลองกอง) </t>
  </si>
  <si>
    <t>ทฤษฎีใหม่ (5 ประสาน สืบสาน</t>
  </si>
  <si>
    <t>เกษตรทฤษฎีใหม่ถวายในหลวง)</t>
  </si>
  <si>
    <t>เกษตรทฤษฎีใหม่</t>
  </si>
  <si>
    <t xml:space="preserve"> (เกษตรทฤษฎีใหม่) </t>
  </si>
  <si>
    <t>ขับเคลื่อนงานด้านการเกษตร</t>
  </si>
  <si>
    <t>ระดับอำเภอ</t>
  </si>
  <si>
    <t xml:space="preserve"> - อำเภอตะโหมด</t>
  </si>
  <si>
    <t xml:space="preserve"> - อำเภอปากพะยูน</t>
  </si>
  <si>
    <t xml:space="preserve"> - อำเภอบางแก้ว</t>
  </si>
  <si>
    <t xml:space="preserve"> - อำเภอตะโหมด (น.ส.วันดี  สงฤทธิ์)</t>
  </si>
  <si>
    <t xml:space="preserve"> - อำเภอบางแก้ว (น.ส.ฌาฐิมล จันทร์ดอน)</t>
  </si>
  <si>
    <t xml:space="preserve"> - อำเภอเมืองพัทลุง (นางโสภา  ชูรักษ์)</t>
  </si>
  <si>
    <t xml:space="preserve"> - อำเภอควนขนุน (น.ส.พัลลภา ยอดกลิ่น)</t>
  </si>
  <si>
    <t xml:space="preserve"> - อำเภอศรีนครินทร์ (นายกิตตินันท์  จันทร์คำ)</t>
  </si>
  <si>
    <t xml:space="preserve"> - อำเภอกงหรา (นางโสภา  ชูรักษ์)</t>
  </si>
  <si>
    <t xml:space="preserve"> - อำเภอเขาชัยสน (น.ส.ศิรประภา ภูมิมาตร)</t>
  </si>
  <si>
    <t xml:space="preserve"> - อำเภอป่าพะยอม (นางอัญชิสา ชูแสง)</t>
  </si>
  <si>
    <t xml:space="preserve"> - อำเภอศรีบรรพต (น.ส.วราภรณ์ กิ้มเส้ง)</t>
  </si>
  <si>
    <t xml:space="preserve"> - อำเภอป่าบอน (นางอัญชิสา ชูแสง)</t>
  </si>
  <si>
    <t>การขับเคลื่อนการดำเนินงานระดับอำเภอ</t>
  </si>
  <si>
    <t>ผู้รับผิดชอบระดับอำเภอ</t>
  </si>
  <si>
    <t>1) ติดตามเยี่ยมเยียนจุดเรียนรู้เพื่อผลักดันให้สินค้า</t>
  </si>
  <si>
    <t>2) จัดทำข้อมูลจุดดูงานเพื่อรองรับการตรวจราชการ</t>
  </si>
  <si>
    <t>จุด</t>
  </si>
  <si>
    <t>1) ประสานหน่วยงานประธานคณะทำงานระดับ</t>
  </si>
  <si>
    <t>และร่วมกันขับเคลื่อนการดำเนินงาน</t>
  </si>
  <si>
    <t>ได้รับการรับรองมาตรฐาน และเป็นจุดเรียนรู้</t>
  </si>
  <si>
    <t>ศึกษาดูงานอย่างน้อย 2 จุด/อำเภอ</t>
  </si>
  <si>
    <t>1) โครงการส่งเสริมแนวทางเกษตร</t>
  </si>
  <si>
    <t>2) โครงการ 1 ตำบล 1 กลุ่ม</t>
  </si>
  <si>
    <t>3) โครงการพัฒนาเกษตรกรรมยั่งยืน</t>
  </si>
  <si>
    <t>1)  การขับเคลื่อนการเลี้ยงควายปลัก</t>
  </si>
  <si>
    <t>และระบบนิเวศในพื้นที่ชุ่มน้ำทะเลน้อย</t>
  </si>
  <si>
    <t>(2) ประสาน/ประชุมการจัดทำแผนพัฒนา</t>
  </si>
  <si>
    <t>ขับเคลื่อนการเลี้ยงควายปลักและระบบนิเวศ</t>
  </si>
  <si>
    <t xml:space="preserve">ในพื้นที่ชุ่มน้ำทะเลน้อย จังหวัดพัทลุง </t>
  </si>
  <si>
    <t>(1) จัดทำแผนการขับเคลื่อนการดำเนินงาน</t>
  </si>
  <si>
    <t xml:space="preserve">(3) นำเสนอแผนฯ </t>
  </si>
  <si>
    <t>(4) แจ้งหน่วยงานขับเคลื่อนการดำเนินงานตามแผน</t>
  </si>
  <si>
    <t>(5) ติดตามผลการดำเนินงานตามแผน</t>
  </si>
  <si>
    <t>(6) รายงานผลการดำเนินงานให้จังหวัดทราบ</t>
  </si>
  <si>
    <t>ตามที่จังหวัดมอบหมาย/สั่งการ</t>
  </si>
  <si>
    <t>3) การจัดทำแผนปฏิบัติงานสำนักงาน</t>
  </si>
  <si>
    <t>(ฉบับร่าง 18 พ.ย.65 )</t>
  </si>
  <si>
    <t>(จัดส่งข้อมูลภายในวันที่ 30 พ.ย.)</t>
  </si>
  <si>
    <t xml:space="preserve"> ประจำปีงบประมาณ 2567</t>
  </si>
  <si>
    <t xml:space="preserve">4) การติดตั้งระบบการประชุมทางไกล </t>
  </si>
  <si>
    <t xml:space="preserve">ทุกระบบ สำหรับการประชุมผู้ตรวจฯ </t>
  </si>
  <si>
    <t>และการมอบนโยบายของผู้บริหาร</t>
  </si>
  <si>
    <t>กระทรวงเกษตรและสหกรณ์</t>
  </si>
  <si>
    <t>(6) จัดเก็บอุปกรณ์สำหรับการประชุมให้เรียบร้อย</t>
  </si>
  <si>
    <t>5) ศูนย์ข้อมูลข่าวสารอิเล็กทรอนิกส์</t>
  </si>
  <si>
    <t>ของราชการ (นำเข้าข้อมูลให้เป็นปัจจุบัน)</t>
  </si>
  <si>
    <t>(5) ลงทะเบียนผู้มารับบริการ พ.ร.บ.ข้อมูลข่าวสาร</t>
  </si>
  <si>
    <t>คลิป</t>
  </si>
  <si>
    <t>1) เข้าร่วมประชุมการจัดทำบัญชีข้อมูลภาครัฐ</t>
  </si>
  <si>
    <t>2) จัดเตรียมข้อมูลเพื่อนำเข้าระบบบัญชีข้อมูลภาครัฐ</t>
  </si>
  <si>
    <t>3) นำเข้าข้อมูลในระบบบัญชีข้อมูลภาครัฐ</t>
  </si>
  <si>
    <t>4) รายงานผลการนำเข้าข้อมูลให้จังหวัดทราบ</t>
  </si>
  <si>
    <t xml:space="preserve">       (4) การรายงานสรุปผลการประกาศผู้ชนะการจัดซื้อ/จ้างหรือผู้ได้รับ</t>
  </si>
  <si>
    <t>การคัดเลือกและสาระสำคัญของสัญญาหรือข้อตกลงเป็นหนังสือ</t>
  </si>
  <si>
    <t>ประจำไตรมาส</t>
  </si>
  <si>
    <t xml:space="preserve">      (3) บันทึกทะเบียนคุมน้ำมัน/จัดทำข้อมูลความสิ้นเปลืองการใช้น้ำมัน</t>
  </si>
  <si>
    <t xml:space="preserve">ของรถยนต์ราชการประจำทุกเดือน  </t>
  </si>
  <si>
    <t xml:space="preserve">      (5) ควบคุมดูแลพนักงานขับรถยนต์เพื่อให้ทำการบำรุงรักษารถยนต์</t>
  </si>
  <si>
    <t>ควบคุม แนะนำ ติดตาม</t>
  </si>
  <si>
    <t>ในภารกิจของฝ่ายบริหารทั่วไป</t>
  </si>
  <si>
    <t>การตรวจราชการของผู้ตรวจราชการกระทรวงเกษตรและสหกรณ์/ผู้ตรวจ</t>
  </si>
  <si>
    <t>แผนปฏิบัติการสำนักงานเกษตรและสหกรณ์จังหวัดพัทลุง ประจำปีงบประมาณ  2567</t>
  </si>
  <si>
    <t xml:space="preserve"> - ข้าราชการ/ลูกจ้างประจำ/</t>
  </si>
  <si>
    <t>บริหารความเสี่ยงของสำนักงานฯ</t>
  </si>
  <si>
    <t xml:space="preserve">สำนักนายกรัฐมนตรี (การอำนวยการ) </t>
  </si>
  <si>
    <t xml:space="preserve">  พยาบาล</t>
  </si>
  <si>
    <t>การตรวจสอบพัสดุคงเหลือ</t>
  </si>
  <si>
    <t xml:space="preserve">  ให้ตรงตามบัญชีหรือทะเบียนคุม</t>
  </si>
  <si>
    <t>(1) ผู้ขอเบิกแจ้งขอเบิกแก่เจ้าหน้าที่และเขียน</t>
  </si>
  <si>
    <t>ใบขอเบิก</t>
  </si>
  <si>
    <t xml:space="preserve">นางสาวเพ็ญพิศ บัวเนียม </t>
  </si>
  <si>
    <t>รายงานผลดำเนินงานตามแผนปฏิบัติการด้าน</t>
  </si>
  <si>
    <t xml:space="preserve">การบริหารทรัพยากรบุคคล ประจำปี </t>
  </si>
  <si>
    <t xml:space="preserve">   google calendar</t>
  </si>
  <si>
    <t>3) บันทึกการได้รับเครื่องราชย์ในแฟ้มประวัติ (ก.พ.7)</t>
  </si>
  <si>
    <t xml:space="preserve">3) การจัดทำฐานข้อมูลการบริหารจัดการสินค้าเกษตรที่สำคัญ (https://agripro.opsmoac.go.th)        </t>
  </si>
  <si>
    <t xml:space="preserve">4) การจัดทำข้อมูลพื้นฐานด้านการเกษตรของจังหวัดในการสนับสนุนการตรวจราชการของคณะรัฐมนตรี    </t>
  </si>
  <si>
    <t xml:space="preserve"> ประจำปี 2567</t>
  </si>
  <si>
    <t xml:space="preserve"> รายเดือน ประจำปี 2567</t>
  </si>
  <si>
    <t xml:space="preserve">5) การจัดทำข้อมูลพื้นฐานด้านการเกษตรและข้อมูลทั่วไปของจังหวัด (https://provinfo.opsmoac.go.th) </t>
  </si>
  <si>
    <t xml:space="preserve"> และรายงานผลการดำเนินงานผ่านระบบ Google form รายเดือน ประจำปี 2567</t>
  </si>
  <si>
    <t xml:space="preserve">6) การจัดการข้อมูลบนเว็บไซต์สำนักงานเกษตรและสหกรณ์ </t>
  </si>
  <si>
    <t xml:space="preserve">(https://www.opsmoac.go.th/phatthalung) และรายงานผลการดำเนินงานผ่านระบบ Google form </t>
  </si>
  <si>
    <t>รายเดือนประจำปี 2567</t>
  </si>
  <si>
    <t>7) การจัดทำสรุปผลความพึงพอใจของผู้มารับบริการประจำปี 2567 ของศูนย์ข้อมูลด้านการเกษตรและ</t>
  </si>
  <si>
    <t xml:space="preserve"> สหกรณ์ของจังหวัด ณ สนง.กษ.จว. </t>
  </si>
  <si>
    <t>ด้านการเกษตรและสหกรณ์ของจังหวัด</t>
  </si>
  <si>
    <t>11) ประชาสัมพันธ์กิจกรรมงานด้าน</t>
  </si>
  <si>
    <t>การเกษตรและสหกรณ์</t>
  </si>
  <si>
    <t xml:space="preserve">11) ประชาสัมพันธ์กิจกรรมงานด้านการเกษตรและสหกรณ์ของจังหวัด  </t>
  </si>
  <si>
    <t>4) การติดตั้งระบบการประชุมทางไกลทุกระบบ สำหรับการประชุมผู้ตรวจฯ และการมอบนโยบายของผู้บริหาร</t>
  </si>
  <si>
    <t xml:space="preserve"> กระทรวงเกษตรและสหกรณ์</t>
  </si>
  <si>
    <t xml:space="preserve">12) การจัดทำวีดีทัศน์ แนะนำสำนักงาน/หน่วยงานในสังกัดกระทรวงเกษตรและสหกรณ์ </t>
  </si>
  <si>
    <t>นำเสนอผลการดำเนินงาน/ผลการตรวจราชการ</t>
  </si>
  <si>
    <t>6) การจัดทำบัญชีข้อมูลภาครัฐ</t>
  </si>
  <si>
    <t>12) การจัดทำวีดีทัศน์ แนะนำสำนักงาน/</t>
  </si>
  <si>
    <t>หน่วยงานในสังกัดกระทรวงเกษตร</t>
  </si>
  <si>
    <t>และสหกรณ์ นำเสนอผลการดำเนินงาน/</t>
  </si>
  <si>
    <t xml:space="preserve">  - กระจูด  ไม้ผล  (เงาะ มังคุด ทุเรียน ลองกอง) </t>
  </si>
  <si>
    <t>ควบคุม แนะนำ ติดตามในภารกิจ</t>
  </si>
  <si>
    <t>ของกลุ่มสารสนเทศการเกษตร</t>
  </si>
  <si>
    <t>การบริหารจัดการศูนย์ข้อมูล</t>
  </si>
  <si>
    <t xml:space="preserve"> - อำเภอปากพะยูน (นวค.กลุ่มสารสนเทศฯ)</t>
  </si>
  <si>
    <t>(2) ติดตามความก้าวหน้าผลการดำเนินงาน</t>
  </si>
  <si>
    <t>(3) รายงานผลการดำเนินงานให้จังหวัดทราบ</t>
  </si>
  <si>
    <t xml:space="preserve">   (11) ดำเนินการเกี่ยวกับการลาของบุคลากร</t>
  </si>
  <si>
    <t xml:space="preserve">   (12) จัดทำบัตรประจำตัวเจ้าหน้าที่ของรัฐ</t>
  </si>
  <si>
    <t xml:space="preserve">   3) ระบบงานการเงินและบัญชี</t>
  </si>
  <si>
    <t xml:space="preserve">   4) งานพัสดุ</t>
  </si>
  <si>
    <t xml:space="preserve">   5) งานยานพาหนะ</t>
  </si>
  <si>
    <t xml:space="preserve">   6) งานสารบรรณ</t>
  </si>
  <si>
    <t xml:space="preserve">       (2) สมุดคุมแฟ้มเสนอผู้ว่าราชการจังหวัด/ติดตามเรื่องที่เสนอ</t>
  </si>
  <si>
    <t xml:space="preserve">       (3) การควบคุมสมุดลงเวลาปฏิบัติราชการเสนอหัวหน้าส่วนราชการ</t>
  </si>
  <si>
    <t xml:space="preserve"> (11) ดำเนินการเกี่ยวกับการลา</t>
  </si>
  <si>
    <t xml:space="preserve"> (12) จัดทำบัตรประจำตัว</t>
  </si>
  <si>
    <t xml:space="preserve"> (8) สหกรณ์ออมทรัพย์</t>
  </si>
  <si>
    <t xml:space="preserve"> (9) ยื่นแบบภาษีของพนักงานราชการ</t>
  </si>
  <si>
    <t xml:space="preserve">   (10) เงินกองทุนสวัสดิการของ สป.กษ.</t>
  </si>
  <si>
    <t xml:space="preserve"> (6) จัดทำทะเบียนคุมการซ่อม</t>
  </si>
  <si>
    <t>บำรุงทุกครั้งที่มีการดำเนินการ</t>
  </si>
  <si>
    <t>6.1) จัดทำทะเบียนคุมการซ่อม</t>
  </si>
  <si>
    <t>ลงทะเบียนคุมการซ่อมทุกครั้งที่มีการซ่อม</t>
  </si>
  <si>
    <t>2) สมุดคุมแฟ้มเสนอผู้ว่าราชการ</t>
  </si>
  <si>
    <t>3) การควบคุมสมุดลงเวลาปฏิบัติ</t>
  </si>
  <si>
    <t>ราชการเสนอหัวหน้าส่วนราชการ</t>
  </si>
  <si>
    <t xml:space="preserve">      (7) ส่งคืน/แผนการใช้จ่ายงบประมาณ/บันทึกข้อมูลการเบิกจ่าย</t>
  </si>
  <si>
    <t>แผนปฏิบัติการสำนักงานเกษตรและสหกรณ์จังหวัดพัทลุง  ปีงบประมาณ 2567</t>
  </si>
  <si>
    <t>น.ส.พัลลภา ยอดกลิ่น</t>
  </si>
  <si>
    <t>ระยะ 5 ปี (ฉบับทบทวนปี 2567)</t>
  </si>
  <si>
    <t>(7)  ประชาพิจารณ์เพื่อกำหนดแนวทาง</t>
  </si>
  <si>
    <t>จัดทำแผนปฏิบัติการด้านการ</t>
  </si>
  <si>
    <t>เกษตรและสหกรณ์ของจังหวัด</t>
  </si>
  <si>
    <t>ประจำปีงบประมาณ พ.ศ. 2567</t>
  </si>
  <si>
    <t>1) การจัดทำแผน</t>
  </si>
  <si>
    <t>(6) รวบรวมจัดทำรูปเล่มฉบับสมบูรณ์</t>
  </si>
  <si>
    <t xml:space="preserve">    - แผนปฏิบัติการฯ ระดับจังหวัด
</t>
  </si>
  <si>
    <t xml:space="preserve">    - แผนปฏิบัติการฯ ระดับอำเภอ</t>
  </si>
  <si>
    <t xml:space="preserve">(7) เผยแพร่ประชาสัมพันธ์แผนปฏิบัติการฯ ผ่าน </t>
  </si>
  <si>
    <t>https://www.opsmoac..go.th/ phatthalung-home</t>
  </si>
  <si>
    <t xml:space="preserve">(8) เสนอผลการดำเนินงานตามแผนปฏิบัติการฯ </t>
  </si>
  <si>
    <t xml:space="preserve">ปี 2567 ต่อ SCP </t>
  </si>
  <si>
    <t>2) การรายงานความก้าวหน้า</t>
  </si>
  <si>
    <t>(1) ศึกษาข้อมูลการจัดทำรายงานความก้าวหน้า</t>
  </si>
  <si>
    <t>ของการดำเนินงานตามแผน</t>
  </si>
  <si>
    <t>แผนปฏิบัติการด้านการเกษตรและสหกรณ์</t>
  </si>
  <si>
    <t>ผลการดำเนินงานโครงการตามแผนปฏิบัติการ</t>
  </si>
  <si>
    <t>ความก้าวหน้าผลการดำเนินงานโครงการตามแผน</t>
  </si>
  <si>
    <t>(4) นำเข้าข้อมูลผลการดำเนินงานตามแผนฯ</t>
  </si>
  <si>
    <t>และบันทึกในระบบแผนงาน/โครงการของ สป.กษ.</t>
  </si>
  <si>
    <t>(ปี 66)</t>
  </si>
  <si>
    <t>(www.moac-info.net/phatthalung)</t>
  </si>
  <si>
    <t>โครงการ/กิจกรรมตามแผนปฏิบัติการ</t>
  </si>
  <si>
    <t>ของแต่ละหน่วยงานเสนอ กษ.พท. ทราบ</t>
  </si>
  <si>
    <t>ดำเนินงานโครงการต่อผู้บริหารรายไตรมาส</t>
  </si>
  <si>
    <t>(7) รายงานปัญหา/อุปสรรค ในการดำเนินงาน</t>
  </si>
  <si>
    <t>ตามแผนปฏิบัติการฯ ให้ สผง.ทราบ</t>
  </si>
  <si>
    <t>(5) นำเสนอผลการดำเนินงานต่อ อพก.</t>
  </si>
  <si>
    <t xml:space="preserve">   และเสนอผู้ว่าราชการจังหวัดให้ความเห็นชอบ</t>
  </si>
  <si>
    <t>(7) สรุปผลการของบประมาณแจ้ง อพก.</t>
  </si>
  <si>
    <t>(3) ประชุมหน่วยงานร่วมจัดทำแผนบูรณาการ</t>
  </si>
  <si>
    <t xml:space="preserve">   และจัดทำร่างแผนบูรณาการฯ </t>
  </si>
  <si>
    <t>การจัดทำแผนบริหารจัดการ</t>
  </si>
  <si>
    <t>1) การจัดทำข้อมูล</t>
  </si>
  <si>
    <t>กลุ่มสารสนเทศ</t>
  </si>
  <si>
    <t>2) การจัดทำแผน</t>
  </si>
  <si>
    <t>(1) จัดทำข้อมูลและแนวทางการพัฒนาสินค้า</t>
  </si>
  <si>
    <t>(2) จัดทำแผนบูรณาการขับเคลื่อนการพัฒนา</t>
  </si>
  <si>
    <t>1) เกษตรทฤษฎีใหม่</t>
  </si>
  <si>
    <t>2) วนเกษตร</t>
  </si>
  <si>
    <t>(1) จัดทำแผนบูรณาการการหน่วยงานในสังกัด</t>
  </si>
  <si>
    <t>3) เกษตรอินทรีย์</t>
  </si>
  <si>
    <t xml:space="preserve">   กระทรวงเกษตรฯ</t>
  </si>
  <si>
    <t>4) เกษตรธรรมชาติ</t>
  </si>
  <si>
    <t>(2) จัดชั้นกลุ่มเกษตรกรตามศักยภาพของกลุ่ม</t>
  </si>
  <si>
    <t>5) เกษตรผสมผสาน</t>
  </si>
  <si>
    <t xml:space="preserve">   - กลุ่ม A เกษตรกรมีความเข้มแข็งสามารถสร้าง</t>
  </si>
  <si>
    <t>มูลค่าเพิ่ม เชื่อมโยงตลาด เชื่อมโยงแหล่งเงินทุน</t>
  </si>
  <si>
    <t xml:space="preserve">   - กลุ่ม B เกษตรกรที่มีการรวมกลุ่มเพื่อการผลิต</t>
  </si>
  <si>
    <t>การตลาด โดยรวมกลุ่มเพื่อลดต้นทุนการผลิต</t>
  </si>
  <si>
    <t xml:space="preserve">   - กลุ่ม C เกษตรกรรายเดี่ยวที่เข้าร่วมโครงการ</t>
  </si>
  <si>
    <t>อื่นๆ ที่ทำกิจกรรมการเกษตรในรูปแบบเกษตร</t>
  </si>
  <si>
    <t>ทฤษฎีใหม่ โดยการส่งเสริมให้เกิดการรวมกลุ่ม</t>
  </si>
  <si>
    <t>(3) บูรณาการกิจกรรมและหลักสูตรการอบรม/</t>
  </si>
  <si>
    <t>ถ่ายทอดความรู้ หน่วยงานในสังกัดกระทรวงฯ</t>
  </si>
  <si>
    <t xml:space="preserve">(4) สำรวจเกษตรกรที่มีความพร้อม/ทำการเกษตร </t>
  </si>
  <si>
    <t>ในระบบมาตรฐานเกษตรปลอดภัย เพื่อแยกกลุ่ม</t>
  </si>
  <si>
    <t xml:space="preserve">   - สนับสนุนการตรวจรับรองมาตรฐาน (กลุ่มที่ทำ</t>
  </si>
  <si>
    <t xml:space="preserve">การเกษตรในระบบมาตรฐานเกษตรปลอดภัยแล้ว) </t>
  </si>
  <si>
    <t xml:space="preserve">   - ส่งเสริมกลุ่มเกษตรกรให้เข้าสู่กระบวนการ</t>
  </si>
  <si>
    <t>ตรวจรับรองมาตรฐานเกษตรปลอดภัย</t>
  </si>
  <si>
    <t>(5) ประสานเชื่อมโยงตลาดหรือแหล่งจำหน่าย</t>
  </si>
  <si>
    <t>ผลผลิตของเกษตรกรผ่านช่องทางการจำหน่าย เช่น</t>
  </si>
  <si>
    <t xml:space="preserve">   - ตลาดเกษตรกร</t>
  </si>
  <si>
    <t xml:space="preserve">   - ตลาดชุมชน/ร้านค้าชุมชน</t>
  </si>
  <si>
    <t xml:space="preserve">   - ตลาดออนไลน์ ฯลฯ</t>
  </si>
  <si>
    <t>(6) จัดทำฐานข้อมูล</t>
  </si>
  <si>
    <t xml:space="preserve">    - ข้อมูลทั่วไป พื้นที่ และกิจกรรมของเกษตรกร</t>
  </si>
  <si>
    <t xml:space="preserve">    - การรับรองมาตรฐาน (GAP /อินทรีย์)</t>
  </si>
  <si>
    <t xml:space="preserve">    - มูลค่าสินค้าเกษตรปลอดภัยจากการจำหน่าย</t>
  </si>
  <si>
    <t>(7) ติดตาม/ตรวจเยี่ยมเกษตรกร</t>
  </si>
  <si>
    <t>1) โครงการร้านอาหารวัตถุดิบ</t>
  </si>
  <si>
    <t>รอจัดสรร</t>
  </si>
  <si>
    <t>1/9</t>
  </si>
  <si>
    <t>ชนิด/</t>
  </si>
  <si>
    <t>งบประมาณ พ.ศ. 2567</t>
  </si>
  <si>
    <t>ที่ใช้เป็นวัตถุดิบนำมาประกอบอาหาร ร่วมกับ</t>
  </si>
  <si>
    <t>เจ้าหน้าที่สำนักงานสาธารณสุขจังหวัดพัทลุง</t>
  </si>
  <si>
    <t xml:space="preserve">    4.5) ประชุมคณะทำงานอำนวยการและ</t>
  </si>
  <si>
    <t>เข้าร่วมโครงการ ปี 2567</t>
  </si>
  <si>
    <t xml:space="preserve">   4.6) รายงานผลการประเมินร้านใหม่ เพื่อขอ</t>
  </si>
  <si>
    <t>เลือกใช้สินค้า Q ประจำปี 2567</t>
  </si>
  <si>
    <t>(5) ตรวจประเมินต่ออายุร้านที่ผ่านการรับรอง ปี 64</t>
  </si>
  <si>
    <t xml:space="preserve">    5.2) ประชุมคณะทำงานอำนวยการและ</t>
  </si>
  <si>
    <t>ตัดสินใจฯ เพื่อพิจารณารับรองต่ออายุร้านอาหาร Q</t>
  </si>
  <si>
    <t xml:space="preserve">    5.3) รายงานผลการประเมินร้านต่ออายุ เพื่อขอ</t>
  </si>
  <si>
    <t>(6) การตรวจเยี่ยมร้านอาหารที่ผ่านการรับรอง</t>
  </si>
  <si>
    <t xml:space="preserve">    - ปี 2565 จำนวน 12 ร้าน </t>
  </si>
  <si>
    <t xml:space="preserve">    - ปี 2566 จำนวน 10 ร้าน </t>
  </si>
  <si>
    <t xml:space="preserve">    6.1) นำคณะปฏิบัติการเฝ้าระวัง ควบคุม</t>
  </si>
  <si>
    <t xml:space="preserve">    6.2) ปรับปรุงฐานข้อมูลรายการอาหารที่เสนอ</t>
  </si>
  <si>
    <t xml:space="preserve">   6.3) จัดทำข้อมูลร้านอาหาร Q เพื่อยกระดับ</t>
  </si>
  <si>
    <t xml:space="preserve">   6.4) ส่งข้อมูลไปยัง มกอช.เพื่อสมัครเข้าร่วม</t>
  </si>
  <si>
    <t>2) โครงการส่งเสริมการบริโภค</t>
  </si>
  <si>
    <t>สถานที่จำหน่ายสินค้า Q ประเภทแผง/</t>
  </si>
  <si>
    <t>ในตลาดสด/ร้านค้าหน้าฟาร์ม/อื่นๆ</t>
  </si>
  <si>
    <t>จำหน่ายสินค้า Q (รายใหม่)</t>
  </si>
  <si>
    <t>หน้าฟาร์มเพื่อเข้าร่วมโครงการ ปี 67</t>
  </si>
  <si>
    <t>และแหล่งจำหน่ายหน้าฟาร์มสมัครเข้าร่วมโครงการ</t>
  </si>
  <si>
    <t>แก่แผง/ร้านค้าหน้าฟาร์ม ปี 2567</t>
  </si>
  <si>
    <t>ในระบบ q market report (http://qmarket.acfs.go.th)</t>
  </si>
  <si>
    <t xml:space="preserve">   การรับรองในปีที่ผ่านมา (ปี 2565-2566)</t>
  </si>
  <si>
    <t xml:space="preserve">    - ปี 2565 = 34 ราย </t>
  </si>
  <si>
    <t xml:space="preserve">    - ปี 2566 = 23 ราย (ใหม่ 9+ต่ออายุ 14) </t>
  </si>
  <si>
    <t>ที่ได้รับการรับรอง ปี 64 เพื่อพิจารณาต่ออายุ</t>
  </si>
  <si>
    <t>การรับรองสถานที่จำหน่ายสินค้า Q</t>
  </si>
  <si>
    <t xml:space="preserve"> (2) ประชุมคณะทำงานอำนวยการตัดสินใจฯ </t>
  </si>
  <si>
    <t>พิจารณาให้การรับรองแผง/ร้านค้าหน้าฟาร์ม</t>
  </si>
  <si>
    <t xml:space="preserve"> (3) จัดทำป้ายรับรอง (ต่ออายุ)</t>
  </si>
  <si>
    <t>ขนาด A4 (21x29.7 ซม.)</t>
  </si>
  <si>
    <t>(3) รายงานผลการดำเนินงานให้ มกอช. ทราบในระบบ</t>
  </si>
  <si>
    <t>q market report (http://qmarket.acfs.go.th)</t>
  </si>
  <si>
    <t>โครงการอาหารปลอดภัย</t>
  </si>
  <si>
    <t>โครงการอาหารปลอดภัยเชื่อมโยงโรงพยาบาล</t>
  </si>
  <si>
    <t>จังหวัดพัทลุง  ปี 2567 ร่วมกับหน่วยงานที่เกี่ยวข้อง</t>
  </si>
  <si>
    <t>ด้านการเกษตรที่สำคัญเชิงพื้นที่</t>
  </si>
  <si>
    <t>(1) จัดทำคำสั่งแต่งตั้งคณะทำงานบูรณาการ</t>
  </si>
  <si>
    <t>คำสั่ง</t>
  </si>
  <si>
    <t>ขับเคลื่อนงานด้านการเกษตรและสหกรณ์</t>
  </si>
  <si>
    <t>(2) จัดประชุมคณะทำงาน กำหนดแนวทาง/วางแผน</t>
  </si>
  <si>
    <t xml:space="preserve">การปฏิบัติงานเพื่อขับเคลื่อนงานในภาพรวม </t>
  </si>
  <si>
    <t>(3) ชี้แจงทำความเข้าใจแนวทางการดำเนินงาน</t>
  </si>
  <si>
    <t xml:space="preserve">แก่ผู้รับผิดชอบภายในสำนักงานฯ </t>
  </si>
  <si>
    <t>(4) ประชุมคณะทำงานติดตามผลการดำเนินงาน</t>
  </si>
  <si>
    <t>และพิจารณาแนวทางการแก้ไขปัญหา</t>
  </si>
  <si>
    <t>(5) นำเสนอการบูรณาการขับเคลื่อนงาน</t>
  </si>
  <si>
    <t>ด้านการเกษตร เสนอ SCP ทราบ/พิจารณา</t>
  </si>
  <si>
    <t>(6) สรุปผลการขับเคลื่อนโครงการฯ</t>
  </si>
  <si>
    <t>2) การยกระดับการผลิตและ</t>
  </si>
  <si>
    <t>การตลาด เพิ่มความสามารถ</t>
  </si>
  <si>
    <t>(2) บูรณาการเพื่อจัดทำข้อมูลชนิดสินค้า</t>
  </si>
  <si>
    <t>ที่ได้รับการพัฒนาตามแนวทางการยกระดับ</t>
  </si>
  <si>
    <t>(3) จัดทำแผนปฏิบัติการบูรณาการเชิงพื้นที่</t>
  </si>
  <si>
    <t>การตรวจราชการ</t>
  </si>
  <si>
    <t>กลุ่มยุทธศาสตร์ฯ</t>
  </si>
  <si>
    <t>1) รมว./รมช.</t>
  </si>
  <si>
    <t>(1) การจัดเตรียมข้อมูลก่อนวันลงพื้นที่</t>
  </si>
  <si>
    <t>(2) การจัดเตรียมสถานที่ จุดตรวจติดตาม/</t>
  </si>
  <si>
    <t>จุดดูงาน</t>
  </si>
  <si>
    <t>(3) การเตรียมความพร้อมในการเดินทาง</t>
  </si>
  <si>
    <t>ในพื้นที่</t>
  </si>
  <si>
    <t>(4) ประสานหน่วยงานเจ้าภาพจุดตรวจติดตาม/</t>
  </si>
  <si>
    <t>จุดดูงาน เพื่อเตรียมความพร้อมในการดูแล</t>
  </si>
  <si>
    <t>และอำนวยความสะดวก</t>
  </si>
  <si>
    <t>(5) การบันทึกและสรุปประเด็นนโยบายของ</t>
  </si>
  <si>
    <t>รมว./รมช. ส่ง สผง.ภายในวันดูงาน</t>
  </si>
  <si>
    <t>(6) จัดทำรายงานสรุปประเด็นนโยบายของ</t>
  </si>
  <si>
    <t>รมว./รมช. เสนอผู้ว่าราชการจังหวัดทราบ</t>
  </si>
  <si>
    <t>(7) ประสานหน่วยงานที่เกี่ยวข้องดำเนินการ</t>
  </si>
  <si>
    <t>ตามประเด็นนโยบาย และจัดทำรายงานผล</t>
  </si>
  <si>
    <t>2) ผตร.กษ./ผตร.สำนักนายกฯ</t>
  </si>
  <si>
    <t>(1) ศึกษาแนวทางการตรวจราชการของผู้ตรวจ</t>
  </si>
  <si>
    <t>(2) วิเคราะห์ข้อมูล/สาระสำคัญ ตามแผนการ</t>
  </si>
  <si>
    <t>ตรวจราชการ เพื่อประกอบเอกสารการประชุม</t>
  </si>
  <si>
    <t>ผตร.กษ./ผตร.สำนักนายกฯ</t>
  </si>
  <si>
    <t>(5) จัดทำรายงานการประชุมฯ ผตร.กษ.</t>
  </si>
  <si>
    <t>เกษตรและสหกรณ์จังหวัด</t>
  </si>
  <si>
    <t>(6) สรุปประเด็นและจัดทำรายงานการประชุม</t>
  </si>
  <si>
    <t>ความก้าวหน้าการดำเนินงาน</t>
  </si>
  <si>
    <t>ภายใน 7 วันทำการ หลังจากการประชุม</t>
  </si>
  <si>
    <t>การประชุมคณะกรรมการฯ</t>
  </si>
  <si>
    <t>(7) จัดส่งรายงานการประชุมให้สำนักแผนฯ ทราบ</t>
  </si>
  <si>
    <t>ภายใน 7 วันทำการ หลังจากประชุม</t>
  </si>
  <si>
    <t>ใน Innovation catalog</t>
  </si>
  <si>
    <t>จังหวัดพัทลุง (พ.ศ. 2566-2570)</t>
  </si>
  <si>
    <t>(3) บูรณาการงาน/โครงการ เพื่อขับเคลื่อนการ</t>
  </si>
  <si>
    <t>พัฒนาศูนย์ AIC</t>
  </si>
  <si>
    <t>เทคโนโลยีเกษตรและนวัตกรรม (AIC)</t>
  </si>
  <si>
    <t>(5) ประชาสัมพันธ์สร้างการรับรู้ การใช้ประโยชน์</t>
  </si>
  <si>
    <t>ด้านเทคโนโลยีและนวัตกรรมจากศูนย์ AIC</t>
  </si>
  <si>
    <t>งานตามนโยบายของกระทรวงเกษตรและสหกรณ์</t>
  </si>
  <si>
    <t>เกษตรมูลค่าสูง</t>
  </si>
  <si>
    <t>(1) ชี้แจงการดำเนินโครงการในการประชุม</t>
  </si>
  <si>
    <t>จังหวัด (SCP) และ SCD ทราบ</t>
  </si>
  <si>
    <t xml:space="preserve">(2) ประชุมคณะทำงานขับเคลื่อนฯระดับอำเภอ </t>
  </si>
  <si>
    <t>ชี้แจงแนวทางดำเนินงาน/การคัดเลือกหมู่บ้าน/สินค้า</t>
  </si>
  <si>
    <t>หมู่บ้าน</t>
  </si>
  <si>
    <t>(4) จัดเวทีระดมความเห็น</t>
  </si>
  <si>
    <t>(5) ประชุมคณะทำงานขับเคลื่อนฯ ระดับอำเภอ</t>
  </si>
  <si>
    <t>(6) ประชุม SCP รับรองแผนพัฒนาหมู่บ้าน</t>
  </si>
  <si>
    <t xml:space="preserve"> /Project Idea /แผนธุรกิจ </t>
  </si>
  <si>
    <t>(7) จัดทำ VTR ระดับจังหวัด</t>
  </si>
  <si>
    <t>(8) จัดส่งแผนพัฒนาการเกษตรระดับหมู่บ้าน/</t>
  </si>
  <si>
    <t>แผนธุรกิจรายสินค้า / VTR ให้สผง.</t>
  </si>
  <si>
    <t>(9) ผลักดันโครงการ/กิจกรรมตามแผนพัฒนาหมู่บ้าน</t>
  </si>
  <si>
    <t>และแผนธุรกิจรายสินค้าของหมู่บ้านเข้าสู่แผน</t>
  </si>
  <si>
    <t>ในระดับต่างๆ และเข้าถึงแหล่งงบประมาณ</t>
  </si>
  <si>
    <t>รายหมู่บ้าน</t>
  </si>
  <si>
    <t xml:space="preserve"> - กลุ่มอำเภอที่ 1</t>
  </si>
  <si>
    <t xml:space="preserve">กลุ่มยุทธศาสตร์ </t>
  </si>
  <si>
    <t xml:space="preserve"> 1) เขาชัยสน</t>
  </si>
  <si>
    <t xml:space="preserve"> 2) ควนขนุน</t>
  </si>
  <si>
    <t xml:space="preserve"> 3) ป่าบอน</t>
  </si>
  <si>
    <t xml:space="preserve"> 4) ป่าพะยอม</t>
  </si>
  <si>
    <t xml:space="preserve"> - กลุ่มอำเภอที่ 2</t>
  </si>
  <si>
    <t>กลุ่มช่วยเหลือฯ</t>
  </si>
  <si>
    <t xml:space="preserve"> 1) เมือง</t>
  </si>
  <si>
    <t>นางโสภา ชูรักษ์</t>
  </si>
  <si>
    <t xml:space="preserve"> 2) กงหรา</t>
  </si>
  <si>
    <t xml:space="preserve"> 3) ศรีบรรพต</t>
  </si>
  <si>
    <t xml:space="preserve"> 4) ศรีนครินทร์</t>
  </si>
  <si>
    <t xml:space="preserve"> - กลุ่มอำเภอที่ 3</t>
  </si>
  <si>
    <t xml:space="preserve"> 1) ตะโหมด</t>
  </si>
  <si>
    <t xml:space="preserve"> 2) ปากพะยูน</t>
  </si>
  <si>
    <t xml:space="preserve"> 3) บางแก้ว</t>
  </si>
  <si>
    <t>การขับเคลื่อนนโยบาย 1 ท้องถิ่น</t>
  </si>
  <si>
    <t>(1) ประชุม SCD และ SCP คัดเลือกสินค้า</t>
  </si>
  <si>
    <t>ตำบล</t>
  </si>
  <si>
    <t>และพื้นที่ดำเนินการ ตามหลักเกณฑ์</t>
  </si>
  <si>
    <t>(2) จัดทำข้อมูลพื้นฐานสินค้าที่รับการคัดเลือก</t>
  </si>
  <si>
    <t>(3) การจัดทำแผนพัฒนาตำบล/แผนธุรกิจ</t>
  </si>
  <si>
    <t>เกษตรรายสินค้า/แผนบูรณาการเชิงพื้นที่</t>
  </si>
  <si>
    <t>(4) ผลักดันให้เกิดการรวมกลุ่มเป็นแปลงใหญ่/</t>
  </si>
  <si>
    <t>การใช้นวัตกรรม/การรับรองมาตรฐาน/การแปรรูป</t>
  </si>
  <si>
    <t xml:space="preserve"> /การเชื่อมโยงตลาด/ การเข้าถึงแหล่งเงินทุน</t>
  </si>
  <si>
    <t>(5) ขับเคลื่อนงานตามแผนบูรณาการในพื้นที่</t>
  </si>
  <si>
    <t>(6) ติดตามผลการดำเนินงาน</t>
  </si>
  <si>
    <t>1) ตำบลทุ่งนารี อำเภอป่าบอน (สละ)</t>
  </si>
  <si>
    <t>นางอัญชิสา  ชูแสง</t>
  </si>
  <si>
    <t>2) ตำบลนาขยาด อำเภอควนชนุน (ข้าว)</t>
  </si>
  <si>
    <t>3) ตำบลหานโพธิ์ อำเภอเขาชัยสน (โคเนื้อ)</t>
  </si>
  <si>
    <t>4) ตำบลพนางตุง อำเภอควนขนุน (กระจูด)</t>
  </si>
  <si>
    <t>5) ตำบลนาปะขอ อำเภอบางแก้ว (ปลาดุก)</t>
  </si>
  <si>
    <t>6) ตำบลตะแพน อำเภอศรีบรรพต (มังคุด)</t>
  </si>
  <si>
    <t xml:space="preserve">การขับเคลื่อนภารกิจยกระดับ </t>
  </si>
  <si>
    <t>MR.สินค้าเกษตร/BCG</t>
  </si>
  <si>
    <t>1) สละ</t>
  </si>
  <si>
    <t>2) ข้าว</t>
  </si>
  <si>
    <t>3) สุกรชีวภาพ</t>
  </si>
  <si>
    <t>4) โคเนื้อ/สินค้าปศุสัตว์อื่น</t>
  </si>
  <si>
    <t>5) สมุนไพร</t>
  </si>
  <si>
    <t>6) ปาล์มน้ำมัน</t>
  </si>
  <si>
    <t>7) สับปะรด</t>
  </si>
  <si>
    <t>8) ไม้ผล</t>
  </si>
  <si>
    <t>9) กระจูด</t>
  </si>
  <si>
    <t>10) ปลาดุก/สินค้าประมงอื่น</t>
  </si>
  <si>
    <t>11) ชันโรง</t>
  </si>
  <si>
    <t>12) ยางพารา</t>
  </si>
  <si>
    <t>การขับเคลื่อนงานด้านการเกษตร</t>
  </si>
  <si>
    <t xml:space="preserve">ระดับอำเภอ (SCD) </t>
  </si>
  <si>
    <t>1) เขาชัยสน</t>
  </si>
  <si>
    <t>(1) จัดทำแผนการขับเคลื่อนงานด้านการเกษตร</t>
  </si>
  <si>
    <t>2) ควนขนุน</t>
  </si>
  <si>
    <t>ระดับอำเภอ (SCD)</t>
  </si>
  <si>
    <t>3) ป่าพะยอม</t>
  </si>
  <si>
    <t>(2) กำหนดแผนการจัดประชุม SCD</t>
  </si>
  <si>
    <t>4) ป่าบอน</t>
  </si>
  <si>
    <t>5) กงหรา</t>
  </si>
  <si>
    <t>(3) สนับสนุน/บูรณาการดำเนินงานขับเคลื่อนงาน</t>
  </si>
  <si>
    <t>6) ศรีบรรพต</t>
  </si>
  <si>
    <t>ตามนโยบาย/โครงการสำคัญในระดับอำเภอ</t>
  </si>
  <si>
    <t>7) ศรีนครินทร์</t>
  </si>
  <si>
    <t>(4) สรุปผลดำเนินงาน/ประเด็นปัญหา/สิ่งที่</t>
  </si>
  <si>
    <t>นายกิตตินันท์ จันทรคำ</t>
  </si>
  <si>
    <t>8) เมืองพัทลุง</t>
  </si>
  <si>
    <t xml:space="preserve">ต้องการพัฒนา จากการดำเนินงานในระดับพื้นที่ </t>
  </si>
  <si>
    <t>9) ตะโหมด</t>
  </si>
  <si>
    <t>เสนอ SCP , อ.พ.ก. หรือกลไกอื่นๆ ทราบ</t>
  </si>
  <si>
    <t>10) บางแก้ว</t>
  </si>
  <si>
    <t xml:space="preserve">(5) เสนอแนวทางแก้ไขปัญหาจากมติที่ประชุม </t>
  </si>
  <si>
    <t>11) ปากพะยูน</t>
  </si>
  <si>
    <t>SCP/อพก. และบูรณาการนำไปใช้ในพื้นที่</t>
  </si>
  <si>
    <t>(6) ติดตามผลการดำเนินงานขับเคลื่อนงาน</t>
  </si>
  <si>
    <t>ด้านการเกษตรระดับอำเภอ</t>
  </si>
  <si>
    <t>(7) รายงานสรุปผลการขับเคลื่อนงานตามประเด็น</t>
  </si>
  <si>
    <t>สำคัญ เพื่อนำเสนอ SCP , อ.พ.ก.ทราบ</t>
  </si>
  <si>
    <t>งานอื่นๆ ที่ได้รับมอบหมาย (งานจังหวัด)</t>
  </si>
  <si>
    <t>การขับเคลื่อนพัทลุงเมืองสมุนไพรครบวงจร</t>
  </si>
  <si>
    <t>การประชุมคณะกรรมการบริหารงานกลุ่มจังหวัดแบบบูรณาการ (กบก.)</t>
  </si>
  <si>
    <t>การประชุมคณะกรรมการบริหารงานจังหวัดแบบบูรณาการ (กบจ.)</t>
  </si>
  <si>
    <t>การพัฒนาเศรษฐกิจฐานรากและพลังประชารัฐ (ด้านการเกษตร)</t>
  </si>
  <si>
    <t>คณะกรรมการ/คณะทำงานการก่อสร้างสนามบิน</t>
  </si>
  <si>
    <t xml:space="preserve">ควบคุม แนะนำ ติดตามในภารกิจของกลุ่มยุทธศาสตร์ฯ  </t>
  </si>
  <si>
    <t>การจัดทำแผนพัฒนาการเกษตรและสหกรณ์จังหวัดพัทลุงระยะ 5 ปี (ฉบับทบทวนปี 2567)</t>
  </si>
  <si>
    <t>จัดทำแผนปฏิบัติการด้านการเกษตรและสหกรณ์ของจังหวัดประจำปีงบประมาณ พ.ศ. 2567</t>
  </si>
  <si>
    <t>2) การรายงานความก้าวหน้าของการดำเนินงานตามแผน</t>
  </si>
  <si>
    <t>การจัดทำคำขอตั้งงบประมาณด้านการเกษตรและสหกรณ์</t>
  </si>
  <si>
    <t>การจัดทำแผนบริหารจัดการสินค้าเกษตรที่สำคัญของจังหวัด</t>
  </si>
  <si>
    <t>การเฝ้าระวังและควบคุมมาตรฐานสินค้าเกษตรระดับจังหวัด</t>
  </si>
  <si>
    <t>1) โครงการร้านอาหารวัตถุดิบปลอดภัยเลือกใช้สินค้า Q</t>
  </si>
  <si>
    <t>2) โครงการส่งเสริมการบริโภคและการใช้วัตถุดิบสินค้า Q</t>
  </si>
  <si>
    <t>การขับเคลื่อนการปฏิบัติงานด้านการเกษตรที่สำคัญเชิงพื้นที่</t>
  </si>
  <si>
    <t xml:space="preserve">1) ขับเคลื่อนการดำเนินงาน (ภาพรวม) </t>
  </si>
  <si>
    <t>2) การยกระดับการผลิตและการตลาด เพิ่มความสามารถในการแข่งขัน</t>
  </si>
  <si>
    <t>คณะอนุกรรมการพัฒนาการเกษตรและสหกรณ์จังหวัด</t>
  </si>
  <si>
    <t>ประชุมคณะกรรมการขับเคลื่อนงานด้านการเกษตร ระดับจังหวัด</t>
  </si>
  <si>
    <t>การขับเคลื่อนนโยบาย 1 ท้องถิ่น 1 สินค้าเกษตรมูลค่าสูง</t>
  </si>
  <si>
    <t>การขับเคลื่อนภารกิจยกระดับ MR.สินค้าเกษตร/BCG</t>
  </si>
  <si>
    <t xml:space="preserve">การขับเคลื่อนงานด้านการเกษตระดับอำเภอ (SCD) </t>
  </si>
  <si>
    <t xml:space="preserve">การประชุมคณะกรรมการร่วมภาครัฐและเอกชนเพื่อพัฒนาและแก้ไขปัญหาทางเศรษฐกิจ
</t>
  </si>
  <si>
    <t>จังหวัดพัทลุง (กรอ.)</t>
  </si>
  <si>
    <t xml:space="preserve">     น.ส.ศิรประภา ภูมิมาตร</t>
  </si>
  <si>
    <t xml:space="preserve">กลุ่มยุทธศาสตร์พัฒนาการเกษตร </t>
  </si>
  <si>
    <t>นักวิเคราะห์นโยบายและแผน (กลุ่มช่วยเหลือฯ)</t>
  </si>
  <si>
    <t>นักวิเคราะห์นโยบายและแผน (กลุ่มสารสนเทศฯ)</t>
  </si>
  <si>
    <t>งานตามนโยบายของกระทรวง</t>
  </si>
  <si>
    <t>1) การควบคุมภายในและการ</t>
  </si>
  <si>
    <t>2) การประชุมประจำเดือน</t>
  </si>
  <si>
    <t>สหกรณ์/ผู้ตรวจสำนัก</t>
  </si>
  <si>
    <t xml:space="preserve">นายกรัฐมนตรี (การอำนวยการ) </t>
  </si>
  <si>
    <t>1) งานรับรองผู้ตรวจ</t>
  </si>
  <si>
    <t xml:space="preserve"> - บริการรถรับ-ส่ง</t>
  </si>
  <si>
    <t xml:space="preserve"> - ที่พัก</t>
  </si>
  <si>
    <t xml:space="preserve"> - ร่วมติดตามงานในพื้นที่</t>
  </si>
  <si>
    <t>2) งานรรับรองผู้บริหาร</t>
  </si>
  <si>
    <t>1) กิจกรรม 5 ส</t>
  </si>
  <si>
    <t>2) งานคุ้มครองผู้บริโภค</t>
  </si>
  <si>
    <t xml:space="preserve">3) คุณธรรมและความโปร่งใส </t>
  </si>
  <si>
    <t>4) ยาเสพติด</t>
  </si>
  <si>
    <t>5) ความผาสุก</t>
  </si>
  <si>
    <t>6) งานเกี่ยวกับเกษตรและสหกรณ์</t>
  </si>
  <si>
    <t>7) กลั่นกรองแฟ้ม</t>
  </si>
  <si>
    <t>8) พิธี/รัฐพิธี/กิจกรรมของ สนง.</t>
  </si>
  <si>
    <t xml:space="preserve">9) โครงการจิตอาสาพระราชทาน </t>
  </si>
  <si>
    <t>10) สหกรณ์ออมทรัพย์</t>
  </si>
  <si>
    <t xml:space="preserve">11) ส่งแบบยื่นภาษี หัก </t>
  </si>
  <si>
    <t>12) เงินกองทุนสวัสดิการ</t>
  </si>
  <si>
    <t>13) จดทะเบียนโทรศัพท์/</t>
  </si>
  <si>
    <t>14) ดำเนินการตามมาตรการ</t>
  </si>
  <si>
    <t>(1) ทบทวนแผน รวมรวม ศึกษา วิเคราะห์ข้อมูล</t>
  </si>
  <si>
    <t>ที่เกี่ยวข้องกับการจัดทำแผนพัฒนาการ</t>
  </si>
  <si>
    <t xml:space="preserve">เกษตรและสหกรณ์ของจังหวัด </t>
  </si>
  <si>
    <t>กรอบดำเนินงานระดับกระทรวง จังหวัด และภาค</t>
  </si>
  <si>
    <t xml:space="preserve">และเจ้าหน้าที่จากหน่วยงานที่เกี่ยวข้อง </t>
  </si>
  <si>
    <t>(4) รวบรวมและวิเคราะห์ข้อมูลด้านการเกษตร</t>
  </si>
  <si>
    <t>และสหกรณ์ และจัดทำร่างแผนพัฒนาการ</t>
  </si>
  <si>
    <t>พัฒนาการเกษตรและพสหกรณ์ของจังหวัด</t>
  </si>
  <si>
    <t>การจัดทำเวทีการมีส่วนร่วม และจัดทำร่าง</t>
  </si>
  <si>
    <t>แผนพัฒนาการเกษตรและสหกรณ์ของจังหวัด</t>
  </si>
  <si>
    <t>พัฒนาการเกษตรและสหกรณ์ของจังหวัด</t>
  </si>
  <si>
    <t>และปรับปรุงแผนพัฒนาฯ ตามข้อเสนอ</t>
  </si>
  <si>
    <t>ของจังหวัด ระยะ 5 ปี ต่อ อพก./ผู้ว่าราชการ</t>
  </si>
  <si>
    <t>จังหวัด พิจารณาให้ความเห็นชอบ</t>
  </si>
  <si>
    <t>(9) จัดทำรูปเล่มแผนพัฒนาการเกษตรและ</t>
  </si>
  <si>
    <t xml:space="preserve">สหกรณ์ของจังหวัด ระยะ 5 ปี ฉบับสมบูรณ์ </t>
  </si>
  <si>
    <t>(10) มอบหมายหน่วยงานที่เกี่ยวข้องนำไปสู่</t>
  </si>
  <si>
    <t>การปฏิบัติ และประชาสัมพันธ์บุคคลทั่วไปทราบ</t>
  </si>
  <si>
    <t>(1) ศึกษาแนวทางการจัดทำแผนปฏิบัติการ</t>
  </si>
  <si>
    <t>แผนงาน/โครงการ และการจัดสรรงบประมาณ</t>
  </si>
  <si>
    <t>(2) กำหนดกรอบการดำเนินงาน/ชี้แจงแนวทาง</t>
  </si>
  <si>
    <t>การจัดทำแผนปฏิบัติการด้านการเกษตรฯ</t>
  </si>
  <si>
    <t>ของจังหวัดให้เจ้าหน้าที่ผู้ปฏิบัติงานแผนฯ</t>
  </si>
  <si>
    <t>หน่วยงานในสังกัด รับทราบ</t>
  </si>
  <si>
    <t>ร่างแผนปฏิบัติการด้านการเกษตรและสหกรณ์</t>
  </si>
  <si>
    <t xml:space="preserve">ของจังหวัด และแผนการใช้จ่ายงบประมาณ </t>
  </si>
  <si>
    <t>ของหน่วยงานสังกัดกระทรวงเกษตรฯ</t>
  </si>
  <si>
    <t xml:space="preserve">ในระบบแผนงาน/โครงการ ของ สป.กษ </t>
  </si>
  <si>
    <t>ผ่าน www.moac- info.net/phatthalung</t>
  </si>
  <si>
    <t>(5) ตรวจสอบการรายงานแผนปฏิบัติการฯ</t>
  </si>
  <si>
    <t>และเร่งรัดติดตามการจัดทำแผนปฏิบัติการฯ</t>
  </si>
  <si>
    <t>ของหน่วยงานที่เกี่ยวข้อง</t>
  </si>
  <si>
    <t>เกษตรทฤษฎีใหม่ /5 ประสานฯ/ 1 ตำบล 1 กลุ่มฯ</t>
  </si>
  <si>
    <t>แก่คณะทำงานปฏิบัติการเฝ้าระวังควบคุมมาตรฐานฯ</t>
  </si>
  <si>
    <t>มาตรฐาฯ เพื่อตรวจประเมินให้คำแนะนำ</t>
  </si>
  <si>
    <t>/เก็บข้อมูลรายการอาหารที่ขอรับรองต่ออายุร้าน Q</t>
  </si>
  <si>
    <t>(ป้ายรับรอง มีอายุ 3 ปี)</t>
  </si>
  <si>
    <t xml:space="preserve">  (1) ตรวจประเมิน(ต่ออายุ)แผง/ร้านค้าหน้าฟาร์ม</t>
  </si>
  <si>
    <t>1) หมู่บ้านใหม่ ปี 2567</t>
  </si>
  <si>
    <t>(3) คัดเลือกอาสาเกษตรหมู่บ้าน / จัดทำข้อมูล</t>
  </si>
  <si>
    <t>พื้นฐานของหมู่บ้าน</t>
  </si>
  <si>
    <t xml:space="preserve">  - จัดทำแผนธุรกิจ </t>
  </si>
  <si>
    <t>(5) จัดทำ VTR ระดับอำเภอ</t>
  </si>
  <si>
    <t>รับรองแผนพัฒนาหมู่บ้าน /Project Idea /แผน</t>
  </si>
  <si>
    <t>ธุรกิจ/ แผนปฏิบัติงานบูรณาการในพื้นที่/ VTR</t>
  </si>
  <si>
    <t>(10) ขับเคลื่อนงานตามแผนปฏิบัติงาน</t>
  </si>
  <si>
    <t>บูรณาการในพื้นที่รายหมู่บ้าน</t>
  </si>
  <si>
    <t>(11) ติดตามผลดำเนินงานตามแผนปฏิบัติงาน</t>
  </si>
  <si>
    <t>บูรณาการในพื้นที่</t>
  </si>
  <si>
    <t>2) หมู่บ้านเดิม  ปี 2566</t>
  </si>
  <si>
    <t>(1) ทบทวนแผนงานโครงการตามแผนพัฒนา</t>
  </si>
  <si>
    <t>(2) จัดทำแผนปฏิบัติงานบูรณาการในพื้นที่</t>
  </si>
  <si>
    <t>(3) ขับเคลื่อนงานตามแผนบูรณาการ</t>
  </si>
  <si>
    <t>(4) ติดตามผลดำเนินงานตามแผนปฏิบัติงาน</t>
  </si>
  <si>
    <t>2) ตำบลโตนดด้วน อำเภอควนขนุน (ข้าว)</t>
  </si>
  <si>
    <t>(1) จัดทำฐานข้อมูลที่เกี่ยวข้องรายสินค้า</t>
  </si>
  <si>
    <t>และปรับปรุงให้เป็นปัจจุบัน</t>
  </si>
  <si>
    <t xml:space="preserve"> - จำนวนเกษตรกร/สถาบันเกษตรกร</t>
  </si>
  <si>
    <t xml:space="preserve"> - ปริมาณผลผลิต / พื้นที่ / ผลผลิตเฉลี่ย</t>
  </si>
  <si>
    <t xml:space="preserve"> - การรับรองมาตรฐาน</t>
  </si>
  <si>
    <t xml:space="preserve"> - การตลาด / ช่องทางการตลาด</t>
  </si>
  <si>
    <t xml:space="preserve"> - ราคาที่เกษตรกรขายได้</t>
  </si>
  <si>
    <t xml:space="preserve"> - ต้นทุนการผลิต</t>
  </si>
  <si>
    <t xml:space="preserve"> - รายได้รวม / ผลกำไร</t>
  </si>
  <si>
    <t xml:space="preserve"> - การแปรรูป / การเพิ่มมูลค่าผลผลิต</t>
  </si>
  <si>
    <t xml:space="preserve"> (กลุ่มแปรรูป / ผลิตภัณฑ์แปรรูป)</t>
  </si>
  <si>
    <t xml:space="preserve"> - การใช้เทคโนโลยี/นวัตกรรม</t>
  </si>
  <si>
    <t xml:space="preserve"> - ประเด็นปัญหา (การผลิต/แปรรูป/ตลาด)</t>
  </si>
  <si>
    <t xml:space="preserve"> - แนวทางการแก้ไขปัญหา</t>
  </si>
  <si>
    <t>(2) สรุปแผนงานโครงการที่เกี่ยวข้องรายสินค้า</t>
  </si>
  <si>
    <t>(3) วิเคราะห์ศักยภาพการผลิต/การตลาด</t>
  </si>
  <si>
    <t>(4) การพัฒนาสินค้า ตามนโยบาย ตลาดนำ</t>
  </si>
  <si>
    <t>นวัตกรรมเสริม เพิ่มรายได้ ภายใต้ BCG</t>
  </si>
  <si>
    <t xml:space="preserve"> 21-27</t>
  </si>
  <si>
    <t xml:space="preserve"> 26-29</t>
  </si>
  <si>
    <t xml:space="preserve"> 22-26</t>
  </si>
  <si>
    <t xml:space="preserve"> 24-28</t>
  </si>
  <si>
    <t xml:space="preserve"> 26-30</t>
  </si>
  <si>
    <t>1.  กำหนดกรอบแนวทางการดำเนินงาน</t>
  </si>
  <si>
    <t>คัดเลือกพื้นที่เป้าหมาย และเกษตรกรเป้าหมาย</t>
  </si>
  <si>
    <t>2. ประชุมและจัดเวทีประชาคมเพื่อสำรวจศักยภาพ</t>
  </si>
  <si>
    <t>และความต้องการเกษตรกรในพื้นที่เป้าหมาย</t>
  </si>
  <si>
    <t>และจัดทำแผนงาน/โครงการ/กิจกรรม</t>
  </si>
  <si>
    <t>3. สนับสนุนการผลิตตามแนวทาง</t>
  </si>
  <si>
    <t>การขับเคลื่อนงานในปี งบประมาณ พ.ศ. 2566</t>
  </si>
  <si>
    <t>4. บูรณาการขับเคลื่อนการดำเนินงานโครงการ</t>
  </si>
  <si>
    <t>ร่วมกับหน่วยงานที่เกี่ยวข้องในพื้นที่/จังหวัด</t>
  </si>
  <si>
    <t>5. ลงพื้นที่/ติดตามความก้าวหน้าการดำเนินงาน</t>
  </si>
  <si>
    <t>และจัดทำสรุปรายงานเสนอผู้บริหารกระทรวง</t>
  </si>
  <si>
    <t>เกษตรและสหกรณ์ทราบ ภายในวัน 5 ของเดือนถัด</t>
  </si>
  <si>
    <t>จากเดือนสิ้นสุดไตรมาส</t>
  </si>
  <si>
    <t>6.ประเมินผลสำเร็จโครงการและถอดบทเรียน</t>
  </si>
  <si>
    <t>2. การติดตามกลุ่มเกษตรกรที่เข้าร่วม</t>
  </si>
  <si>
    <t>1 การจัดทำแผนการติดตาม</t>
  </si>
  <si>
    <t>โครงการเมื่อปีงบประมาณ 2566</t>
  </si>
  <si>
    <t>จำนวน ๒ กลุ่ม</t>
  </si>
  <si>
    <t>2 การออกแบบเครื่องมือที่ใช้ในการสำรวจ</t>
  </si>
  <si>
    <t>1 กลุ่มการเรียนรู้เกษตรผสมผสาน</t>
  </si>
  <si>
    <t>2 กลุ่มผู้สูงอายุตำบลแหลมโตนด</t>
  </si>
  <si>
    <t>3. การเก็บรวบรวมเครื่องมือ</t>
  </si>
  <si>
    <t>4. การวิเคราะห์ข้อมูล</t>
  </si>
  <si>
    <t>5. การสรุปผลการติดตาม</t>
  </si>
  <si>
    <t>1) ประสานข้อมูล/กรอบการดำเนินงานแผนงาน โครงการของหน่วยงาน</t>
  </si>
  <si>
    <t>2) ประชุมร่วมกับสถานีพัฒนาที่ดินพัทลุงเพื่อหาแนวทาง</t>
  </si>
  <si>
    <t>3) ติดตามความก้าวหน้า</t>
  </si>
  <si>
    <t>4) จัดทำสรุปรายงาน</t>
  </si>
  <si>
    <t>5) รายงานผลการดำเนินงานโครงการฯ</t>
  </si>
  <si>
    <t>รอบ 6 เดือน และ 12 เดือน</t>
  </si>
  <si>
    <t>แนวพระราชดำริ และจิตอาสา 5 ภาค</t>
  </si>
  <si>
    <t>พระราชดำริ /และจิตอาสาพัฒนา 5 ภาค</t>
  </si>
  <si>
    <t>ม.2 บ้านห้วยหลุด ต.ลานข่อย อ.ป่าพะยอม</t>
  </si>
  <si>
    <t>(5) จัดทำรายงานผลการดำเนินงานโครงการฯ ปี 2567</t>
  </si>
  <si>
    <t xml:space="preserve"> - การประชาสัมพันธ์ การห้คำปรึกษาและแนะนำ</t>
  </si>
  <si>
    <t>เกี่ยวกับวิธีการขอใช้เงินกองทุนสงเคราะห์เกษตรกร</t>
  </si>
  <si>
    <t>องค์กร</t>
  </si>
  <si>
    <t>ก.ย.66</t>
  </si>
  <si>
    <t xml:space="preserve"> - อำเภอเมืองพัทลุง</t>
  </si>
  <si>
    <t xml:space="preserve"> - อำเภอกงหรา</t>
  </si>
  <si>
    <t xml:space="preserve"> - อำเภอศรีนครินทร์</t>
  </si>
  <si>
    <t xml:space="preserve"> - เดือน ต.ค.-ธ.ค.67ทุกวันพุธของสัปดาห์</t>
  </si>
  <si>
    <t xml:space="preserve"> - เดือน ม.ค,-ก.ย.67 สัปดาห์สุดท้ายของเดือน</t>
  </si>
  <si>
    <r>
      <t xml:space="preserve"> </t>
    </r>
    <r>
      <rPr>
        <b/>
        <sz val="12"/>
        <color theme="1"/>
        <rFont val="TH SarabunPSK"/>
        <family val="2"/>
      </rPr>
      <t>กิจกรรมย่อยที่ 1</t>
    </r>
    <r>
      <rPr>
        <sz val="12"/>
        <color theme="1"/>
        <rFont val="TH SarabunPSK"/>
        <family val="2"/>
      </rPr>
      <t xml:space="preserve"> การตรวจประเมินสถานที่</t>
    </r>
  </si>
  <si>
    <r>
      <rPr>
        <b/>
        <sz val="12"/>
        <color theme="1"/>
        <rFont val="TH SarabunPSK"/>
        <family val="2"/>
      </rPr>
      <t>กิจกรรมย่อยที่ 2</t>
    </r>
    <r>
      <rPr>
        <sz val="12"/>
        <color theme="1"/>
        <rFont val="TH SarabunPSK"/>
        <family val="2"/>
      </rPr>
      <t xml:space="preserve"> การตรวจประเมินติดตามสถานที่</t>
    </r>
  </si>
  <si>
    <r>
      <rPr>
        <b/>
        <sz val="12"/>
        <color theme="1"/>
        <rFont val="TH SarabunPSK"/>
        <family val="2"/>
      </rPr>
      <t>กิจกรรมย่อยที่ 3</t>
    </r>
    <r>
      <rPr>
        <sz val="12"/>
        <color theme="1"/>
        <rFont val="TH SarabunPSK"/>
        <family val="2"/>
      </rPr>
      <t xml:space="preserve"> การตรวจประเมิน</t>
    </r>
  </si>
  <si>
    <t>1.1 โครงการอันเนื่องมาจากพระราชดำริ</t>
  </si>
  <si>
    <t>ที่ สป.กษ. เป็นหน่วยงานหลักในการ</t>
  </si>
  <si>
    <t>ขับเคลื่อนการดำเนินงาน</t>
  </si>
  <si>
    <t>ควบคุม แนะนำ ติดตามในภารกิจของกลุ่ม</t>
  </si>
  <si>
    <t>ช่วยเหลือเกษตรกรและโครงการพิเศษ</t>
  </si>
  <si>
    <t>ควบคุม แนะนำ ติดตามในภารกิจของกลุ่มช่วยเหลือเกษตรกรและโครงการพิเศษ</t>
  </si>
  <si>
    <t>1.1 โครงการอันเนื่องมาจากพระราชดำริที่ สป.กษ. เป็นหน่วยงานหลัก</t>
  </si>
  <si>
    <t>ในการขับเคลื่อนการดำเนินงาน</t>
  </si>
  <si>
    <t>2) การติดตามกลุ่มเกษตรกรที่เข้าร่วมโครงการเมื่อปีงบประมาณ 2566</t>
  </si>
  <si>
    <t xml:space="preserve">1.2 โครงการอันเนื่องมาจากพระราชดำริ </t>
  </si>
  <si>
    <t xml:space="preserve">ที่สำนักงานเกษตรและสหกรณ์จังหวัด </t>
  </si>
  <si>
    <t>เป็นหน่วยงานสนับสนุนการดำเนินงาน</t>
  </si>
  <si>
    <t>1.2 โครงการอันเนื่องมาจากพระราชดำริ ที่สำนักงานเกษตรและสหกรณ์</t>
  </si>
  <si>
    <t>จังหวัดเป็นหน่วยงานสนับสนุนการดำเนินงาน</t>
  </si>
  <si>
    <t>1) โครงการฟาร์มตัวอย่างตามพระราชดำริ บ้านครองชีพ (บางแก้ว)</t>
  </si>
  <si>
    <t xml:space="preserve">    1) โครงการฟาร์มตัวอย่างตามพระราชดำริ </t>
  </si>
  <si>
    <t>บ้านครองชีพ (บางแก้ว) (หมู่ที่ 1,8,10)</t>
  </si>
  <si>
    <t>2) โครงการอนุรักษ์พันธุกรรมพืช อันเนื่องมาจากพระราชดำริฯ</t>
  </si>
  <si>
    <t>3) การขยายผลโครงการอันเนื่องมาจากพระราชดำริ จังหวัดพัทลุง</t>
  </si>
  <si>
    <t>5) โครงการเกษตรกรรมยั่งยืน</t>
  </si>
  <si>
    <t>4) โครงการคลินิกเกษตรเคลื่อนที่ฯ (ตามแผนสนง.เกษตรจังหวัดกำหนด)</t>
  </si>
  <si>
    <t xml:space="preserve">  - การรวมกลุ่มและสร้างเครือข่าย</t>
  </si>
  <si>
    <t>6) โครงการจิตอาสาพระราชทานตามแนวพระราชดำริ และจิตอาสา 5 ภาค</t>
  </si>
  <si>
    <t>(ฤดูแล้ง/ฤดูฝน)</t>
  </si>
  <si>
    <t xml:space="preserve">4) การจัดทำแผนป้องกันและบรรเทาสาธารณภัยด้านการเกษตร </t>
  </si>
  <si>
    <t>5) การจัดทำแผนไฟป่า/หมอกควันและการป้องกันการเผาเศษซากพืช</t>
  </si>
  <si>
    <t>6) แผนการเตรียมพร้อมด้านอาหาร</t>
  </si>
  <si>
    <t>7) การปฏิบัติการฝนหลวง</t>
  </si>
  <si>
    <t>1) โครงการสำคัญเร่งด่วนเชิงพื้นที่ในฐานะผู้แทนกระทรวงเกษตรฯ</t>
  </si>
  <si>
    <t>3) การแก้ไขปัญหาผลผลิตการเกษตร (ข้าว/ไม้ผล/ยาง/ปาล์ม/ประมง/ปศุสัตว์)</t>
  </si>
  <si>
    <t>2) การช่วยเหลือเกษตรกรตามมาตรการรัฐ/กระทรวงเกษตรฯ</t>
  </si>
  <si>
    <t>4) กองทุนสงเคราะห์เกษตรกร</t>
  </si>
  <si>
    <t>5) กองทุนหมุนเวียนเพื่อการกู้ยืมแก่เกษตรกรและผู้ยากจน</t>
  </si>
  <si>
    <t>6) การแก้ไขปัญหาหนี้สิน</t>
  </si>
  <si>
    <t>7) การจัดการเรื่องร้องเรียนร้องทุกข์ด้านการเกษตร/ศูนย์ดำรงธรรม</t>
  </si>
  <si>
    <t>8) ระบบเกษตรพันธสัญญา</t>
  </si>
  <si>
    <t>โครงการขับเคลื่อนการเกษตรระดับหมู่บ้านสู่การผลิตสินค้า</t>
  </si>
  <si>
    <t>โครงการขับเคลื่อนการเกษตรระดับหมู่บ้าน</t>
  </si>
  <si>
    <t>สู่การผลิตสินค้า</t>
  </si>
  <si>
    <t>ออกหน่วยบริการเคลื่อนที่ฯ</t>
  </si>
  <si>
    <t>ให้ประชาชน ปี 2567</t>
  </si>
  <si>
    <t xml:space="preserve"> - หน่วยบำบัดทุกข์บำรุงสุขสร้างรอยยิ้ม</t>
  </si>
  <si>
    <t>การเฝ้าระวังและควบคุม</t>
  </si>
  <si>
    <t>มาตรฐานสินค้าเกษตรระดับจังหวัด</t>
  </si>
  <si>
    <t>สาธารณภัยด้านการเกษตร (ช่วงฤดูแล้ง/ฤดูฝน)</t>
  </si>
  <si>
    <t>ควบคุม แนะนำ ติดตามในงาน</t>
  </si>
  <si>
    <t xml:space="preserve">กลุ่มยุทธศาสตร์ฯ </t>
  </si>
  <si>
    <t>หรือ เสนอ อพก. เพื่อทราบ</t>
  </si>
  <si>
    <t>กลุ่มสารสนเทศฯ</t>
  </si>
  <si>
    <t>การจัดทำข้อมูลพื้นฐานสินค้าเกษตร</t>
  </si>
  <si>
    <t>(กลุ่มยุทธศาสตร์กำหนดชนิดสินค้า)</t>
  </si>
  <si>
    <t xml:space="preserve"> รับทราบสิทธิประโยชน์ที่ได้รับจากการเข้าร่วม</t>
  </si>
  <si>
    <t>โครงการ และประชาสัมพันธ์เข้าร่วมโครงการ</t>
  </si>
  <si>
    <t>ร้านอาหารวัตถุดิบปลอดภัยเลือกใช้สินค้า Q</t>
  </si>
  <si>
    <t>ร้านอาหารระดับพรีเมี่ยม ปี 2563-2566</t>
  </si>
  <si>
    <t>ปี 2567</t>
  </si>
  <si>
    <t>โดยตรง</t>
  </si>
  <si>
    <t xml:space="preserve"> ดำเนินการเมื่อผู้บริหารกระทรวงฯ ลงพื้นที่จังหวัด </t>
  </si>
  <si>
    <t xml:space="preserve">  ดำเนินการเมื่อผู้บริหารกระทรวงฯ ลงพื้นที่จังหวัด </t>
  </si>
  <si>
    <t xml:space="preserve">  ดำเนินการเมื่อผู้บริหารกระทรวงฯ ลงพื้นที่จังหวัด</t>
  </si>
  <si>
    <t>นวค. (กลุ่มสารฯ)</t>
  </si>
  <si>
    <t>นวค.(กลุ่มสารฯ)</t>
  </si>
  <si>
    <t>นวค.(กลุ่มช่วยเหลือฯ)</t>
  </si>
  <si>
    <t>การขับเคลื่อนพัทลุงเมืองสมุนไพร</t>
  </si>
  <si>
    <t>ครบวงจร</t>
  </si>
  <si>
    <t>การประชุมคณะกรรมการบริหารงา</t>
  </si>
  <si>
    <t>นกลุ่มจังหวัดแบบบูรณาการ (กบก.)</t>
  </si>
  <si>
    <t>การประชุมคณะกรรมการบริหารงาน</t>
  </si>
  <si>
    <t>จังหวัดแบบบูรณาการ (กบจ.)</t>
  </si>
  <si>
    <t>การประชุมคณะกรรมการร่วมภาครัฐ</t>
  </si>
  <si>
    <t>และเอกชนเพื่อพัฒนาและแก้ไขปัญหา</t>
  </si>
  <si>
    <t>ทางเศรษฐกิจจังหวัดพัทลุง (กรอ.)</t>
  </si>
  <si>
    <t>การพัฒนาเศรษฐกิจฐานรากและ</t>
  </si>
  <si>
    <t>พลังประชารัฐ (ด้านการเกษตร)</t>
  </si>
  <si>
    <t>คณะกรรมการ/คณะทำงานการ</t>
  </si>
  <si>
    <t>ก่อสร้างสนามบิน</t>
  </si>
  <si>
    <t xml:space="preserve">นวค. </t>
  </si>
  <si>
    <t>3 กลุ่ม/1ฝ่าย</t>
  </si>
  <si>
    <t>ตามที่จังหวัดกำหนด</t>
  </si>
  <si>
    <t>ส่งเสริมสนับสนุนการผลิตและ</t>
  </si>
  <si>
    <t>งานตามนโยบายของกระทรวงเกษตร</t>
  </si>
  <si>
    <t>(งานจังหวัด)</t>
  </si>
  <si>
    <t>4) ระบบ MBUD (M 1  และ M2 รายงานภายใน</t>
  </si>
  <si>
    <t>วันที่ 5 ของเดือนถัดไป)</t>
  </si>
  <si>
    <t>ภายในวันที่ 15 ของเดือน</t>
  </si>
  <si>
    <t>3) ธุรการเชื่อมโยงสแกนหนังสือราชการเก็บ</t>
  </si>
  <si>
    <t>4) เสนอเกษตรและสหกรณ์จังหวัดผ่านระบบ</t>
  </si>
  <si>
    <t>5) กษ. สั่งการหัวหน้ากลุ่ม/ฝ่าย ผ่านระบบ</t>
  </si>
  <si>
    <t>6) หัวหน้ากลุ่ม/ฝ่าย สั่งการ/แจ้ง จนท. ผ่านระบบ</t>
  </si>
  <si>
    <t>7) เจ้าของเรื่องดำเนินการ/จัดเก็บรวบรวม</t>
  </si>
  <si>
    <t>8) เจ้าของเรื่องปิดเรื่อง</t>
  </si>
  <si>
    <t>1) ออกเลข สนง. ในระบบอิเล็กทรอกนิกส์ สป.กษ/จังหวัด</t>
  </si>
  <si>
    <t>2) ลงทะเบียนคุมกรณีออกเลขของจังหวัด</t>
  </si>
  <si>
    <t>6) เซ็นต์รับสำเนาคู่ฉบับในสมุดคุมของจังหวัด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</si>
</sst>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59" x14ac:knownFonts="1">
    <font>
      <sz val="10"/>
      <name val="Arial"/>
      <charset val="222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0"/>
      <name val="Arial"/>
      <family val="2"/>
    </font>
    <font>
      <sz val="12"/>
      <name val="TH SarabunPSK"/>
      <family val="2"/>
    </font>
    <font>
      <sz val="10"/>
      <name val="Arial"/>
      <family val="2"/>
    </font>
    <font>
      <b/>
      <sz val="12"/>
      <name val="TH SarabunPSK"/>
      <family val="2"/>
    </font>
    <font>
      <u/>
      <sz val="12"/>
      <name val="TH SarabunPSK"/>
      <family val="2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16"/>
      <name val="TH SarabunPSK"/>
      <family val="2"/>
    </font>
    <font>
      <sz val="16"/>
      <color rgb="FFC00000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2"/>
      <color rgb="FFFF0000"/>
      <name val="TH SarabunPSK"/>
      <family val="2"/>
    </font>
    <font>
      <u/>
      <sz val="10"/>
      <color theme="10"/>
      <name val="Arial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3"/>
      <name val="TH SarabunPSK"/>
      <family val="2"/>
    </font>
    <font>
      <b/>
      <sz val="13"/>
      <name val="TH SarabunPSK"/>
      <family val="2"/>
    </font>
    <font>
      <sz val="16"/>
      <color theme="1"/>
      <name val="TH SarabunPSK"/>
      <family val="2"/>
      <charset val="222"/>
    </font>
    <font>
      <sz val="10"/>
      <name val="TH SarabunPSK"/>
      <family val="2"/>
    </font>
    <font>
      <b/>
      <sz val="14"/>
      <name val="TH SarabunPSK"/>
      <family val="2"/>
    </font>
    <font>
      <sz val="11"/>
      <name val="TH SarabunPSK"/>
      <family val="2"/>
    </font>
    <font>
      <sz val="14"/>
      <name val="TH SarabunPSK"/>
      <family val="2"/>
    </font>
    <font>
      <b/>
      <sz val="11.5"/>
      <name val="TH SarabunPSK"/>
      <family val="2"/>
    </font>
    <font>
      <sz val="14"/>
      <color theme="1"/>
      <name val="TH SarabunPSK"/>
      <family val="2"/>
    </font>
    <font>
      <sz val="12"/>
      <color theme="1"/>
      <name val="TH SarabunIT๙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5"/>
      <color theme="1"/>
      <name val="TH SarabunPSK"/>
      <family val="2"/>
    </font>
    <font>
      <b/>
      <sz val="15"/>
      <color theme="1"/>
      <name val="TH SarabunIT๙"/>
      <family val="2"/>
    </font>
    <font>
      <b/>
      <sz val="15"/>
      <color theme="1"/>
      <name val="TH SarabunPSK"/>
      <family val="2"/>
    </font>
    <font>
      <sz val="11"/>
      <color theme="1"/>
      <name val="TH SarabunPSK"/>
      <family val="2"/>
    </font>
    <font>
      <sz val="10"/>
      <color theme="1"/>
      <name val="TH SarabunPSK"/>
      <family val="2"/>
    </font>
    <font>
      <sz val="10.5"/>
      <color theme="1"/>
      <name val="TH SarabunPSK"/>
      <family val="2"/>
    </font>
    <font>
      <b/>
      <sz val="13"/>
      <color theme="1"/>
      <name val="TH SarabunPSK"/>
      <family val="2"/>
    </font>
    <font>
      <sz val="13"/>
      <color theme="1"/>
      <name val="TH SarabunPSK"/>
      <family val="2"/>
    </font>
    <font>
      <b/>
      <sz val="18"/>
      <color theme="1"/>
      <name val="TH SarabunPSK"/>
      <family val="2"/>
    </font>
    <font>
      <sz val="10"/>
      <name val="Arial"/>
      <family val="2"/>
    </font>
    <font>
      <sz val="12"/>
      <color theme="1"/>
      <name val="TH SarabunPSK"/>
      <family val="2"/>
      <charset val="222"/>
    </font>
    <font>
      <sz val="12"/>
      <name val="TH SarabunIT๙"/>
      <family val="2"/>
    </font>
    <font>
      <sz val="12"/>
      <color indexed="8"/>
      <name val="TH SarabunPSK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9" fillId="0" borderId="6" applyNumberFormat="0" applyFill="0" applyAlignment="0" applyProtection="0"/>
    <xf numFmtId="0" fontId="4" fillId="20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21" borderId="2" applyNumberFormat="0" applyAlignment="0" applyProtection="0"/>
    <xf numFmtId="0" fontId="10" fillId="4" borderId="0" applyNumberFormat="0" applyBorder="0" applyAlignment="0" applyProtection="0"/>
    <xf numFmtId="0" fontId="19" fillId="0" borderId="0"/>
    <xf numFmtId="0" fontId="24" fillId="0" borderId="0"/>
    <xf numFmtId="0" fontId="11" fillId="7" borderId="1" applyNumberFormat="0" applyAlignment="0" applyProtection="0"/>
    <xf numFmtId="0" fontId="12" fillId="22" borderId="0" applyNumberFormat="0" applyBorder="0" applyAlignment="0" applyProtection="0"/>
    <xf numFmtId="0" fontId="13" fillId="0" borderId="9" applyNumberFormat="0" applyFill="0" applyAlignment="0" applyProtection="0"/>
    <xf numFmtId="0" fontId="14" fillId="3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15" fillId="20" borderId="8" applyNumberFormat="0" applyAlignment="0" applyProtection="0"/>
    <xf numFmtId="0" fontId="1" fillId="23" borderId="7" applyNumberFormat="0" applyFon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1" fillId="0" borderId="0" applyNumberFormat="0" applyFill="0" applyBorder="0" applyAlignment="0" applyProtection="0"/>
    <xf numFmtId="43" fontId="36" fillId="0" borderId="0" applyFont="0" applyFill="0" applyBorder="0" applyAlignment="0" applyProtection="0"/>
    <xf numFmtId="0" fontId="36" fillId="0" borderId="0"/>
    <xf numFmtId="43" fontId="55" fillId="0" borderId="0" applyFont="0" applyFill="0" applyBorder="0" applyAlignment="0" applyProtection="0"/>
  </cellStyleXfs>
  <cellXfs count="819">
    <xf numFmtId="0" fontId="0" fillId="0" borderId="0" xfId="0"/>
    <xf numFmtId="0" fontId="25" fillId="0" borderId="14" xfId="51" applyFont="1" applyBorder="1" applyAlignment="1">
      <alignment horizontal="center" vertical="top"/>
    </xf>
    <xf numFmtId="0" fontId="25" fillId="0" borderId="0" xfId="51" applyFont="1"/>
    <xf numFmtId="0" fontId="25" fillId="0" borderId="0" xfId="51" applyFont="1" applyAlignment="1">
      <alignment horizontal="center"/>
    </xf>
    <xf numFmtId="0" fontId="26" fillId="0" borderId="0" xfId="51" applyFont="1"/>
    <xf numFmtId="0" fontId="26" fillId="0" borderId="16" xfId="51" applyFont="1" applyBorder="1" applyAlignment="1">
      <alignment horizontal="center" vertical="center"/>
    </xf>
    <xf numFmtId="0" fontId="25" fillId="0" borderId="14" xfId="51" applyFont="1" applyBorder="1" applyAlignment="1">
      <alignment horizontal="center"/>
    </xf>
    <xf numFmtId="0" fontId="25" fillId="0" borderId="14" xfId="51" applyFont="1" applyBorder="1"/>
    <xf numFmtId="0" fontId="26" fillId="0" borderId="22" xfId="51" applyFont="1" applyBorder="1" applyAlignment="1">
      <alignment horizontal="center" wrapText="1"/>
    </xf>
    <xf numFmtId="0" fontId="27" fillId="0" borderId="0" xfId="51" applyFont="1" applyAlignment="1">
      <alignment wrapText="1"/>
    </xf>
    <xf numFmtId="0" fontId="26" fillId="0" borderId="14" xfId="51" applyFont="1" applyBorder="1" applyAlignment="1">
      <alignment horizontal="center"/>
    </xf>
    <xf numFmtId="0" fontId="25" fillId="0" borderId="15" xfId="51" applyFont="1" applyBorder="1" applyAlignment="1">
      <alignment horizontal="center"/>
    </xf>
    <xf numFmtId="0" fontId="26" fillId="0" borderId="0" xfId="50" applyFont="1"/>
    <xf numFmtId="0" fontId="26" fillId="0" borderId="13" xfId="51" applyFont="1" applyBorder="1" applyAlignment="1">
      <alignment horizontal="left" vertical="center"/>
    </xf>
    <xf numFmtId="0" fontId="25" fillId="0" borderId="14" xfId="51" applyFont="1" applyBorder="1" applyAlignment="1">
      <alignment horizontal="center" vertical="center"/>
    </xf>
    <xf numFmtId="0" fontId="25" fillId="0" borderId="14" xfId="51" applyFont="1" applyBorder="1" applyAlignment="1">
      <alignment vertical="center" shrinkToFit="1"/>
    </xf>
    <xf numFmtId="0" fontId="26" fillId="0" borderId="14" xfId="51" applyFont="1" applyBorder="1" applyAlignment="1">
      <alignment vertical="center" shrinkToFit="1"/>
    </xf>
    <xf numFmtId="0" fontId="29" fillId="0" borderId="14" xfId="51" applyFont="1" applyBorder="1" applyAlignment="1">
      <alignment horizontal="center" shrinkToFit="1"/>
    </xf>
    <xf numFmtId="0" fontId="26" fillId="0" borderId="13" xfId="51" applyFont="1" applyBorder="1" applyAlignment="1">
      <alignment horizontal="center"/>
    </xf>
    <xf numFmtId="0" fontId="29" fillId="0" borderId="14" xfId="51" applyFont="1" applyBorder="1" applyAlignment="1">
      <alignment horizontal="center"/>
    </xf>
    <xf numFmtId="0" fontId="29" fillId="0" borderId="0" xfId="51" applyFont="1"/>
    <xf numFmtId="0" fontId="29" fillId="0" borderId="14" xfId="51" applyFont="1" applyBorder="1"/>
    <xf numFmtId="0" fontId="29" fillId="0" borderId="15" xfId="51" applyFont="1" applyBorder="1" applyAlignment="1">
      <alignment horizontal="center"/>
    </xf>
    <xf numFmtId="0" fontId="29" fillId="0" borderId="15" xfId="51" applyFont="1" applyBorder="1"/>
    <xf numFmtId="0" fontId="29" fillId="0" borderId="15" xfId="51" applyFont="1" applyBorder="1" applyAlignment="1">
      <alignment horizontal="center" shrinkToFit="1"/>
    </xf>
    <xf numFmtId="0" fontId="29" fillId="0" borderId="0" xfId="51" applyFont="1" applyAlignment="1">
      <alignment horizontal="center"/>
    </xf>
    <xf numFmtId="0" fontId="25" fillId="0" borderId="13" xfId="51" applyFont="1" applyBorder="1" applyAlignment="1">
      <alignment horizontal="center"/>
    </xf>
    <xf numFmtId="0" fontId="29" fillId="0" borderId="14" xfId="51" applyFont="1" applyBorder="1" applyAlignment="1">
      <alignment horizontal="left" vertical="top" wrapText="1" shrinkToFit="1"/>
    </xf>
    <xf numFmtId="0" fontId="26" fillId="0" borderId="10" xfId="0" applyFont="1" applyBorder="1" applyAlignment="1">
      <alignment horizontal="center"/>
    </xf>
    <xf numFmtId="0" fontId="26" fillId="0" borderId="16" xfId="0" applyFont="1" applyBorder="1" applyAlignment="1">
      <alignment horizontal="center"/>
    </xf>
    <xf numFmtId="3" fontId="20" fillId="0" borderId="14" xfId="53" applyNumberFormat="1" applyFont="1" applyFill="1" applyBorder="1" applyAlignment="1">
      <alignment horizontal="right" shrinkToFit="1"/>
    </xf>
    <xf numFmtId="0" fontId="25" fillId="0" borderId="14" xfId="51" applyFont="1" applyBorder="1" applyAlignment="1">
      <alignment horizontal="left" vertical="center" shrinkToFit="1"/>
    </xf>
    <xf numFmtId="187" fontId="20" fillId="0" borderId="14" xfId="55" applyNumberFormat="1" applyFont="1" applyFill="1" applyBorder="1" applyAlignment="1" applyProtection="1">
      <alignment vertical="center"/>
      <protection locked="0"/>
    </xf>
    <xf numFmtId="187" fontId="32" fillId="0" borderId="14" xfId="52" applyNumberFormat="1" applyFont="1" applyFill="1" applyBorder="1" applyAlignment="1">
      <alignment horizontal="center" shrinkToFit="1"/>
    </xf>
    <xf numFmtId="0" fontId="25" fillId="0" borderId="15" xfId="51" applyFont="1" applyBorder="1" applyAlignment="1">
      <alignment horizontal="center" vertical="top"/>
    </xf>
    <xf numFmtId="0" fontId="26" fillId="0" borderId="13" xfId="51" applyFont="1" applyBorder="1" applyAlignment="1">
      <alignment vertical="center" shrinkToFit="1"/>
    </xf>
    <xf numFmtId="0" fontId="29" fillId="0" borderId="18" xfId="51" applyFont="1" applyBorder="1" applyAlignment="1">
      <alignment horizontal="center" shrinkToFit="1"/>
    </xf>
    <xf numFmtId="0" fontId="26" fillId="0" borderId="10" xfId="51" applyFont="1" applyBorder="1" applyAlignment="1">
      <alignment horizontal="center" vertical="center"/>
    </xf>
    <xf numFmtId="0" fontId="26" fillId="0" borderId="10" xfId="51" applyFont="1" applyBorder="1" applyAlignment="1">
      <alignment horizontal="left" vertical="center"/>
    </xf>
    <xf numFmtId="0" fontId="26" fillId="0" borderId="17" xfId="51" applyFont="1" applyBorder="1" applyAlignment="1">
      <alignment horizontal="center" vertical="center"/>
    </xf>
    <xf numFmtId="0" fontId="25" fillId="0" borderId="17" xfId="51" applyFont="1" applyBorder="1" applyAlignment="1">
      <alignment horizontal="left" vertical="center"/>
    </xf>
    <xf numFmtId="0" fontId="25" fillId="0" borderId="14" xfId="51" applyFont="1" applyBorder="1" applyAlignment="1">
      <alignment horizontal="left" vertical="center" wrapText="1" shrinkToFit="1"/>
    </xf>
    <xf numFmtId="0" fontId="25" fillId="0" borderId="18" xfId="51" applyFont="1" applyBorder="1" applyAlignment="1">
      <alignment horizontal="center" vertical="top"/>
    </xf>
    <xf numFmtId="0" fontId="26" fillId="0" borderId="16" xfId="51" applyFont="1" applyBorder="1" applyAlignment="1">
      <alignment horizontal="center"/>
    </xf>
    <xf numFmtId="0" fontId="26" fillId="0" borderId="16" xfId="51" applyFont="1" applyBorder="1" applyAlignment="1">
      <alignment horizontal="left" shrinkToFit="1"/>
    </xf>
    <xf numFmtId="0" fontId="25" fillId="0" borderId="16" xfId="51" applyFont="1" applyBorder="1" applyAlignment="1">
      <alignment horizontal="center" vertical="top"/>
    </xf>
    <xf numFmtId="0" fontId="26" fillId="0" borderId="14" xfId="0" applyFont="1" applyBorder="1" applyAlignment="1">
      <alignment horizontal="center" vertical="center" wrapText="1"/>
    </xf>
    <xf numFmtId="0" fontId="26" fillId="0" borderId="14" xfId="0" applyFont="1" applyBorder="1" applyAlignment="1">
      <alignment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6" xfId="0" applyFont="1" applyBorder="1" applyAlignment="1">
      <alignment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17" xfId="0" applyFont="1" applyBorder="1" applyAlignment="1">
      <alignment vertical="center" wrapText="1"/>
    </xf>
    <xf numFmtId="0" fontId="29" fillId="0" borderId="16" xfId="51" applyFont="1" applyBorder="1" applyAlignment="1">
      <alignment horizontal="center" shrinkToFit="1"/>
    </xf>
    <xf numFmtId="0" fontId="25" fillId="0" borderId="15" xfId="0" applyFont="1" applyBorder="1" applyAlignment="1">
      <alignment vertical="center" wrapText="1"/>
    </xf>
    <xf numFmtId="0" fontId="32" fillId="24" borderId="14" xfId="51" applyFont="1" applyFill="1" applyBorder="1" applyAlignment="1">
      <alignment horizontal="center" shrinkToFit="1"/>
    </xf>
    <xf numFmtId="0" fontId="33" fillId="24" borderId="14" xfId="51" applyFont="1" applyFill="1" applyBorder="1" applyAlignment="1">
      <alignment shrinkToFit="1"/>
    </xf>
    <xf numFmtId="0" fontId="25" fillId="0" borderId="15" xfId="0" applyFont="1" applyBorder="1" applyAlignment="1">
      <alignment horizontal="center" vertical="center" wrapText="1"/>
    </xf>
    <xf numFmtId="0" fontId="29" fillId="0" borderId="14" xfId="51" applyFont="1" applyBorder="1" applyAlignment="1">
      <alignment vertical="center" wrapText="1"/>
    </xf>
    <xf numFmtId="0" fontId="33" fillId="0" borderId="14" xfId="54" applyFont="1" applyFill="1" applyBorder="1" applyAlignment="1">
      <alignment vertical="center" shrinkToFit="1"/>
    </xf>
    <xf numFmtId="0" fontId="28" fillId="0" borderId="16" xfId="51" applyFont="1" applyBorder="1" applyAlignment="1">
      <alignment horizontal="center"/>
    </xf>
    <xf numFmtId="0" fontId="32" fillId="24" borderId="14" xfId="51" applyFont="1" applyFill="1" applyBorder="1" applyAlignment="1">
      <alignment horizontal="center"/>
    </xf>
    <xf numFmtId="0" fontId="32" fillId="24" borderId="14" xfId="51" applyFont="1" applyFill="1" applyBorder="1" applyAlignment="1">
      <alignment shrinkToFit="1"/>
    </xf>
    <xf numFmtId="0" fontId="33" fillId="24" borderId="14" xfId="51" applyFont="1" applyFill="1" applyBorder="1" applyAlignment="1">
      <alignment horizontal="center" shrinkToFit="1"/>
    </xf>
    <xf numFmtId="0" fontId="45" fillId="0" borderId="14" xfId="51" applyFont="1" applyBorder="1" applyAlignment="1">
      <alignment horizontal="center"/>
    </xf>
    <xf numFmtId="0" fontId="45" fillId="0" borderId="14" xfId="51" applyFont="1" applyBorder="1" applyAlignment="1">
      <alignment horizontal="center" vertical="top"/>
    </xf>
    <xf numFmtId="0" fontId="45" fillId="0" borderId="18" xfId="51" applyFont="1" applyBorder="1" applyAlignment="1">
      <alignment horizontal="center" vertical="top"/>
    </xf>
    <xf numFmtId="0" fontId="45" fillId="0" borderId="17" xfId="51" applyFont="1" applyBorder="1" applyAlignment="1">
      <alignment horizontal="center" vertical="top"/>
    </xf>
    <xf numFmtId="0" fontId="45" fillId="0" borderId="15" xfId="51" applyFont="1" applyBorder="1" applyAlignment="1">
      <alignment horizontal="center" vertical="top"/>
    </xf>
    <xf numFmtId="0" fontId="47" fillId="0" borderId="16" xfId="51" applyFont="1" applyBorder="1" applyAlignment="1">
      <alignment horizontal="center" vertical="top"/>
    </xf>
    <xf numFmtId="0" fontId="47" fillId="0" borderId="16" xfId="51" applyFont="1" applyBorder="1" applyAlignment="1">
      <alignment wrapText="1"/>
    </xf>
    <xf numFmtId="0" fontId="25" fillId="0" borderId="14" xfId="51" applyFont="1" applyBorder="1" applyAlignment="1">
      <alignment horizontal="left" vertical="top" wrapText="1" shrinkToFit="1"/>
    </xf>
    <xf numFmtId="0" fontId="29" fillId="0" borderId="14" xfId="51" applyFont="1" applyBorder="1" applyAlignment="1">
      <alignment vertical="top" wrapText="1"/>
    </xf>
    <xf numFmtId="0" fontId="44" fillId="0" borderId="17" xfId="51" applyFont="1" applyBorder="1" applyAlignment="1">
      <alignment vertical="center" wrapText="1"/>
    </xf>
    <xf numFmtId="0" fontId="46" fillId="0" borderId="14" xfId="51" applyFont="1" applyBorder="1" applyAlignment="1">
      <alignment horizontal="left" wrapText="1"/>
    </xf>
    <xf numFmtId="0" fontId="48" fillId="0" borderId="14" xfId="51" applyFont="1" applyBorder="1" applyAlignment="1">
      <alignment horizontal="left" wrapText="1"/>
    </xf>
    <xf numFmtId="0" fontId="46" fillId="0" borderId="14" xfId="51" applyFont="1" applyBorder="1" applyAlignment="1">
      <alignment horizontal="left" wrapText="1" indent="1"/>
    </xf>
    <xf numFmtId="0" fontId="46" fillId="0" borderId="18" xfId="51" applyFont="1" applyBorder="1" applyAlignment="1">
      <alignment horizontal="left" wrapText="1" indent="1"/>
    </xf>
    <xf numFmtId="0" fontId="45" fillId="0" borderId="14" xfId="51" applyFont="1" applyBorder="1" applyAlignment="1">
      <alignment vertical="center" wrapText="1"/>
    </xf>
    <xf numFmtId="0" fontId="28" fillId="0" borderId="14" xfId="51" applyFont="1" applyBorder="1" applyAlignment="1">
      <alignment horizontal="center"/>
    </xf>
    <xf numFmtId="0" fontId="45" fillId="0" borderId="14" xfId="51" applyFont="1" applyBorder="1" applyAlignment="1">
      <alignment wrapText="1"/>
    </xf>
    <xf numFmtId="0" fontId="27" fillId="0" borderId="14" xfId="51" applyFont="1" applyBorder="1" applyAlignment="1">
      <alignment wrapText="1"/>
    </xf>
    <xf numFmtId="0" fontId="27" fillId="0" borderId="15" xfId="51" applyFont="1" applyBorder="1" applyAlignment="1">
      <alignment wrapText="1"/>
    </xf>
    <xf numFmtId="0" fontId="25" fillId="0" borderId="16" xfId="51" applyFont="1" applyBorder="1" applyAlignment="1">
      <alignment horizontal="center"/>
    </xf>
    <xf numFmtId="0" fontId="29" fillId="0" borderId="14" xfId="51" applyFont="1" applyBorder="1" applyAlignment="1">
      <alignment vertical="center"/>
    </xf>
    <xf numFmtId="0" fontId="45" fillId="0" borderId="13" xfId="51" applyFont="1" applyBorder="1" applyAlignment="1">
      <alignment horizontal="center"/>
    </xf>
    <xf numFmtId="0" fontId="33" fillId="0" borderId="0" xfId="51" applyFont="1" applyFill="1"/>
    <xf numFmtId="0" fontId="32" fillId="0" borderId="14" xfId="51" applyFont="1" applyFill="1" applyBorder="1" applyAlignment="1">
      <alignment horizontal="center" vertical="center"/>
    </xf>
    <xf numFmtId="0" fontId="33" fillId="0" borderId="14" xfId="51" applyFont="1" applyFill="1" applyBorder="1" applyAlignment="1">
      <alignment vertical="center" shrinkToFit="1"/>
    </xf>
    <xf numFmtId="0" fontId="33" fillId="0" borderId="14" xfId="51" applyFont="1" applyFill="1" applyBorder="1" applyAlignment="1">
      <alignment horizontal="center" vertical="center"/>
    </xf>
    <xf numFmtId="0" fontId="25" fillId="0" borderId="14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14" xfId="0" applyFont="1" applyBorder="1" applyAlignment="1">
      <alignment vertical="center" wrapText="1"/>
    </xf>
    <xf numFmtId="0" fontId="26" fillId="0" borderId="13" xfId="51" applyFont="1" applyBorder="1" applyAlignment="1">
      <alignment horizontal="center" vertical="center"/>
    </xf>
    <xf numFmtId="0" fontId="26" fillId="0" borderId="14" xfId="51" applyFont="1" applyBorder="1" applyAlignment="1">
      <alignment horizontal="center" vertical="center"/>
    </xf>
    <xf numFmtId="0" fontId="22" fillId="0" borderId="13" xfId="51" applyFont="1" applyFill="1" applyBorder="1" applyAlignment="1">
      <alignment horizontal="left" vertical="center" wrapText="1" shrinkToFit="1"/>
    </xf>
    <xf numFmtId="0" fontId="20" fillId="0" borderId="13" xfId="51" applyFont="1" applyFill="1" applyBorder="1" applyAlignment="1">
      <alignment horizontal="center" shrinkToFit="1"/>
    </xf>
    <xf numFmtId="0" fontId="20" fillId="0" borderId="14" xfId="51" applyFont="1" applyFill="1" applyBorder="1" applyAlignment="1">
      <alignment horizontal="center" vertical="top" shrinkToFit="1"/>
    </xf>
    <xf numFmtId="0" fontId="20" fillId="0" borderId="14" xfId="51" applyFont="1" applyFill="1" applyBorder="1" applyAlignment="1">
      <alignment shrinkToFit="1"/>
    </xf>
    <xf numFmtId="0" fontId="29" fillId="0" borderId="14" xfId="51" applyFont="1" applyFill="1" applyBorder="1" applyAlignment="1">
      <alignment horizontal="center" shrinkToFit="1"/>
    </xf>
    <xf numFmtId="0" fontId="20" fillId="0" borderId="14" xfId="51" applyFont="1" applyFill="1" applyBorder="1" applyAlignment="1">
      <alignment horizontal="center" shrinkToFit="1"/>
    </xf>
    <xf numFmtId="0" fontId="20" fillId="0" borderId="0" xfId="51" applyFont="1" applyFill="1"/>
    <xf numFmtId="0" fontId="20" fillId="0" borderId="17" xfId="51" applyFont="1" applyFill="1" applyBorder="1" applyAlignment="1">
      <alignment shrinkToFit="1"/>
    </xf>
    <xf numFmtId="0" fontId="20" fillId="0" borderId="15" xfId="51" applyFont="1" applyFill="1" applyBorder="1" applyAlignment="1">
      <alignment horizontal="center" shrinkToFit="1"/>
    </xf>
    <xf numFmtId="0" fontId="20" fillId="0" borderId="15" xfId="51" applyFont="1" applyFill="1" applyBorder="1" applyAlignment="1">
      <alignment shrinkToFit="1"/>
    </xf>
    <xf numFmtId="0" fontId="20" fillId="0" borderId="14" xfId="51" applyFont="1" applyFill="1" applyBorder="1" applyAlignment="1">
      <alignment horizontal="left" indent="1" shrinkToFit="1"/>
    </xf>
    <xf numFmtId="0" fontId="20" fillId="0" borderId="14" xfId="51" applyFont="1" applyFill="1" applyBorder="1" applyAlignment="1">
      <alignment horizontal="left" shrinkToFit="1"/>
    </xf>
    <xf numFmtId="0" fontId="20" fillId="0" borderId="17" xfId="51" applyFont="1" applyFill="1" applyBorder="1" applyAlignment="1">
      <alignment horizontal="center" shrinkToFit="1"/>
    </xf>
    <xf numFmtId="0" fontId="22" fillId="0" borderId="14" xfId="51" applyFont="1" applyFill="1" applyBorder="1" applyAlignment="1">
      <alignment shrinkToFit="1"/>
    </xf>
    <xf numFmtId="0" fontId="25" fillId="0" borderId="14" xfId="51" applyFont="1" applyFill="1" applyBorder="1" applyAlignment="1">
      <alignment horizontal="center" shrinkToFit="1"/>
    </xf>
    <xf numFmtId="0" fontId="30" fillId="0" borderId="14" xfId="51" applyFont="1" applyFill="1" applyBorder="1" applyAlignment="1">
      <alignment shrinkToFit="1"/>
    </xf>
    <xf numFmtId="0" fontId="30" fillId="0" borderId="14" xfId="51" applyFont="1" applyFill="1" applyBorder="1" applyAlignment="1">
      <alignment horizontal="center" shrinkToFit="1"/>
    </xf>
    <xf numFmtId="0" fontId="29" fillId="0" borderId="15" xfId="51" applyFont="1" applyFill="1" applyBorder="1" applyAlignment="1">
      <alignment horizontal="center" shrinkToFit="1"/>
    </xf>
    <xf numFmtId="0" fontId="29" fillId="0" borderId="13" xfId="51" applyFont="1" applyFill="1" applyBorder="1" applyAlignment="1">
      <alignment horizontal="center" shrinkToFit="1"/>
    </xf>
    <xf numFmtId="0" fontId="20" fillId="0" borderId="15" xfId="51" applyFont="1" applyFill="1" applyBorder="1" applyAlignment="1">
      <alignment horizontal="center" vertical="center" shrinkToFit="1"/>
    </xf>
    <xf numFmtId="0" fontId="20" fillId="0" borderId="14" xfId="51" applyFont="1" applyFill="1" applyBorder="1" applyAlignment="1">
      <alignment horizontal="center"/>
    </xf>
    <xf numFmtId="0" fontId="20" fillId="0" borderId="14" xfId="51" applyFont="1" applyFill="1" applyBorder="1" applyAlignment="1">
      <alignment horizontal="center" vertical="top"/>
    </xf>
    <xf numFmtId="0" fontId="33" fillId="0" borderId="14" xfId="51" quotePrefix="1" applyFont="1" applyFill="1" applyBorder="1" applyAlignment="1">
      <alignment horizontal="center" shrinkToFit="1"/>
    </xf>
    <xf numFmtId="0" fontId="25" fillId="0" borderId="13" xfId="0" applyFont="1" applyBorder="1" applyAlignment="1">
      <alignment horizontal="center" vertical="center" wrapText="1"/>
    </xf>
    <xf numFmtId="0" fontId="25" fillId="0" borderId="13" xfId="0" applyFont="1" applyBorder="1" applyAlignment="1">
      <alignment vertical="center" wrapText="1"/>
    </xf>
    <xf numFmtId="0" fontId="25" fillId="0" borderId="14" xfId="0" applyFont="1" applyBorder="1" applyAlignment="1">
      <alignment horizontal="left" vertical="center" wrapText="1" indent="1"/>
    </xf>
    <xf numFmtId="0" fontId="25" fillId="0" borderId="16" xfId="0" applyFont="1" applyBorder="1" applyAlignment="1">
      <alignment horizontal="center" vertical="center" wrapText="1"/>
    </xf>
    <xf numFmtId="0" fontId="28" fillId="0" borderId="14" xfId="51" applyFont="1" applyBorder="1"/>
    <xf numFmtId="0" fontId="29" fillId="0" borderId="13" xfId="51" applyFont="1" applyBorder="1" applyAlignment="1">
      <alignment horizontal="center" shrinkToFit="1"/>
    </xf>
    <xf numFmtId="0" fontId="45" fillId="0" borderId="15" xfId="51" applyFont="1" applyBorder="1" applyAlignment="1">
      <alignment wrapText="1"/>
    </xf>
    <xf numFmtId="0" fontId="29" fillId="0" borderId="15" xfId="51" applyFont="1" applyFill="1" applyBorder="1" applyAlignment="1">
      <alignment shrinkToFit="1"/>
    </xf>
    <xf numFmtId="0" fontId="22" fillId="0" borderId="14" xfId="51" applyFont="1" applyFill="1" applyBorder="1" applyAlignment="1">
      <alignment vertical="center" shrinkToFit="1"/>
    </xf>
    <xf numFmtId="0" fontId="22" fillId="0" borderId="14" xfId="51" applyFont="1" applyFill="1" applyBorder="1" applyAlignment="1">
      <alignment horizontal="left" vertical="center" wrapText="1" shrinkToFit="1"/>
    </xf>
    <xf numFmtId="0" fontId="20" fillId="0" borderId="13" xfId="51" applyFont="1" applyFill="1" applyBorder="1" applyAlignment="1">
      <alignment shrinkToFit="1"/>
    </xf>
    <xf numFmtId="0" fontId="29" fillId="0" borderId="0" xfId="51" applyFont="1" applyFill="1"/>
    <xf numFmtId="0" fontId="29" fillId="0" borderId="0" xfId="51" applyFont="1" applyFill="1" applyAlignment="1">
      <alignment horizontal="center" shrinkToFit="1"/>
    </xf>
    <xf numFmtId="0" fontId="29" fillId="0" borderId="0" xfId="51" applyFont="1" applyFill="1" applyAlignment="1">
      <alignment shrinkToFit="1"/>
    </xf>
    <xf numFmtId="49" fontId="29" fillId="0" borderId="0" xfId="51" applyNumberFormat="1" applyFont="1" applyFill="1" applyAlignment="1">
      <alignment shrinkToFit="1"/>
    </xf>
    <xf numFmtId="0" fontId="29" fillId="0" borderId="0" xfId="51" applyFont="1" applyFill="1" applyAlignment="1">
      <alignment horizontal="center"/>
    </xf>
    <xf numFmtId="0" fontId="52" fillId="0" borderId="0" xfId="51" applyFont="1" applyFill="1"/>
    <xf numFmtId="0" fontId="52" fillId="0" borderId="11" xfId="51" applyFont="1" applyFill="1" applyBorder="1" applyAlignment="1">
      <alignment horizontal="center"/>
    </xf>
    <xf numFmtId="0" fontId="52" fillId="0" borderId="12" xfId="51" applyFont="1" applyFill="1" applyBorder="1" applyAlignment="1">
      <alignment horizontal="center"/>
    </xf>
    <xf numFmtId="0" fontId="33" fillId="0" borderId="13" xfId="51" applyFont="1" applyFill="1" applyBorder="1" applyAlignment="1">
      <alignment horizontal="center" vertical="top" shrinkToFit="1"/>
    </xf>
    <xf numFmtId="0" fontId="33" fillId="0" borderId="13" xfId="51" applyFont="1" applyFill="1" applyBorder="1" applyAlignment="1">
      <alignment horizontal="left" vertical="center" wrapText="1" shrinkToFit="1"/>
    </xf>
    <xf numFmtId="49" fontId="32" fillId="0" borderId="13" xfId="51" applyNumberFormat="1" applyFont="1" applyFill="1" applyBorder="1" applyAlignment="1">
      <alignment horizontal="center" vertical="center" shrinkToFit="1"/>
    </xf>
    <xf numFmtId="0" fontId="32" fillId="0" borderId="13" xfId="51" applyFont="1" applyFill="1" applyBorder="1" applyAlignment="1">
      <alignment horizontal="center" vertical="center" shrinkToFit="1"/>
    </xf>
    <xf numFmtId="0" fontId="32" fillId="0" borderId="13" xfId="51" applyFont="1" applyFill="1" applyBorder="1" applyAlignment="1">
      <alignment horizontal="center" shrinkToFit="1"/>
    </xf>
    <xf numFmtId="0" fontId="32" fillId="0" borderId="13" xfId="51" applyFont="1" applyFill="1" applyBorder="1" applyAlignment="1">
      <alignment horizontal="center" vertical="top" shrinkToFit="1"/>
    </xf>
    <xf numFmtId="0" fontId="53" fillId="0" borderId="0" xfId="51" applyFont="1" applyFill="1"/>
    <xf numFmtId="0" fontId="33" fillId="0" borderId="14" xfId="51" applyFont="1" applyFill="1" applyBorder="1" applyAlignment="1">
      <alignment horizontal="center" vertical="top" shrinkToFit="1"/>
    </xf>
    <xf numFmtId="0" fontId="33" fillId="0" borderId="14" xfId="51" applyFont="1" applyFill="1" applyBorder="1" applyAlignment="1">
      <alignment horizontal="left" vertical="center" wrapText="1" shrinkToFit="1"/>
    </xf>
    <xf numFmtId="49" fontId="32" fillId="0" borderId="14" xfId="51" applyNumberFormat="1" applyFont="1" applyFill="1" applyBorder="1" applyAlignment="1">
      <alignment horizontal="center" vertical="center" shrinkToFit="1"/>
    </xf>
    <xf numFmtId="0" fontId="32" fillId="0" borderId="14" xfId="51" applyFont="1" applyFill="1" applyBorder="1" applyAlignment="1">
      <alignment horizontal="center" vertical="center" shrinkToFit="1"/>
    </xf>
    <xf numFmtId="0" fontId="32" fillId="0" borderId="14" xfId="51" applyFont="1" applyFill="1" applyBorder="1" applyAlignment="1">
      <alignment horizontal="center" shrinkToFit="1"/>
    </xf>
    <xf numFmtId="0" fontId="32" fillId="0" borderId="14" xfId="51" applyFont="1" applyFill="1" applyBorder="1" applyAlignment="1">
      <alignment horizontal="center" vertical="top" shrinkToFit="1"/>
    </xf>
    <xf numFmtId="0" fontId="33" fillId="0" borderId="14" xfId="51" applyFont="1" applyFill="1" applyBorder="1" applyAlignment="1">
      <alignment horizontal="center" vertical="center" shrinkToFit="1"/>
    </xf>
    <xf numFmtId="0" fontId="33" fillId="0" borderId="14" xfId="51" applyFont="1" applyFill="1" applyBorder="1" applyAlignment="1">
      <alignment horizontal="left" vertical="center" shrinkToFit="1"/>
    </xf>
    <xf numFmtId="0" fontId="32" fillId="0" borderId="14" xfId="51" applyFont="1" applyFill="1" applyBorder="1" applyAlignment="1">
      <alignment shrinkToFit="1"/>
    </xf>
    <xf numFmtId="49" fontId="32" fillId="0" borderId="14" xfId="51" applyNumberFormat="1" applyFont="1" applyFill="1" applyBorder="1" applyAlignment="1">
      <alignment shrinkToFit="1"/>
    </xf>
    <xf numFmtId="49" fontId="32" fillId="0" borderId="14" xfId="51" applyNumberFormat="1" applyFont="1" applyFill="1" applyBorder="1" applyAlignment="1">
      <alignment horizontal="left" shrinkToFit="1"/>
    </xf>
    <xf numFmtId="0" fontId="32" fillId="0" borderId="0" xfId="51" applyFont="1" applyFill="1"/>
    <xf numFmtId="0" fontId="32" fillId="0" borderId="14" xfId="51" applyFont="1" applyFill="1" applyBorder="1" applyAlignment="1">
      <alignment horizontal="left" indent="3" shrinkToFit="1"/>
    </xf>
    <xf numFmtId="49" fontId="32" fillId="0" borderId="14" xfId="51" applyNumberFormat="1" applyFont="1" applyFill="1" applyBorder="1" applyAlignment="1">
      <alignment horizontal="left" indent="1" shrinkToFit="1"/>
    </xf>
    <xf numFmtId="0" fontId="32" fillId="0" borderId="15" xfId="51" applyFont="1" applyFill="1" applyBorder="1" applyAlignment="1">
      <alignment horizontal="center" shrinkToFit="1"/>
    </xf>
    <xf numFmtId="0" fontId="32" fillId="0" borderId="15" xfId="51" applyFont="1" applyFill="1" applyBorder="1" applyAlignment="1">
      <alignment shrinkToFit="1"/>
    </xf>
    <xf numFmtId="49" fontId="32" fillId="0" borderId="15" xfId="51" applyNumberFormat="1" applyFont="1" applyFill="1" applyBorder="1" applyAlignment="1">
      <alignment horizontal="left" indent="1" shrinkToFit="1"/>
    </xf>
    <xf numFmtId="0" fontId="32" fillId="0" borderId="13" xfId="51" applyFont="1" applyFill="1" applyBorder="1" applyAlignment="1">
      <alignment shrinkToFit="1"/>
    </xf>
    <xf numFmtId="49" fontId="32" fillId="0" borderId="13" xfId="51" applyNumberFormat="1" applyFont="1" applyFill="1" applyBorder="1" applyAlignment="1">
      <alignment horizontal="left" shrinkToFit="1"/>
    </xf>
    <xf numFmtId="49" fontId="32" fillId="0" borderId="14" xfId="51" applyNumberFormat="1" applyFont="1" applyFill="1" applyBorder="1"/>
    <xf numFmtId="0" fontId="32" fillId="0" borderId="14" xfId="51" applyFont="1" applyFill="1" applyBorder="1" applyAlignment="1">
      <alignment horizontal="left" shrinkToFit="1"/>
    </xf>
    <xf numFmtId="0" fontId="32" fillId="0" borderId="14" xfId="51" applyFont="1" applyFill="1" applyBorder="1" applyAlignment="1">
      <alignment horizontal="left" indent="1" shrinkToFit="1"/>
    </xf>
    <xf numFmtId="0" fontId="32" fillId="0" borderId="14" xfId="51" applyFont="1" applyFill="1" applyBorder="1" applyAlignment="1">
      <alignment vertical="top" shrinkToFit="1"/>
    </xf>
    <xf numFmtId="0" fontId="33" fillId="0" borderId="14" xfId="51" applyFont="1" applyFill="1" applyBorder="1" applyAlignment="1">
      <alignment shrinkToFit="1"/>
    </xf>
    <xf numFmtId="49" fontId="32" fillId="0" borderId="15" xfId="51" applyNumberFormat="1" applyFont="1" applyFill="1" applyBorder="1" applyAlignment="1">
      <alignment shrinkToFit="1"/>
    </xf>
    <xf numFmtId="49" fontId="32" fillId="0" borderId="13" xfId="51" applyNumberFormat="1" applyFont="1" applyFill="1" applyBorder="1" applyAlignment="1">
      <alignment shrinkToFit="1"/>
    </xf>
    <xf numFmtId="0" fontId="33" fillId="0" borderId="14" xfId="51" applyFont="1" applyFill="1" applyBorder="1" applyAlignment="1">
      <alignment horizontal="center" shrinkToFit="1"/>
    </xf>
    <xf numFmtId="0" fontId="33" fillId="0" borderId="13" xfId="51" applyFont="1" applyFill="1" applyBorder="1" applyAlignment="1">
      <alignment horizontal="center" shrinkToFit="1"/>
    </xf>
    <xf numFmtId="0" fontId="33" fillId="0" borderId="13" xfId="51" applyFont="1" applyFill="1" applyBorder="1" applyAlignment="1">
      <alignment shrinkToFit="1"/>
    </xf>
    <xf numFmtId="49" fontId="33" fillId="0" borderId="14" xfId="51" applyNumberFormat="1" applyFont="1" applyFill="1" applyBorder="1" applyAlignment="1">
      <alignment horizontal="left" shrinkToFit="1"/>
    </xf>
    <xf numFmtId="0" fontId="43" fillId="0" borderId="14" xfId="51" applyFont="1" applyFill="1" applyBorder="1" applyAlignment="1">
      <alignment shrinkToFit="1"/>
    </xf>
    <xf numFmtId="0" fontId="43" fillId="0" borderId="14" xfId="51" applyFont="1" applyFill="1" applyBorder="1" applyAlignment="1">
      <alignment horizontal="center" shrinkToFit="1"/>
    </xf>
    <xf numFmtId="0" fontId="33" fillId="0" borderId="15" xfId="51" applyFont="1" applyFill="1" applyBorder="1" applyAlignment="1">
      <alignment shrinkToFit="1"/>
    </xf>
    <xf numFmtId="49" fontId="32" fillId="0" borderId="15" xfId="51" applyNumberFormat="1" applyFont="1" applyFill="1" applyBorder="1" applyAlignment="1">
      <alignment horizontal="left" shrinkToFit="1"/>
    </xf>
    <xf numFmtId="49" fontId="33" fillId="0" borderId="14" xfId="51" applyNumberFormat="1" applyFont="1" applyFill="1" applyBorder="1" applyAlignment="1">
      <alignment shrinkToFit="1"/>
    </xf>
    <xf numFmtId="49" fontId="32" fillId="0" borderId="13" xfId="51" applyNumberFormat="1" applyFont="1" applyFill="1" applyBorder="1" applyAlignment="1">
      <alignment horizontal="left" indent="1" shrinkToFit="1"/>
    </xf>
    <xf numFmtId="0" fontId="32" fillId="0" borderId="0" xfId="51" applyFont="1" applyFill="1" applyAlignment="1">
      <alignment horizontal="center"/>
    </xf>
    <xf numFmtId="0" fontId="32" fillId="0" borderId="15" xfId="51" applyFont="1" applyFill="1" applyBorder="1" applyAlignment="1">
      <alignment horizontal="left" indent="1" shrinkToFit="1"/>
    </xf>
    <xf numFmtId="49" fontId="32" fillId="0" borderId="13" xfId="51" applyNumberFormat="1" applyFont="1" applyFill="1" applyBorder="1" applyAlignment="1">
      <alignment horizontal="left" indent="2" shrinkToFit="1"/>
    </xf>
    <xf numFmtId="49" fontId="32" fillId="0" borderId="14" xfId="51" applyNumberFormat="1" applyFont="1" applyFill="1" applyBorder="1" applyAlignment="1">
      <alignment horizontal="left" indent="2" shrinkToFit="1"/>
    </xf>
    <xf numFmtId="17" fontId="32" fillId="0" borderId="14" xfId="51" quotePrefix="1" applyNumberFormat="1" applyFont="1" applyFill="1" applyBorder="1" applyAlignment="1">
      <alignment horizontal="center" shrinkToFit="1"/>
    </xf>
    <xf numFmtId="17" fontId="32" fillId="0" borderId="14" xfId="51" applyNumberFormat="1" applyFont="1" applyFill="1" applyBorder="1" applyAlignment="1">
      <alignment horizontal="center" shrinkToFit="1"/>
    </xf>
    <xf numFmtId="49" fontId="33" fillId="0" borderId="14" xfId="51" applyNumberFormat="1" applyFont="1" applyFill="1" applyBorder="1" applyAlignment="1">
      <alignment vertical="center" shrinkToFit="1"/>
    </xf>
    <xf numFmtId="0" fontId="32" fillId="0" borderId="14" xfId="51" applyFont="1" applyFill="1" applyBorder="1" applyAlignment="1">
      <alignment vertical="center" shrinkToFit="1"/>
    </xf>
    <xf numFmtId="49" fontId="32" fillId="0" borderId="14" xfId="51" applyNumberFormat="1" applyFont="1" applyFill="1" applyBorder="1" applyAlignment="1">
      <alignment vertical="center" shrinkToFit="1"/>
    </xf>
    <xf numFmtId="0" fontId="32" fillId="0" borderId="15" xfId="51" applyFont="1" applyFill="1" applyBorder="1" applyAlignment="1">
      <alignment vertical="center" shrinkToFit="1"/>
    </xf>
    <xf numFmtId="0" fontId="32" fillId="0" borderId="15" xfId="51" applyFont="1" applyFill="1" applyBorder="1" applyAlignment="1">
      <alignment horizontal="center" vertical="center" shrinkToFit="1"/>
    </xf>
    <xf numFmtId="49" fontId="32" fillId="0" borderId="13" xfId="51" applyNumberFormat="1" applyFont="1" applyFill="1" applyBorder="1" applyAlignment="1">
      <alignment vertical="center" shrinkToFit="1"/>
    </xf>
    <xf numFmtId="49" fontId="32" fillId="0" borderId="14" xfId="51" applyNumberFormat="1" applyFont="1" applyFill="1" applyBorder="1" applyAlignment="1">
      <alignment horizontal="left" vertical="center" indent="2" shrinkToFit="1"/>
    </xf>
    <xf numFmtId="0" fontId="32" fillId="0" borderId="14" xfId="51" applyFont="1" applyFill="1" applyBorder="1" applyAlignment="1">
      <alignment horizontal="left" vertical="center" shrinkToFit="1"/>
    </xf>
    <xf numFmtId="3" fontId="32" fillId="0" borderId="14" xfId="51" applyNumberFormat="1" applyFont="1" applyFill="1" applyBorder="1" applyAlignment="1">
      <alignment horizontal="center" shrinkToFit="1"/>
    </xf>
    <xf numFmtId="0" fontId="32" fillId="0" borderId="14" xfId="51" applyFont="1" applyFill="1" applyBorder="1" applyAlignment="1">
      <alignment horizontal="center"/>
    </xf>
    <xf numFmtId="0" fontId="32" fillId="0" borderId="0" xfId="51" applyFont="1" applyFill="1" applyAlignment="1">
      <alignment vertical="top"/>
    </xf>
    <xf numFmtId="0" fontId="33" fillId="0" borderId="14" xfId="51" applyFont="1" applyFill="1" applyBorder="1" applyAlignment="1">
      <alignment horizontal="left" indent="1" shrinkToFit="1"/>
    </xf>
    <xf numFmtId="0" fontId="33" fillId="0" borderId="14" xfId="51" applyFont="1" applyFill="1" applyBorder="1"/>
    <xf numFmtId="0" fontId="32" fillId="0" borderId="14" xfId="51" applyFont="1" applyFill="1" applyBorder="1"/>
    <xf numFmtId="0" fontId="32" fillId="0" borderId="15" xfId="51" applyFont="1" applyFill="1" applyBorder="1"/>
    <xf numFmtId="0" fontId="32" fillId="0" borderId="11" xfId="51" applyFont="1" applyFill="1" applyBorder="1" applyAlignment="1">
      <alignment horizontal="center" shrinkToFit="1"/>
    </xf>
    <xf numFmtId="0" fontId="32" fillId="0" borderId="18" xfId="51" applyFont="1" applyFill="1" applyBorder="1" applyAlignment="1">
      <alignment horizontal="center" shrinkToFit="1"/>
    </xf>
    <xf numFmtId="0" fontId="32" fillId="0" borderId="18" xfId="51" applyFont="1" applyFill="1" applyBorder="1" applyAlignment="1">
      <alignment shrinkToFit="1"/>
    </xf>
    <xf numFmtId="49" fontId="32" fillId="0" borderId="18" xfId="51" applyNumberFormat="1" applyFont="1" applyFill="1" applyBorder="1" applyAlignment="1">
      <alignment shrinkToFit="1"/>
    </xf>
    <xf numFmtId="49" fontId="29" fillId="0" borderId="15" xfId="51" applyNumberFormat="1" applyFont="1" applyFill="1" applyBorder="1" applyAlignment="1">
      <alignment shrinkToFit="1"/>
    </xf>
    <xf numFmtId="0" fontId="29" fillId="0" borderId="15" xfId="51" applyFont="1" applyFill="1" applyBorder="1"/>
    <xf numFmtId="0" fontId="29" fillId="0" borderId="15" xfId="51" applyFont="1" applyFill="1" applyBorder="1" applyAlignment="1">
      <alignment horizontal="center"/>
    </xf>
    <xf numFmtId="0" fontId="32" fillId="0" borderId="15" xfId="51" applyFont="1" applyFill="1" applyBorder="1" applyAlignment="1">
      <alignment horizontal="left" vertical="center" shrinkToFit="1"/>
    </xf>
    <xf numFmtId="0" fontId="32" fillId="0" borderId="13" xfId="51" applyFont="1" applyFill="1" applyBorder="1" applyAlignment="1">
      <alignment vertical="center" shrinkToFit="1"/>
    </xf>
    <xf numFmtId="0" fontId="25" fillId="0" borderId="22" xfId="51" applyFont="1" applyBorder="1" applyAlignment="1">
      <alignment horizontal="center"/>
    </xf>
    <xf numFmtId="0" fontId="25" fillId="0" borderId="14" xfId="51" applyFont="1" applyBorder="1" applyAlignment="1">
      <alignment horizontal="left" vertical="center" wrapText="1" indent="1" shrinkToFit="1"/>
    </xf>
    <xf numFmtId="0" fontId="45" fillId="0" borderId="14" xfId="51" applyFont="1" applyBorder="1" applyAlignment="1">
      <alignment horizontal="left" vertical="center" wrapText="1" indent="1"/>
    </xf>
    <xf numFmtId="0" fontId="29" fillId="0" borderId="15" xfId="51" applyFont="1" applyBorder="1" applyAlignment="1">
      <alignment horizontal="left" vertical="center" wrapText="1" indent="2"/>
    </xf>
    <xf numFmtId="0" fontId="25" fillId="0" borderId="14" xfId="51" applyFont="1" applyBorder="1" applyAlignment="1">
      <alignment vertical="top" wrapText="1"/>
    </xf>
    <xf numFmtId="0" fontId="33" fillId="0" borderId="12" xfId="51" applyFont="1" applyFill="1" applyBorder="1" applyAlignment="1">
      <alignment horizontal="center"/>
    </xf>
    <xf numFmtId="0" fontId="20" fillId="0" borderId="19" xfId="51" applyFont="1" applyFill="1" applyBorder="1"/>
    <xf numFmtId="0" fontId="37" fillId="0" borderId="14" xfId="51" applyFont="1" applyFill="1" applyBorder="1" applyAlignment="1">
      <alignment horizontal="center" shrinkToFit="1"/>
    </xf>
    <xf numFmtId="187" fontId="20" fillId="0" borderId="14" xfId="52" applyNumberFormat="1" applyFont="1" applyFill="1" applyBorder="1" applyAlignment="1">
      <alignment horizontal="center" shrinkToFit="1"/>
    </xf>
    <xf numFmtId="0" fontId="38" fillId="0" borderId="14" xfId="51" applyFont="1" applyFill="1" applyBorder="1" applyAlignment="1">
      <alignment shrinkToFit="1"/>
    </xf>
    <xf numFmtId="49" fontId="20" fillId="0" borderId="14" xfId="51" applyNumberFormat="1" applyFont="1" applyFill="1" applyBorder="1" applyAlignment="1">
      <alignment horizontal="center" shrinkToFit="1"/>
    </xf>
    <xf numFmtId="0" fontId="37" fillId="0" borderId="15" xfId="51" applyFont="1" applyFill="1" applyBorder="1" applyAlignment="1">
      <alignment horizontal="center" shrinkToFit="1"/>
    </xf>
    <xf numFmtId="0" fontId="32" fillId="0" borderId="13" xfId="51" applyFont="1" applyFill="1" applyBorder="1" applyAlignment="1">
      <alignment horizontal="center" vertical="center"/>
    </xf>
    <xf numFmtId="0" fontId="33" fillId="0" borderId="13" xfId="51" applyFont="1" applyFill="1" applyBorder="1" applyAlignment="1">
      <alignment vertical="center" shrinkToFit="1"/>
    </xf>
    <xf numFmtId="0" fontId="32" fillId="0" borderId="14" xfId="51" applyFont="1" applyFill="1" applyBorder="1" applyAlignment="1">
      <alignment horizontal="left" vertical="center" indent="1" shrinkToFit="1"/>
    </xf>
    <xf numFmtId="0" fontId="33" fillId="0" borderId="14" xfId="51" applyFont="1" applyFill="1" applyBorder="1" applyAlignment="1">
      <alignment horizontal="center"/>
    </xf>
    <xf numFmtId="0" fontId="32" fillId="0" borderId="14" xfId="51" applyFont="1" applyFill="1" applyBorder="1" applyAlignment="1">
      <alignment horizontal="left" wrapText="1" shrinkToFit="1"/>
    </xf>
    <xf numFmtId="0" fontId="32" fillId="0" borderId="14" xfId="51" applyFont="1" applyFill="1" applyBorder="1" applyAlignment="1">
      <alignment wrapText="1"/>
    </xf>
    <xf numFmtId="0" fontId="32" fillId="0" borderId="14" xfId="51" applyFont="1" applyFill="1" applyBorder="1" applyAlignment="1">
      <alignment horizontal="left" indent="1"/>
    </xf>
    <xf numFmtId="0" fontId="32" fillId="0" borderId="14" xfId="51" applyFont="1" applyFill="1" applyBorder="1" applyAlignment="1">
      <alignment horizontal="left"/>
    </xf>
    <xf numFmtId="0" fontId="33" fillId="0" borderId="15" xfId="51" applyFont="1" applyFill="1" applyBorder="1" applyAlignment="1">
      <alignment horizontal="center" vertical="center"/>
    </xf>
    <xf numFmtId="0" fontId="32" fillId="0" borderId="15" xfId="51" applyFont="1" applyFill="1" applyBorder="1" applyAlignment="1">
      <alignment horizontal="left" indent="1"/>
    </xf>
    <xf numFmtId="0" fontId="33" fillId="0" borderId="13" xfId="51" applyFont="1" applyFill="1" applyBorder="1" applyAlignment="1">
      <alignment horizontal="center" vertical="center"/>
    </xf>
    <xf numFmtId="0" fontId="32" fillId="0" borderId="15" xfId="51" applyFont="1" applyFill="1" applyBorder="1" applyAlignment="1">
      <alignment horizontal="left" vertical="center" indent="1" shrinkToFit="1"/>
    </xf>
    <xf numFmtId="0" fontId="32" fillId="0" borderId="13" xfId="51" applyFont="1" applyFill="1" applyBorder="1" applyAlignment="1">
      <alignment horizontal="left" vertical="center" shrinkToFit="1"/>
    </xf>
    <xf numFmtId="0" fontId="30" fillId="0" borderId="14" xfId="51" applyFont="1" applyFill="1" applyBorder="1" applyAlignment="1">
      <alignment horizontal="left" wrapText="1" shrinkToFit="1"/>
    </xf>
    <xf numFmtId="0" fontId="32" fillId="0" borderId="19" xfId="51" applyFont="1" applyFill="1" applyBorder="1"/>
    <xf numFmtId="0" fontId="29" fillId="0" borderId="14" xfId="51" applyFont="1" applyFill="1" applyBorder="1" applyAlignment="1">
      <alignment horizontal="left" vertical="center" shrinkToFit="1"/>
    </xf>
    <xf numFmtId="0" fontId="33" fillId="0" borderId="19" xfId="51" applyFont="1" applyFill="1" applyBorder="1"/>
    <xf numFmtId="0" fontId="33" fillId="0" borderId="14" xfId="51" applyFont="1" applyFill="1" applyBorder="1" applyAlignment="1">
      <alignment vertical="center" wrapText="1" shrinkToFit="1"/>
    </xf>
    <xf numFmtId="0" fontId="33" fillId="0" borderId="17" xfId="51" applyFont="1" applyFill="1" applyBorder="1" applyAlignment="1">
      <alignment horizontal="center" vertical="center"/>
    </xf>
    <xf numFmtId="0" fontId="32" fillId="0" borderId="17" xfId="51" applyFont="1" applyFill="1" applyBorder="1" applyAlignment="1">
      <alignment vertical="center" shrinkToFit="1"/>
    </xf>
    <xf numFmtId="0" fontId="32" fillId="0" borderId="17" xfId="51" applyFont="1" applyFill="1" applyBorder="1" applyAlignment="1">
      <alignment horizontal="left" vertical="center" shrinkToFit="1"/>
    </xf>
    <xf numFmtId="0" fontId="32" fillId="0" borderId="17" xfId="51" applyFont="1" applyFill="1" applyBorder="1" applyAlignment="1">
      <alignment horizontal="center" vertical="center" shrinkToFit="1"/>
    </xf>
    <xf numFmtId="0" fontId="32" fillId="0" borderId="17" xfId="51" applyFont="1" applyFill="1" applyBorder="1" applyAlignment="1">
      <alignment horizontal="center" shrinkToFit="1"/>
    </xf>
    <xf numFmtId="0" fontId="32" fillId="0" borderId="14" xfId="51" applyFont="1" applyFill="1" applyBorder="1" applyAlignment="1">
      <alignment vertical="center" wrapText="1" shrinkToFit="1"/>
    </xf>
    <xf numFmtId="0" fontId="33" fillId="0" borderId="20" xfId="51" applyFont="1" applyFill="1" applyBorder="1"/>
    <xf numFmtId="0" fontId="33" fillId="0" borderId="18" xfId="51" applyFont="1" applyFill="1" applyBorder="1" applyAlignment="1">
      <alignment horizontal="center" vertical="center"/>
    </xf>
    <xf numFmtId="0" fontId="32" fillId="0" borderId="18" xfId="51" applyFont="1" applyFill="1" applyBorder="1" applyAlignment="1">
      <alignment vertical="center" shrinkToFit="1"/>
    </xf>
    <xf numFmtId="0" fontId="32" fillId="0" borderId="18" xfId="51" applyFont="1" applyFill="1" applyBorder="1" applyAlignment="1">
      <alignment horizontal="center" vertical="center" shrinkToFit="1"/>
    </xf>
    <xf numFmtId="0" fontId="22" fillId="0" borderId="13" xfId="51" applyFont="1" applyFill="1" applyBorder="1" applyAlignment="1">
      <alignment horizontal="left" vertical="center" wrapText="1"/>
    </xf>
    <xf numFmtId="0" fontId="22" fillId="0" borderId="14" xfId="51" applyFont="1" applyFill="1" applyBorder="1" applyAlignment="1">
      <alignment horizontal="left" vertical="center" wrapText="1"/>
    </xf>
    <xf numFmtId="0" fontId="32" fillId="0" borderId="18" xfId="51" applyFont="1" applyFill="1" applyBorder="1" applyAlignment="1">
      <alignment horizontal="left" vertical="center" indent="1" shrinkToFit="1"/>
    </xf>
    <xf numFmtId="0" fontId="20" fillId="0" borderId="14" xfId="51" applyFont="1" applyFill="1" applyBorder="1" applyAlignment="1">
      <alignment horizontal="left" vertical="center" wrapText="1"/>
    </xf>
    <xf numFmtId="0" fontId="20" fillId="0" borderId="18" xfId="51" applyFont="1" applyFill="1" applyBorder="1" applyAlignment="1">
      <alignment horizontal="left" vertical="center" wrapText="1"/>
    </xf>
    <xf numFmtId="0" fontId="33" fillId="0" borderId="0" xfId="51" applyFont="1" applyFill="1" applyBorder="1"/>
    <xf numFmtId="0" fontId="32" fillId="0" borderId="15" xfId="51" applyFont="1" applyFill="1" applyBorder="1" applyAlignment="1">
      <alignment horizontal="center" vertical="center"/>
    </xf>
    <xf numFmtId="0" fontId="33" fillId="0" borderId="15" xfId="51" applyFont="1" applyFill="1" applyBorder="1" applyAlignment="1">
      <alignment vertical="center" shrinkToFit="1"/>
    </xf>
    <xf numFmtId="0" fontId="42" fillId="0" borderId="13" xfId="51" applyFont="1" applyFill="1" applyBorder="1" applyAlignment="1">
      <alignment vertical="center" shrinkToFit="1"/>
    </xf>
    <xf numFmtId="0" fontId="32" fillId="0" borderId="17" xfId="51" applyFont="1" applyFill="1" applyBorder="1" applyAlignment="1">
      <alignment horizontal="left" vertical="center" indent="1" shrinkToFit="1"/>
    </xf>
    <xf numFmtId="0" fontId="33" fillId="0" borderId="21" xfId="51" applyFont="1" applyFill="1" applyBorder="1"/>
    <xf numFmtId="49" fontId="32" fillId="0" borderId="14" xfId="51" applyNumberFormat="1" applyFont="1" applyFill="1" applyBorder="1" applyAlignment="1">
      <alignment horizontal="center" shrinkToFit="1"/>
    </xf>
    <xf numFmtId="0" fontId="32" fillId="0" borderId="0" xfId="51" applyFont="1" applyFill="1" applyAlignment="1">
      <alignment shrinkToFit="1"/>
    </xf>
    <xf numFmtId="0" fontId="33" fillId="0" borderId="14" xfId="51" applyFont="1" applyFill="1" applyBorder="1" applyAlignment="1">
      <alignment horizontal="left" shrinkToFit="1"/>
    </xf>
    <xf numFmtId="0" fontId="32" fillId="0" borderId="17" xfId="51" applyFont="1" applyFill="1" applyBorder="1" applyAlignment="1">
      <alignment horizontal="left" shrinkToFit="1"/>
    </xf>
    <xf numFmtId="0" fontId="30" fillId="0" borderId="14" xfId="51" applyFont="1" applyFill="1" applyBorder="1" applyAlignment="1">
      <alignment horizontal="left" shrinkToFit="1"/>
    </xf>
    <xf numFmtId="0" fontId="32" fillId="0" borderId="21" xfId="51" applyFont="1" applyFill="1" applyBorder="1"/>
    <xf numFmtId="2" fontId="32" fillId="0" borderId="14" xfId="51" applyNumberFormat="1" applyFont="1" applyFill="1" applyBorder="1" applyAlignment="1">
      <alignment horizontal="center" shrinkToFit="1"/>
    </xf>
    <xf numFmtId="0" fontId="32" fillId="0" borderId="20" xfId="51" applyFont="1" applyFill="1" applyBorder="1"/>
    <xf numFmtId="0" fontId="29" fillId="0" borderId="14" xfId="51" applyFont="1" applyFill="1" applyBorder="1" applyAlignment="1">
      <alignment vertical="center" shrinkToFit="1"/>
    </xf>
    <xf numFmtId="0" fontId="30" fillId="0" borderId="15" xfId="51" applyFont="1" applyFill="1" applyBorder="1" applyAlignment="1">
      <alignment horizontal="center" shrinkToFit="1"/>
    </xf>
    <xf numFmtId="0" fontId="30" fillId="0" borderId="15" xfId="51" applyFont="1" applyFill="1" applyBorder="1" applyAlignment="1">
      <alignment shrinkToFit="1"/>
    </xf>
    <xf numFmtId="0" fontId="32" fillId="0" borderId="14" xfId="51" applyFont="1" applyFill="1" applyBorder="1" applyAlignment="1">
      <alignment horizontal="left" wrapText="1"/>
    </xf>
    <xf numFmtId="0" fontId="22" fillId="0" borderId="17" xfId="51" applyFont="1" applyFill="1" applyBorder="1" applyAlignment="1">
      <alignment vertical="center" wrapText="1"/>
    </xf>
    <xf numFmtId="0" fontId="32" fillId="0" borderId="14" xfId="51" applyFont="1" applyFill="1" applyBorder="1" applyAlignment="1">
      <alignment horizontal="left" wrapText="1" indent="1"/>
    </xf>
    <xf numFmtId="0" fontId="51" fillId="0" borderId="14" xfId="51" applyFont="1" applyFill="1" applyBorder="1" applyAlignment="1">
      <alignment wrapText="1"/>
    </xf>
    <xf numFmtId="0" fontId="50" fillId="0" borderId="14" xfId="51" applyFont="1" applyFill="1" applyBorder="1" applyAlignment="1">
      <alignment wrapText="1"/>
    </xf>
    <xf numFmtId="0" fontId="49" fillId="0" borderId="14" xfId="51" applyFont="1" applyFill="1" applyBorder="1" applyAlignment="1">
      <alignment wrapText="1"/>
    </xf>
    <xf numFmtId="0" fontId="33" fillId="0" borderId="17" xfId="51" applyFont="1" applyFill="1" applyBorder="1" applyAlignment="1">
      <alignment horizontal="center" shrinkToFit="1"/>
    </xf>
    <xf numFmtId="0" fontId="33" fillId="0" borderId="14" xfId="51" applyFont="1" applyFill="1" applyBorder="1" applyAlignment="1">
      <alignment horizontal="left" wrapText="1"/>
    </xf>
    <xf numFmtId="0" fontId="33" fillId="0" borderId="14" xfId="51" applyFont="1" applyFill="1" applyBorder="1" applyAlignment="1">
      <alignment wrapText="1"/>
    </xf>
    <xf numFmtId="0" fontId="32" fillId="0" borderId="0" xfId="51" applyFont="1" applyFill="1" applyBorder="1"/>
    <xf numFmtId="0" fontId="33" fillId="0" borderId="14" xfId="51" applyFont="1" applyFill="1" applyBorder="1" applyAlignment="1">
      <alignment wrapText="1" shrinkToFit="1"/>
    </xf>
    <xf numFmtId="0" fontId="32" fillId="0" borderId="14" xfId="51" applyFont="1" applyFill="1" applyBorder="1" applyAlignment="1">
      <alignment wrapText="1" shrinkToFit="1"/>
    </xf>
    <xf numFmtId="0" fontId="20" fillId="0" borderId="14" xfId="0" applyFont="1" applyFill="1" applyBorder="1" applyAlignment="1">
      <alignment horizontal="left" indent="1"/>
    </xf>
    <xf numFmtId="0" fontId="32" fillId="0" borderId="15" xfId="51" applyFont="1" applyFill="1" applyBorder="1" applyAlignment="1">
      <alignment horizontal="left" shrinkToFit="1"/>
    </xf>
    <xf numFmtId="0" fontId="33" fillId="0" borderId="11" xfId="51" applyFont="1" applyFill="1" applyBorder="1" applyAlignment="1">
      <alignment shrinkToFit="1"/>
    </xf>
    <xf numFmtId="0" fontId="33" fillId="0" borderId="18" xfId="51" applyFont="1" applyFill="1" applyBorder="1" applyAlignment="1">
      <alignment horizontal="center" shrinkToFit="1"/>
    </xf>
    <xf numFmtId="0" fontId="33" fillId="0" borderId="18" xfId="51" applyFont="1" applyFill="1" applyBorder="1" applyAlignment="1">
      <alignment shrinkToFit="1"/>
    </xf>
    <xf numFmtId="0" fontId="32" fillId="0" borderId="19" xfId="51" applyFont="1" applyFill="1" applyBorder="1" applyAlignment="1">
      <alignment horizontal="center"/>
    </xf>
    <xf numFmtId="0" fontId="25" fillId="0" borderId="15" xfId="51" applyFont="1" applyBorder="1" applyAlignment="1">
      <alignment horizontal="center" wrapText="1"/>
    </xf>
    <xf numFmtId="0" fontId="25" fillId="0" borderId="15" xfId="51" applyFont="1" applyBorder="1" applyAlignment="1">
      <alignment vertical="center" wrapText="1" shrinkToFit="1"/>
    </xf>
    <xf numFmtId="0" fontId="25" fillId="0" borderId="15" xfId="51" applyFont="1" applyBorder="1" applyAlignment="1">
      <alignment horizontal="center" vertical="top" wrapText="1"/>
    </xf>
    <xf numFmtId="0" fontId="25" fillId="0" borderId="13" xfId="51" applyFont="1" applyBorder="1" applyAlignment="1">
      <alignment horizontal="center" wrapText="1"/>
    </xf>
    <xf numFmtId="0" fontId="25" fillId="0" borderId="13" xfId="51" applyFont="1" applyBorder="1" applyAlignment="1">
      <alignment vertical="center" wrapText="1" shrinkToFit="1"/>
    </xf>
    <xf numFmtId="0" fontId="25" fillId="0" borderId="13" xfId="51" applyFont="1" applyBorder="1" applyAlignment="1">
      <alignment horizontal="center" vertical="top"/>
    </xf>
    <xf numFmtId="0" fontId="26" fillId="0" borderId="15" xfId="51" applyFont="1" applyBorder="1" applyAlignment="1">
      <alignment horizontal="center"/>
    </xf>
    <xf numFmtId="0" fontId="46" fillId="0" borderId="15" xfId="51" applyFont="1" applyBorder="1" applyAlignment="1">
      <alignment horizontal="left" wrapText="1" indent="1"/>
    </xf>
    <xf numFmtId="0" fontId="48" fillId="0" borderId="13" xfId="51" applyFont="1" applyBorder="1" applyAlignment="1">
      <alignment horizontal="left" wrapText="1"/>
    </xf>
    <xf numFmtId="0" fontId="33" fillId="0" borderId="13" xfId="51" applyFont="1" applyFill="1" applyBorder="1" applyAlignment="1">
      <alignment horizontal="center" vertical="top"/>
    </xf>
    <xf numFmtId="0" fontId="32" fillId="0" borderId="13" xfId="51" applyFont="1" applyFill="1" applyBorder="1" applyAlignment="1">
      <alignment vertical="top" shrinkToFit="1"/>
    </xf>
    <xf numFmtId="0" fontId="33" fillId="0" borderId="14" xfId="51" applyFont="1" applyFill="1" applyBorder="1" applyAlignment="1">
      <alignment horizontal="center" vertical="top"/>
    </xf>
    <xf numFmtId="0" fontId="22" fillId="0" borderId="14" xfId="51" applyFont="1" applyFill="1" applyBorder="1" applyAlignment="1">
      <alignment horizontal="left" vertical="top" wrapText="1" shrinkToFit="1"/>
    </xf>
    <xf numFmtId="0" fontId="37" fillId="0" borderId="13" xfId="51" applyFont="1" applyFill="1" applyBorder="1" applyAlignment="1">
      <alignment horizontal="center" shrinkToFit="1"/>
    </xf>
    <xf numFmtId="0" fontId="37" fillId="0" borderId="17" xfId="51" applyFont="1" applyFill="1" applyBorder="1" applyAlignment="1">
      <alignment horizontal="center" shrinkToFit="1"/>
    </xf>
    <xf numFmtId="0" fontId="32" fillId="0" borderId="13" xfId="51" applyFont="1" applyFill="1" applyBorder="1" applyAlignment="1">
      <alignment horizontal="left"/>
    </xf>
    <xf numFmtId="0" fontId="32" fillId="0" borderId="18" xfId="51" applyFont="1" applyFill="1" applyBorder="1" applyAlignment="1">
      <alignment horizontal="center" vertical="center"/>
    </xf>
    <xf numFmtId="0" fontId="33" fillId="0" borderId="18" xfId="51" applyFont="1" applyFill="1" applyBorder="1" applyAlignment="1">
      <alignment vertical="center" shrinkToFit="1"/>
    </xf>
    <xf numFmtId="0" fontId="32" fillId="0" borderId="13" xfId="51" applyFont="1" applyFill="1" applyBorder="1" applyAlignment="1">
      <alignment horizontal="left" shrinkToFit="1"/>
    </xf>
    <xf numFmtId="0" fontId="33" fillId="0" borderId="13" xfId="51" applyFont="1" applyFill="1" applyBorder="1"/>
    <xf numFmtId="0" fontId="32" fillId="0" borderId="15" xfId="51" applyFont="1" applyFill="1" applyBorder="1" applyAlignment="1">
      <alignment horizontal="left" wrapText="1"/>
    </xf>
    <xf numFmtId="0" fontId="32" fillId="0" borderId="13" xfId="51" applyFont="1" applyFill="1" applyBorder="1" applyAlignment="1">
      <alignment horizontal="left" wrapText="1"/>
    </xf>
    <xf numFmtId="0" fontId="32" fillId="0" borderId="15" xfId="51" applyFont="1" applyFill="1" applyBorder="1" applyAlignment="1">
      <alignment wrapText="1"/>
    </xf>
    <xf numFmtId="0" fontId="32" fillId="0" borderId="15" xfId="51" applyFont="1" applyFill="1" applyBorder="1" applyAlignment="1">
      <alignment wrapText="1" shrinkToFit="1"/>
    </xf>
    <xf numFmtId="0" fontId="32" fillId="0" borderId="13" xfId="51" applyFont="1" applyFill="1" applyBorder="1" applyAlignment="1">
      <alignment wrapText="1" shrinkToFit="1"/>
    </xf>
    <xf numFmtId="0" fontId="32" fillId="0" borderId="20" xfId="51" applyFont="1" applyFill="1" applyBorder="1" applyAlignment="1">
      <alignment horizontal="center"/>
    </xf>
    <xf numFmtId="0" fontId="32" fillId="0" borderId="15" xfId="51" applyFont="1" applyFill="1" applyBorder="1" applyAlignment="1">
      <alignment vertical="top" shrinkToFit="1"/>
    </xf>
    <xf numFmtId="49" fontId="32" fillId="0" borderId="14" xfId="51" applyNumberFormat="1" applyFont="1" applyFill="1" applyBorder="1" applyAlignment="1">
      <alignment horizontal="left" vertical="center" shrinkToFit="1"/>
    </xf>
    <xf numFmtId="0" fontId="29" fillId="0" borderId="14" xfId="51" applyFont="1" applyFill="1" applyBorder="1" applyAlignment="1">
      <alignment horizontal="left" indent="2" shrinkToFit="1"/>
    </xf>
    <xf numFmtId="49" fontId="32" fillId="0" borderId="15" xfId="51" applyNumberFormat="1" applyFont="1" applyFill="1" applyBorder="1" applyAlignment="1">
      <alignment horizontal="left" vertical="center" shrinkToFit="1"/>
    </xf>
    <xf numFmtId="49" fontId="32" fillId="0" borderId="13" xfId="51" applyNumberFormat="1" applyFont="1" applyFill="1" applyBorder="1" applyAlignment="1">
      <alignment horizontal="left" vertical="center" shrinkToFit="1"/>
    </xf>
    <xf numFmtId="49" fontId="32" fillId="0" borderId="18" xfId="51" applyNumberFormat="1" applyFont="1" applyFill="1" applyBorder="1" applyAlignment="1">
      <alignment horizontal="left" shrinkToFit="1"/>
    </xf>
    <xf numFmtId="49" fontId="32" fillId="0" borderId="18" xfId="51" applyNumberFormat="1" applyFont="1" applyFill="1" applyBorder="1" applyAlignment="1">
      <alignment horizontal="left" indent="1" shrinkToFit="1"/>
    </xf>
    <xf numFmtId="49" fontId="33" fillId="0" borderId="13" xfId="51" applyNumberFormat="1" applyFont="1" applyFill="1" applyBorder="1" applyAlignment="1">
      <alignment vertical="center" shrinkToFit="1"/>
    </xf>
    <xf numFmtId="0" fontId="33" fillId="0" borderId="13" xfId="51" applyFont="1" applyFill="1" applyBorder="1" applyAlignment="1">
      <alignment horizontal="center" vertical="center" shrinkToFit="1"/>
    </xf>
    <xf numFmtId="0" fontId="25" fillId="0" borderId="13" xfId="51" applyFont="1" applyFill="1" applyBorder="1" applyAlignment="1">
      <alignment shrinkToFit="1"/>
    </xf>
    <xf numFmtId="0" fontId="25" fillId="0" borderId="13" xfId="51" applyFont="1" applyFill="1" applyBorder="1" applyAlignment="1">
      <alignment horizontal="center" shrinkToFit="1"/>
    </xf>
    <xf numFmtId="0" fontId="25" fillId="0" borderId="14" xfId="51" applyFont="1" applyFill="1" applyBorder="1" applyAlignment="1">
      <alignment shrinkToFit="1"/>
    </xf>
    <xf numFmtId="0" fontId="29" fillId="0" borderId="14" xfId="51" applyFont="1" applyFill="1" applyBorder="1" applyAlignment="1">
      <alignment shrinkToFit="1"/>
    </xf>
    <xf numFmtId="0" fontId="25" fillId="0" borderId="17" xfId="51" applyFont="1" applyFill="1" applyBorder="1" applyAlignment="1">
      <alignment horizontal="center" vertical="center"/>
    </xf>
    <xf numFmtId="0" fontId="29" fillId="0" borderId="17" xfId="51" applyFont="1" applyFill="1" applyBorder="1" applyAlignment="1">
      <alignment horizontal="center" shrinkToFit="1"/>
    </xf>
    <xf numFmtId="0" fontId="25" fillId="0" borderId="15" xfId="51" applyFont="1" applyFill="1" applyBorder="1" applyAlignment="1">
      <alignment horizontal="center" shrinkToFit="1"/>
    </xf>
    <xf numFmtId="0" fontId="26" fillId="0" borderId="15" xfId="0" applyFont="1" applyBorder="1" applyAlignment="1">
      <alignment horizontal="center" vertical="center" wrapText="1"/>
    </xf>
    <xf numFmtId="0" fontId="26" fillId="0" borderId="0" xfId="51" applyFont="1" applyFill="1"/>
    <xf numFmtId="0" fontId="26" fillId="0" borderId="19" xfId="51" applyFont="1" applyFill="1" applyBorder="1"/>
    <xf numFmtId="0" fontId="25" fillId="0" borderId="14" xfId="51" applyFont="1" applyFill="1" applyBorder="1" applyAlignment="1">
      <alignment horizontal="center" vertical="center" shrinkToFit="1"/>
    </xf>
    <xf numFmtId="0" fontId="25" fillId="0" borderId="14" xfId="51" applyFont="1" applyFill="1" applyBorder="1" applyAlignment="1">
      <alignment horizontal="center" vertical="center"/>
    </xf>
    <xf numFmtId="0" fontId="25" fillId="0" borderId="14" xfId="51" applyFont="1" applyFill="1" applyBorder="1" applyAlignment="1">
      <alignment horizontal="left" vertical="center"/>
    </xf>
    <xf numFmtId="0" fontId="25" fillId="0" borderId="0" xfId="51" applyFont="1" applyFill="1"/>
    <xf numFmtId="0" fontId="25" fillId="0" borderId="14" xfId="51" applyFont="1" applyFill="1" applyBorder="1" applyAlignment="1">
      <alignment vertical="center"/>
    </xf>
    <xf numFmtId="0" fontId="29" fillId="0" borderId="14" xfId="51" applyFont="1" applyFill="1" applyBorder="1" applyAlignment="1">
      <alignment horizontal="center" vertical="center"/>
    </xf>
    <xf numFmtId="0" fontId="29" fillId="0" borderId="14" xfId="56" applyFont="1" applyFill="1" applyBorder="1"/>
    <xf numFmtId="0" fontId="29" fillId="0" borderId="14" xfId="56" applyFont="1" applyFill="1" applyBorder="1" applyAlignment="1">
      <alignment horizontal="center" shrinkToFit="1"/>
    </xf>
    <xf numFmtId="0" fontId="29" fillId="0" borderId="14" xfId="56" applyFont="1" applyFill="1" applyBorder="1" applyAlignment="1">
      <alignment vertical="center"/>
    </xf>
    <xf numFmtId="0" fontId="29" fillId="0" borderId="14" xfId="56" applyFont="1" applyFill="1" applyBorder="1" applyAlignment="1">
      <alignment horizontal="center" vertical="center" shrinkToFit="1"/>
    </xf>
    <xf numFmtId="0" fontId="25" fillId="0" borderId="14" xfId="51" applyFont="1" applyFill="1" applyBorder="1" applyAlignment="1">
      <alignment horizontal="center" vertical="top"/>
    </xf>
    <xf numFmtId="0" fontId="29" fillId="0" borderId="14" xfId="56" applyFont="1" applyFill="1" applyBorder="1" applyAlignment="1"/>
    <xf numFmtId="0" fontId="29" fillId="0" borderId="14" xfId="56" applyFont="1" applyFill="1" applyBorder="1" applyAlignment="1">
      <alignment vertical="top" wrapText="1"/>
    </xf>
    <xf numFmtId="0" fontId="29" fillId="0" borderId="14" xfId="56" applyFont="1" applyFill="1" applyBorder="1" applyAlignment="1">
      <alignment vertical="top"/>
    </xf>
    <xf numFmtId="0" fontId="29" fillId="0" borderId="15" xfId="56" applyFont="1" applyFill="1" applyBorder="1" applyAlignment="1">
      <alignment horizontal="center" shrinkToFit="1"/>
    </xf>
    <xf numFmtId="0" fontId="25" fillId="0" borderId="17" xfId="51" applyFont="1" applyFill="1" applyBorder="1" applyAlignment="1">
      <alignment horizontal="left" vertical="center"/>
    </xf>
    <xf numFmtId="0" fontId="25" fillId="0" borderId="17" xfId="51" applyFont="1" applyFill="1" applyBorder="1" applyAlignment="1">
      <alignment horizontal="center" vertical="center" shrinkToFit="1"/>
    </xf>
    <xf numFmtId="0" fontId="26" fillId="0" borderId="16" xfId="51" applyFont="1" applyFill="1" applyBorder="1" applyAlignment="1">
      <alignment horizontal="center" vertical="center"/>
    </xf>
    <xf numFmtId="0" fontId="26" fillId="0" borderId="16" xfId="51" applyFont="1" applyFill="1" applyBorder="1" applyAlignment="1">
      <alignment horizontal="left" vertical="center"/>
    </xf>
    <xf numFmtId="0" fontId="25" fillId="0" borderId="16" xfId="51" applyFont="1" applyFill="1" applyBorder="1" applyAlignment="1">
      <alignment horizontal="center" vertical="center" shrinkToFit="1"/>
    </xf>
    <xf numFmtId="0" fontId="25" fillId="0" borderId="13" xfId="51" applyFont="1" applyFill="1" applyBorder="1" applyAlignment="1">
      <alignment horizontal="center" vertical="center"/>
    </xf>
    <xf numFmtId="0" fontId="25" fillId="0" borderId="13" xfId="51" applyFont="1" applyFill="1" applyBorder="1" applyAlignment="1">
      <alignment horizontal="left" vertical="center"/>
    </xf>
    <xf numFmtId="0" fontId="25" fillId="0" borderId="18" xfId="51" applyFont="1" applyFill="1" applyBorder="1" applyAlignment="1">
      <alignment horizontal="center" vertical="center"/>
    </xf>
    <xf numFmtId="0" fontId="25" fillId="0" borderId="18" xfId="51" applyFont="1" applyFill="1" applyBorder="1" applyAlignment="1">
      <alignment horizontal="left" vertical="center"/>
    </xf>
    <xf numFmtId="0" fontId="29" fillId="0" borderId="18" xfId="51" applyFont="1" applyFill="1" applyBorder="1" applyAlignment="1">
      <alignment horizontal="center" shrinkToFit="1"/>
    </xf>
    <xf numFmtId="0" fontId="28" fillId="0" borderId="16" xfId="51" applyFont="1" applyFill="1" applyBorder="1" applyAlignment="1">
      <alignment horizontal="center"/>
    </xf>
    <xf numFmtId="0" fontId="28" fillId="0" borderId="16" xfId="51" applyFont="1" applyFill="1" applyBorder="1" applyAlignment="1"/>
    <xf numFmtId="0" fontId="29" fillId="0" borderId="16" xfId="51" applyFont="1" applyFill="1" applyBorder="1" applyAlignment="1">
      <alignment horizontal="center" shrinkToFit="1"/>
    </xf>
    <xf numFmtId="0" fontId="29" fillId="0" borderId="15" xfId="51" applyFont="1" applyFill="1" applyBorder="1" applyAlignment="1">
      <alignment horizontal="center" vertical="center"/>
    </xf>
    <xf numFmtId="0" fontId="25" fillId="0" borderId="15" xfId="51" applyFont="1" applyFill="1" applyBorder="1" applyAlignment="1">
      <alignment shrinkToFit="1"/>
    </xf>
    <xf numFmtId="0" fontId="29" fillId="0" borderId="13" xfId="51" applyFont="1" applyFill="1" applyBorder="1" applyAlignment="1">
      <alignment horizontal="center" vertical="center"/>
    </xf>
    <xf numFmtId="0" fontId="25" fillId="0" borderId="15" xfId="51" applyFont="1" applyFill="1" applyBorder="1" applyAlignment="1">
      <alignment horizontal="center" vertical="center"/>
    </xf>
    <xf numFmtId="0" fontId="29" fillId="0" borderId="15" xfId="56" applyFont="1" applyFill="1" applyBorder="1"/>
    <xf numFmtId="0" fontId="29" fillId="0" borderId="13" xfId="56" applyFont="1" applyFill="1" applyBorder="1"/>
    <xf numFmtId="0" fontId="29" fillId="0" borderId="13" xfId="56" applyFont="1" applyFill="1" applyBorder="1" applyAlignment="1">
      <alignment horizontal="center" shrinkToFit="1"/>
    </xf>
    <xf numFmtId="0" fontId="29" fillId="0" borderId="18" xfId="56" applyFont="1" applyFill="1" applyBorder="1" applyAlignment="1"/>
    <xf numFmtId="0" fontId="29" fillId="0" borderId="18" xfId="56" applyFont="1" applyFill="1" applyBorder="1" applyAlignment="1">
      <alignment horizontal="center" shrinkToFit="1"/>
    </xf>
    <xf numFmtId="0" fontId="29" fillId="0" borderId="17" xfId="56" applyFont="1" applyFill="1" applyBorder="1" applyAlignment="1">
      <alignment vertical="center"/>
    </xf>
    <xf numFmtId="0" fontId="29" fillId="0" borderId="17" xfId="56" applyFont="1" applyFill="1" applyBorder="1" applyAlignment="1">
      <alignment horizontal="center" vertical="center" shrinkToFit="1"/>
    </xf>
    <xf numFmtId="0" fontId="28" fillId="0" borderId="16" xfId="56" applyFont="1" applyFill="1" applyBorder="1"/>
    <xf numFmtId="0" fontId="29" fillId="0" borderId="16" xfId="56" applyFont="1" applyFill="1" applyBorder="1" applyAlignment="1">
      <alignment horizontal="center" shrinkToFit="1"/>
    </xf>
    <xf numFmtId="0" fontId="29" fillId="0" borderId="18" xfId="56" applyFont="1" applyFill="1" applyBorder="1"/>
    <xf numFmtId="0" fontId="29" fillId="0" borderId="18" xfId="56" applyFont="1" applyFill="1" applyBorder="1" applyAlignment="1">
      <alignment horizontal="center" vertical="center" shrinkToFit="1"/>
    </xf>
    <xf numFmtId="0" fontId="29" fillId="0" borderId="16" xfId="51" applyFont="1" applyFill="1" applyBorder="1" applyAlignment="1">
      <alignment horizontal="center" vertical="center" shrinkToFit="1"/>
    </xf>
    <xf numFmtId="0" fontId="29" fillId="0" borderId="13" xfId="56" applyFont="1" applyFill="1" applyBorder="1" applyAlignment="1">
      <alignment horizontal="center" vertical="center" shrinkToFit="1"/>
    </xf>
    <xf numFmtId="49" fontId="32" fillId="24" borderId="14" xfId="51" applyNumberFormat="1" applyFont="1" applyFill="1" applyBorder="1" applyAlignment="1">
      <alignment shrinkToFit="1"/>
    </xf>
    <xf numFmtId="0" fontId="32" fillId="24" borderId="0" xfId="51" applyFont="1" applyFill="1"/>
    <xf numFmtId="0" fontId="32" fillId="0" borderId="14" xfId="51" applyFont="1" applyFill="1" applyBorder="1" applyAlignment="1">
      <alignment horizontal="center" shrinkToFit="1"/>
    </xf>
    <xf numFmtId="0" fontId="52" fillId="0" borderId="10" xfId="51" applyFont="1" applyFill="1" applyBorder="1" applyAlignment="1">
      <alignment horizontal="center" vertical="center" shrinkToFit="1"/>
    </xf>
    <xf numFmtId="0" fontId="52" fillId="0" borderId="11" xfId="51" applyFont="1" applyFill="1" applyBorder="1" applyAlignment="1">
      <alignment horizontal="center" vertical="center" shrinkToFit="1"/>
    </xf>
    <xf numFmtId="0" fontId="52" fillId="0" borderId="12" xfId="51" applyFont="1" applyFill="1" applyBorder="1" applyAlignment="1">
      <alignment horizontal="center" vertical="center" shrinkToFit="1"/>
    </xf>
    <xf numFmtId="0" fontId="32" fillId="0" borderId="13" xfId="51" applyFont="1" applyFill="1" applyBorder="1" applyAlignment="1">
      <alignment horizontal="center" shrinkToFit="1"/>
    </xf>
    <xf numFmtId="0" fontId="26" fillId="0" borderId="14" xfId="51" applyFont="1" applyFill="1" applyBorder="1" applyAlignment="1">
      <alignment horizontal="center" vertical="center"/>
    </xf>
    <xf numFmtId="0" fontId="26" fillId="0" borderId="0" xfId="50" applyFont="1" applyAlignment="1">
      <alignment horizontal="center"/>
    </xf>
    <xf numFmtId="0" fontId="32" fillId="0" borderId="13" xfId="51" applyFont="1" applyFill="1" applyBorder="1" applyAlignment="1">
      <alignment horizontal="center"/>
    </xf>
    <xf numFmtId="0" fontId="32" fillId="24" borderId="13" xfId="51" applyFont="1" applyFill="1" applyBorder="1" applyAlignment="1">
      <alignment horizontal="center" shrinkToFit="1"/>
    </xf>
    <xf numFmtId="0" fontId="22" fillId="0" borderId="0" xfId="51" applyFont="1" applyFill="1" applyAlignment="1">
      <alignment horizontal="center"/>
    </xf>
    <xf numFmtId="0" fontId="22" fillId="0" borderId="19" xfId="51" applyFont="1" applyFill="1" applyBorder="1"/>
    <xf numFmtId="0" fontId="22" fillId="0" borderId="16" xfId="51" applyFont="1" applyFill="1" applyBorder="1" applyAlignment="1">
      <alignment horizontal="center"/>
    </xf>
    <xf numFmtId="0" fontId="22" fillId="0" borderId="13" xfId="51" applyFont="1" applyFill="1" applyBorder="1" applyAlignment="1">
      <alignment horizontal="center" vertical="center" wrapText="1" shrinkToFit="1"/>
    </xf>
    <xf numFmtId="0" fontId="22" fillId="0" borderId="13" xfId="51" applyFont="1" applyFill="1" applyBorder="1" applyAlignment="1">
      <alignment horizontal="center" vertical="center" shrinkToFit="1"/>
    </xf>
    <xf numFmtId="0" fontId="22" fillId="0" borderId="13" xfId="51" applyFont="1" applyFill="1" applyBorder="1" applyAlignment="1">
      <alignment horizontal="center"/>
    </xf>
    <xf numFmtId="0" fontId="22" fillId="0" borderId="0" xfId="51" applyFont="1" applyFill="1"/>
    <xf numFmtId="0" fontId="22" fillId="0" borderId="0" xfId="51" applyFont="1" applyFill="1" applyAlignment="1">
      <alignment vertical="top"/>
    </xf>
    <xf numFmtId="0" fontId="30" fillId="0" borderId="0" xfId="51" applyFont="1" applyFill="1" applyAlignment="1">
      <alignment vertical="top"/>
    </xf>
    <xf numFmtId="0" fontId="20" fillId="0" borderId="14" xfId="0" applyFont="1" applyFill="1" applyBorder="1" applyAlignment="1">
      <alignment vertical="center"/>
    </xf>
    <xf numFmtId="0" fontId="20" fillId="0" borderId="14" xfId="0" applyFont="1" applyFill="1" applyBorder="1" applyAlignment="1">
      <alignment horizontal="center" vertical="center" shrinkToFit="1"/>
    </xf>
    <xf numFmtId="0" fontId="30" fillId="0" borderId="0" xfId="51" applyFont="1" applyFill="1"/>
    <xf numFmtId="0" fontId="30" fillId="0" borderId="14" xfId="51" applyFont="1" applyFill="1" applyBorder="1" applyAlignment="1">
      <alignment horizontal="center"/>
    </xf>
    <xf numFmtId="0" fontId="20" fillId="0" borderId="15" xfId="51" applyFont="1" applyFill="1" applyBorder="1" applyAlignment="1">
      <alignment horizontal="center"/>
    </xf>
    <xf numFmtId="0" fontId="22" fillId="0" borderId="14" xfId="51" applyFont="1" applyFill="1" applyBorder="1" applyAlignment="1">
      <alignment horizontal="center" vertical="top" wrapText="1"/>
    </xf>
    <xf numFmtId="0" fontId="20" fillId="0" borderId="14" xfId="51" applyFont="1" applyFill="1" applyBorder="1" applyAlignment="1">
      <alignment vertical="top" wrapText="1" shrinkToFit="1"/>
    </xf>
    <xf numFmtId="0" fontId="20" fillId="0" borderId="14" xfId="51" applyFont="1" applyFill="1" applyBorder="1" applyAlignment="1">
      <alignment horizontal="center" vertical="top" wrapText="1" shrinkToFit="1"/>
    </xf>
    <xf numFmtId="0" fontId="20" fillId="0" borderId="14" xfId="51" applyFont="1" applyFill="1" applyBorder="1" applyAlignment="1">
      <alignment horizontal="center" vertical="top" wrapText="1"/>
    </xf>
    <xf numFmtId="0" fontId="30" fillId="0" borderId="0" xfId="51" applyFont="1" applyFill="1" applyAlignment="1">
      <alignment vertical="top" wrapText="1"/>
    </xf>
    <xf numFmtId="0" fontId="20" fillId="0" borderId="14" xfId="0" applyFont="1" applyFill="1" applyBorder="1" applyAlignment="1">
      <alignment horizontal="center" vertical="top" shrinkToFit="1"/>
    </xf>
    <xf numFmtId="3" fontId="20" fillId="0" borderId="14" xfId="51" applyNumberFormat="1" applyFont="1" applyFill="1" applyBorder="1" applyAlignment="1">
      <alignment horizontal="right" shrinkToFit="1"/>
    </xf>
    <xf numFmtId="0" fontId="22" fillId="0" borderId="14" xfId="0" applyFont="1" applyFill="1" applyBorder="1" applyAlignment="1">
      <alignment vertical="center"/>
    </xf>
    <xf numFmtId="0" fontId="23" fillId="0" borderId="14" xfId="51" applyFont="1" applyFill="1" applyBorder="1" applyAlignment="1">
      <alignment horizontal="center"/>
    </xf>
    <xf numFmtId="0" fontId="20" fillId="0" borderId="14" xfId="51" applyFont="1" applyFill="1" applyBorder="1"/>
    <xf numFmtId="0" fontId="23" fillId="0" borderId="14" xfId="51" applyFont="1" applyFill="1" applyBorder="1" applyAlignment="1">
      <alignment horizontal="center" shrinkToFit="1"/>
    </xf>
    <xf numFmtId="0" fontId="30" fillId="0" borderId="14" xfId="51" applyFont="1" applyFill="1" applyBorder="1"/>
    <xf numFmtId="0" fontId="22" fillId="0" borderId="14" xfId="51" applyFont="1" applyFill="1" applyBorder="1" applyAlignment="1">
      <alignment horizontal="center"/>
    </xf>
    <xf numFmtId="0" fontId="35" fillId="0" borderId="14" xfId="51" applyFont="1" applyFill="1" applyBorder="1"/>
    <xf numFmtId="0" fontId="35" fillId="0" borderId="14" xfId="51" applyFont="1" applyFill="1" applyBorder="1" applyAlignment="1">
      <alignment shrinkToFit="1"/>
    </xf>
    <xf numFmtId="0" fontId="20" fillId="0" borderId="14" xfId="51" applyFont="1" applyFill="1" applyBorder="1" applyAlignment="1">
      <alignment horizontal="center" shrinkToFit="1"/>
    </xf>
    <xf numFmtId="0" fontId="34" fillId="0" borderId="14" xfId="51" applyFont="1" applyFill="1" applyBorder="1" applyAlignment="1">
      <alignment shrinkToFit="1"/>
    </xf>
    <xf numFmtId="0" fontId="20" fillId="0" borderId="14" xfId="51" applyFont="1" applyFill="1" applyBorder="1" applyAlignment="1">
      <alignment horizontal="center"/>
    </xf>
    <xf numFmtId="0" fontId="22" fillId="0" borderId="14" xfId="51" applyFont="1" applyFill="1" applyBorder="1"/>
    <xf numFmtId="0" fontId="20" fillId="0" borderId="14" xfId="51" applyFont="1" applyFill="1" applyBorder="1" applyAlignment="1">
      <alignment horizontal="left"/>
    </xf>
    <xf numFmtId="0" fontId="20" fillId="0" borderId="15" xfId="51" applyFont="1" applyFill="1" applyBorder="1"/>
    <xf numFmtId="3" fontId="20" fillId="0" borderId="14" xfId="53" applyNumberFormat="1" applyFont="1" applyFill="1" applyBorder="1" applyAlignment="1">
      <alignment horizontal="right"/>
    </xf>
    <xf numFmtId="0" fontId="22" fillId="0" borderId="14" xfId="51" applyFont="1" applyFill="1" applyBorder="1" applyAlignment="1">
      <alignment horizontal="left" shrinkToFit="1"/>
    </xf>
    <xf numFmtId="0" fontId="20" fillId="0" borderId="14" xfId="0" applyFont="1" applyFill="1" applyBorder="1" applyAlignment="1">
      <alignment vertical="top" shrinkToFit="1"/>
    </xf>
    <xf numFmtId="0" fontId="20" fillId="0" borderId="14" xfId="0" applyFont="1" applyFill="1" applyBorder="1" applyAlignment="1">
      <alignment vertical="center" shrinkToFit="1"/>
    </xf>
    <xf numFmtId="0" fontId="20" fillId="0" borderId="14" xfId="0" applyFont="1" applyFill="1" applyBorder="1" applyAlignment="1">
      <alignment horizontal="left" vertical="center" shrinkToFit="1"/>
    </xf>
    <xf numFmtId="0" fontId="37" fillId="0" borderId="14" xfId="0" applyFont="1" applyFill="1" applyBorder="1" applyAlignment="1">
      <alignment horizontal="center" vertical="center" shrinkToFit="1"/>
    </xf>
    <xf numFmtId="0" fontId="41" fillId="0" borderId="14" xfId="51" applyFont="1" applyFill="1" applyBorder="1"/>
    <xf numFmtId="49" fontId="20" fillId="0" borderId="14" xfId="0" applyNumberFormat="1" applyFont="1" applyFill="1" applyBorder="1" applyAlignment="1">
      <alignment horizontal="left" vertical="center" shrinkToFit="1"/>
    </xf>
    <xf numFmtId="0" fontId="20" fillId="0" borderId="14" xfId="51" applyFont="1" applyFill="1" applyBorder="1" applyAlignment="1">
      <alignment vertical="top" shrinkToFit="1"/>
    </xf>
    <xf numFmtId="0" fontId="23" fillId="0" borderId="14" xfId="51" applyFont="1" applyFill="1" applyBorder="1" applyAlignment="1">
      <alignment horizontal="center" vertical="top"/>
    </xf>
    <xf numFmtId="1" fontId="20" fillId="0" borderId="14" xfId="51" applyNumberFormat="1" applyFont="1" applyFill="1" applyBorder="1" applyAlignment="1">
      <alignment horizontal="center" shrinkToFit="1"/>
    </xf>
    <xf numFmtId="0" fontId="20" fillId="0" borderId="0" xfId="51" applyFont="1" applyFill="1" applyAlignment="1">
      <alignment horizontal="center"/>
    </xf>
    <xf numFmtId="49" fontId="20" fillId="0" borderId="14" xfId="51" applyNumberFormat="1" applyFont="1" applyFill="1" applyBorder="1"/>
    <xf numFmtId="0" fontId="22" fillId="0" borderId="14" xfId="0" applyFont="1" applyFill="1" applyBorder="1"/>
    <xf numFmtId="0" fontId="39" fillId="0" borderId="14" xfId="0" applyFont="1" applyFill="1" applyBorder="1" applyAlignment="1">
      <alignment horizontal="center" vertical="center" shrinkToFit="1"/>
    </xf>
    <xf numFmtId="0" fontId="20" fillId="0" borderId="14" xfId="0" applyFont="1" applyFill="1" applyBorder="1"/>
    <xf numFmtId="0" fontId="22" fillId="0" borderId="14" xfId="51" applyFont="1" applyFill="1" applyBorder="1" applyAlignment="1">
      <alignment horizontal="center" vertical="center" wrapText="1" shrinkToFit="1"/>
    </xf>
    <xf numFmtId="0" fontId="22" fillId="0" borderId="14" xfId="51" applyFont="1" applyFill="1" applyBorder="1" applyAlignment="1">
      <alignment horizontal="center" vertical="center" shrinkToFit="1"/>
    </xf>
    <xf numFmtId="0" fontId="22" fillId="0" borderId="14" xfId="51" applyFont="1" applyFill="1" applyBorder="1" applyAlignment="1">
      <alignment horizontal="center" vertical="top" shrinkToFit="1"/>
    </xf>
    <xf numFmtId="0" fontId="22" fillId="0" borderId="14" xfId="51" applyFont="1" applyFill="1" applyBorder="1" applyAlignment="1">
      <alignment horizontal="center" vertical="top" wrapText="1" shrinkToFit="1"/>
    </xf>
    <xf numFmtId="0" fontId="22" fillId="0" borderId="14" xfId="51" applyFont="1" applyFill="1" applyBorder="1" applyAlignment="1">
      <alignment horizontal="center" vertical="top"/>
    </xf>
    <xf numFmtId="0" fontId="20" fillId="0" borderId="14" xfId="0" applyFont="1" applyFill="1" applyBorder="1" applyAlignment="1">
      <alignment vertical="center" wrapText="1"/>
    </xf>
    <xf numFmtId="0" fontId="22" fillId="0" borderId="13" xfId="51" applyFont="1" applyFill="1" applyBorder="1" applyAlignment="1">
      <alignment horizontal="right" vertical="center" wrapText="1" shrinkToFit="1"/>
    </xf>
    <xf numFmtId="0" fontId="22" fillId="0" borderId="14" xfId="51" applyFont="1" applyFill="1" applyBorder="1" applyAlignment="1">
      <alignment horizontal="right" vertical="center" wrapText="1" shrinkToFit="1"/>
    </xf>
    <xf numFmtId="3" fontId="22" fillId="0" borderId="14" xfId="51" applyNumberFormat="1" applyFont="1" applyFill="1" applyBorder="1" applyAlignment="1">
      <alignment horizontal="right" vertical="top" wrapText="1" shrinkToFit="1"/>
    </xf>
    <xf numFmtId="0" fontId="20" fillId="0" borderId="14" xfId="51" applyFont="1" applyFill="1" applyBorder="1" applyAlignment="1">
      <alignment horizontal="right" vertical="top" shrinkToFit="1"/>
    </xf>
    <xf numFmtId="3" fontId="20" fillId="0" borderId="14" xfId="51" applyNumberFormat="1" applyFont="1" applyFill="1" applyBorder="1" applyAlignment="1">
      <alignment horizontal="right" vertical="top" shrinkToFit="1"/>
    </xf>
    <xf numFmtId="0" fontId="20" fillId="0" borderId="14" xfId="51" applyFont="1" applyFill="1" applyBorder="1" applyAlignment="1">
      <alignment horizontal="right" shrinkToFit="1"/>
    </xf>
    <xf numFmtId="3" fontId="20" fillId="0" borderId="14" xfId="51" applyNumberFormat="1" applyFont="1" applyFill="1" applyBorder="1" applyAlignment="1">
      <alignment horizontal="right" vertical="top" wrapText="1" shrinkToFit="1"/>
    </xf>
    <xf numFmtId="0" fontId="20" fillId="0" borderId="14" xfId="51" applyFont="1" applyFill="1" applyBorder="1" applyAlignment="1">
      <alignment horizontal="right"/>
    </xf>
    <xf numFmtId="43" fontId="20" fillId="0" borderId="14" xfId="57" applyFont="1" applyFill="1" applyBorder="1" applyAlignment="1">
      <alignment horizontal="right" shrinkToFit="1"/>
    </xf>
    <xf numFmtId="0" fontId="20" fillId="0" borderId="15" xfId="51" applyFont="1" applyFill="1" applyBorder="1" applyAlignment="1">
      <alignment horizontal="right"/>
    </xf>
    <xf numFmtId="0" fontId="20" fillId="0" borderId="0" xfId="51" applyFont="1" applyFill="1" applyAlignment="1">
      <alignment horizontal="right"/>
    </xf>
    <xf numFmtId="0" fontId="22" fillId="0" borderId="13" xfId="51" applyFont="1" applyFill="1" applyBorder="1" applyAlignment="1">
      <alignment horizontal="left" vertical="center"/>
    </xf>
    <xf numFmtId="0" fontId="20" fillId="0" borderId="14" xfId="0" applyFont="1" applyFill="1" applyBorder="1" applyAlignment="1">
      <alignment vertical="top" wrapText="1"/>
    </xf>
    <xf numFmtId="0" fontId="29" fillId="0" borderId="17" xfId="51" applyFont="1" applyBorder="1" applyAlignment="1">
      <alignment horizontal="center"/>
    </xf>
    <xf numFmtId="0" fontId="29" fillId="0" borderId="17" xfId="51" applyFont="1" applyBorder="1" applyAlignment="1">
      <alignment horizontal="center" shrinkToFit="1"/>
    </xf>
    <xf numFmtId="0" fontId="29" fillId="0" borderId="14" xfId="51" applyFont="1" applyFill="1" applyBorder="1" applyAlignment="1">
      <alignment horizontal="center"/>
    </xf>
    <xf numFmtId="0" fontId="29" fillId="0" borderId="17" xfId="51" applyFont="1" applyBorder="1"/>
    <xf numFmtId="0" fontId="29" fillId="24" borderId="14" xfId="51" applyFont="1" applyFill="1" applyBorder="1" applyAlignment="1">
      <alignment horizontal="center" shrinkToFit="1"/>
    </xf>
    <xf numFmtId="0" fontId="20" fillId="0" borderId="14" xfId="51" applyFont="1" applyFill="1" applyBorder="1" applyAlignment="1"/>
    <xf numFmtId="0" fontId="20" fillId="0" borderId="0" xfId="51" applyFont="1" applyFill="1" applyBorder="1"/>
    <xf numFmtId="0" fontId="22" fillId="0" borderId="0" xfId="51" applyFont="1" applyFill="1" applyBorder="1"/>
    <xf numFmtId="0" fontId="22" fillId="0" borderId="0" xfId="51" applyFont="1" applyFill="1" applyBorder="1" applyAlignment="1">
      <alignment vertical="top"/>
    </xf>
    <xf numFmtId="0" fontId="30" fillId="0" borderId="0" xfId="51" applyFont="1" applyFill="1" applyBorder="1" applyAlignment="1">
      <alignment vertical="top"/>
    </xf>
    <xf numFmtId="0" fontId="30" fillId="0" borderId="0" xfId="51" applyFont="1" applyFill="1" applyBorder="1"/>
    <xf numFmtId="0" fontId="30" fillId="0" borderId="0" xfId="51" applyFont="1" applyFill="1" applyBorder="1" applyAlignment="1">
      <alignment vertical="top" wrapText="1"/>
    </xf>
    <xf numFmtId="0" fontId="20" fillId="0" borderId="19" xfId="51" applyFont="1" applyFill="1" applyBorder="1" applyAlignment="1">
      <alignment horizontal="center"/>
    </xf>
    <xf numFmtId="0" fontId="26" fillId="0" borderId="14" xfId="0" applyFont="1" applyBorder="1" applyAlignment="1">
      <alignment horizontal="left" vertical="center" wrapText="1" indent="2"/>
    </xf>
    <xf numFmtId="0" fontId="26" fillId="0" borderId="14" xfId="51" applyFont="1" applyFill="1" applyBorder="1" applyAlignment="1">
      <alignment vertical="top" wrapText="1"/>
    </xf>
    <xf numFmtId="0" fontId="26" fillId="0" borderId="14" xfId="51" applyFont="1" applyFill="1" applyBorder="1" applyAlignment="1">
      <alignment horizontal="left" vertical="top" wrapText="1" indent="2"/>
    </xf>
    <xf numFmtId="0" fontId="25" fillId="0" borderId="14" xfId="51" applyFont="1" applyFill="1" applyBorder="1" applyAlignment="1">
      <alignment horizontal="left" vertical="top" wrapText="1"/>
    </xf>
    <xf numFmtId="0" fontId="20" fillId="0" borderId="14" xfId="51" applyFont="1" applyFill="1" applyBorder="1" applyAlignment="1">
      <alignment vertical="top" wrapText="1"/>
    </xf>
    <xf numFmtId="0" fontId="26" fillId="0" borderId="14" xfId="51" applyFont="1" applyFill="1" applyBorder="1" applyAlignment="1">
      <alignment shrinkToFit="1"/>
    </xf>
    <xf numFmtId="0" fontId="22" fillId="0" borderId="14" xfId="0" applyFont="1" applyFill="1" applyBorder="1" applyAlignment="1">
      <alignment shrinkToFit="1"/>
    </xf>
    <xf numFmtId="0" fontId="25" fillId="0" borderId="14" xfId="0" applyFont="1" applyFill="1" applyBorder="1"/>
    <xf numFmtId="0" fontId="25" fillId="0" borderId="14" xfId="51" applyFont="1" applyFill="1" applyBorder="1"/>
    <xf numFmtId="0" fontId="25" fillId="0" borderId="14" xfId="0" applyFont="1" applyFill="1" applyBorder="1" applyAlignment="1">
      <alignment horizontal="center" vertical="center" shrinkToFit="1"/>
    </xf>
    <xf numFmtId="0" fontId="26" fillId="24" borderId="16" xfId="51" applyFont="1" applyFill="1" applyBorder="1" applyAlignment="1">
      <alignment horizontal="center" vertical="center"/>
    </xf>
    <xf numFmtId="0" fontId="28" fillId="24" borderId="16" xfId="56" applyFont="1" applyFill="1" applyBorder="1"/>
    <xf numFmtId="0" fontId="26" fillId="0" borderId="14" xfId="51" applyFont="1" applyFill="1" applyBorder="1" applyAlignment="1">
      <alignment horizontal="center"/>
    </xf>
    <xf numFmtId="0" fontId="22" fillId="24" borderId="14" xfId="51" applyFont="1" applyFill="1" applyBorder="1" applyAlignment="1">
      <alignment horizontal="center" vertical="center"/>
    </xf>
    <xf numFmtId="0" fontId="33" fillId="24" borderId="14" xfId="56" applyFont="1" applyFill="1" applyBorder="1"/>
    <xf numFmtId="0" fontId="30" fillId="0" borderId="15" xfId="51" applyFont="1" applyFill="1" applyBorder="1" applyAlignment="1">
      <alignment horizontal="center"/>
    </xf>
    <xf numFmtId="0" fontId="20" fillId="0" borderId="15" xfId="0" applyFont="1" applyFill="1" applyBorder="1" applyAlignment="1">
      <alignment vertical="center"/>
    </xf>
    <xf numFmtId="0" fontId="20" fillId="0" borderId="15" xfId="51" applyFont="1" applyFill="1" applyBorder="1" applyAlignment="1">
      <alignment horizontal="right" shrinkToFit="1"/>
    </xf>
    <xf numFmtId="0" fontId="30" fillId="0" borderId="13" xfId="51" applyFont="1" applyFill="1" applyBorder="1" applyAlignment="1">
      <alignment horizontal="center"/>
    </xf>
    <xf numFmtId="0" fontId="20" fillId="0" borderId="13" xfId="0" applyFont="1" applyFill="1" applyBorder="1" applyAlignment="1">
      <alignment vertical="center"/>
    </xf>
    <xf numFmtId="0" fontId="20" fillId="0" borderId="13" xfId="51" applyFont="1" applyFill="1" applyBorder="1" applyAlignment="1">
      <alignment horizontal="right" shrinkToFit="1"/>
    </xf>
    <xf numFmtId="0" fontId="20" fillId="0" borderId="13" xfId="51" applyFont="1" applyFill="1" applyBorder="1" applyAlignment="1">
      <alignment horizontal="center"/>
    </xf>
    <xf numFmtId="0" fontId="20" fillId="0" borderId="15" xfId="51" applyFont="1" applyFill="1" applyBorder="1" applyAlignment="1">
      <alignment horizontal="left" shrinkToFit="1"/>
    </xf>
    <xf numFmtId="3" fontId="20" fillId="0" borderId="15" xfId="51" applyNumberFormat="1" applyFont="1" applyFill="1" applyBorder="1" applyAlignment="1">
      <alignment horizontal="right" shrinkToFit="1"/>
    </xf>
    <xf numFmtId="0" fontId="23" fillId="0" borderId="15" xfId="51" applyFont="1" applyFill="1" applyBorder="1" applyAlignment="1">
      <alignment horizontal="center"/>
    </xf>
    <xf numFmtId="0" fontId="20" fillId="0" borderId="13" xfId="51" applyFont="1" applyFill="1" applyBorder="1" applyAlignment="1">
      <alignment horizontal="left" shrinkToFit="1"/>
    </xf>
    <xf numFmtId="3" fontId="20" fillId="0" borderId="13" xfId="51" applyNumberFormat="1" applyFont="1" applyFill="1" applyBorder="1" applyAlignment="1">
      <alignment horizontal="right" shrinkToFit="1"/>
    </xf>
    <xf numFmtId="0" fontId="23" fillId="0" borderId="13" xfId="51" applyFont="1" applyFill="1" applyBorder="1" applyAlignment="1">
      <alignment horizontal="center"/>
    </xf>
    <xf numFmtId="0" fontId="20" fillId="0" borderId="13" xfId="51" applyFont="1" applyFill="1" applyBorder="1"/>
    <xf numFmtId="0" fontId="22" fillId="0" borderId="13" xfId="51" applyFont="1" applyFill="1" applyBorder="1" applyAlignment="1">
      <alignment shrinkToFit="1"/>
    </xf>
    <xf numFmtId="0" fontId="34" fillId="0" borderId="15" xfId="51" applyFont="1" applyFill="1" applyBorder="1" applyAlignment="1">
      <alignment shrinkToFit="1"/>
    </xf>
    <xf numFmtId="3" fontId="20" fillId="0" borderId="15" xfId="53" applyNumberFormat="1" applyFont="1" applyFill="1" applyBorder="1" applyAlignment="1">
      <alignment horizontal="right" shrinkToFit="1"/>
    </xf>
    <xf numFmtId="0" fontId="34" fillId="0" borderId="13" xfId="51" applyFont="1" applyFill="1" applyBorder="1" applyAlignment="1">
      <alignment shrinkToFit="1"/>
    </xf>
    <xf numFmtId="3" fontId="20" fillId="0" borderId="13" xfId="53" applyNumberFormat="1" applyFont="1" applyFill="1" applyBorder="1" applyAlignment="1">
      <alignment horizontal="right" shrinkToFit="1"/>
    </xf>
    <xf numFmtId="0" fontId="22" fillId="0" borderId="15" xfId="51" applyFont="1" applyFill="1" applyBorder="1" applyAlignment="1">
      <alignment horizontal="center"/>
    </xf>
    <xf numFmtId="0" fontId="22" fillId="0" borderId="15" xfId="51" applyFont="1" applyFill="1" applyBorder="1" applyAlignment="1">
      <alignment shrinkToFit="1"/>
    </xf>
    <xf numFmtId="0" fontId="20" fillId="0" borderId="15" xfId="51" applyFont="1" applyFill="1" applyBorder="1" applyAlignment="1">
      <alignment horizontal="left"/>
    </xf>
    <xf numFmtId="0" fontId="20" fillId="25" borderId="15" xfId="51" applyFont="1" applyFill="1" applyBorder="1" applyAlignment="1">
      <alignment horizontal="center"/>
    </xf>
    <xf numFmtId="0" fontId="23" fillId="0" borderId="15" xfId="51" applyFont="1" applyFill="1" applyBorder="1" applyAlignment="1">
      <alignment horizontal="center" shrinkToFit="1"/>
    </xf>
    <xf numFmtId="0" fontId="23" fillId="0" borderId="13" xfId="51" applyFont="1" applyFill="1" applyBorder="1" applyAlignment="1">
      <alignment horizontal="center" shrinkToFit="1"/>
    </xf>
    <xf numFmtId="1" fontId="20" fillId="0" borderId="15" xfId="51" applyNumberFormat="1" applyFont="1" applyFill="1" applyBorder="1" applyAlignment="1">
      <alignment horizontal="center" shrinkToFit="1"/>
    </xf>
    <xf numFmtId="1" fontId="20" fillId="0" borderId="13" xfId="51" applyNumberFormat="1" applyFont="1" applyFill="1" applyBorder="1" applyAlignment="1">
      <alignment horizontal="center" shrinkToFit="1"/>
    </xf>
    <xf numFmtId="0" fontId="40" fillId="0" borderId="13" xfId="51" applyFont="1" applyFill="1" applyBorder="1" applyAlignment="1">
      <alignment shrinkToFit="1"/>
    </xf>
    <xf numFmtId="49" fontId="20" fillId="0" borderId="13" xfId="51" applyNumberFormat="1" applyFont="1" applyFill="1" applyBorder="1"/>
    <xf numFmtId="49" fontId="20" fillId="0" borderId="15" xfId="51" applyNumberFormat="1" applyFont="1" applyFill="1" applyBorder="1" applyAlignment="1">
      <alignment horizontal="center" shrinkToFit="1"/>
    </xf>
    <xf numFmtId="0" fontId="20" fillId="0" borderId="15" xfId="0" applyFont="1" applyFill="1" applyBorder="1"/>
    <xf numFmtId="0" fontId="56" fillId="24" borderId="0" xfId="56" applyFont="1" applyFill="1"/>
    <xf numFmtId="0" fontId="32" fillId="24" borderId="0" xfId="51" applyFont="1" applyFill="1" applyAlignment="1">
      <alignment horizontal="center"/>
    </xf>
    <xf numFmtId="0" fontId="22" fillId="24" borderId="16" xfId="51" applyFont="1" applyFill="1" applyBorder="1" applyAlignment="1">
      <alignment horizontal="center"/>
    </xf>
    <xf numFmtId="0" fontId="33" fillId="24" borderId="13" xfId="51" applyFont="1" applyFill="1" applyBorder="1" applyAlignment="1">
      <alignment horizontal="center"/>
    </xf>
    <xf numFmtId="0" fontId="33" fillId="24" borderId="13" xfId="51" applyFont="1" applyFill="1" applyBorder="1" applyAlignment="1">
      <alignment shrinkToFit="1"/>
    </xf>
    <xf numFmtId="0" fontId="32" fillId="24" borderId="13" xfId="51" applyFont="1" applyFill="1" applyBorder="1" applyAlignment="1">
      <alignment shrinkToFit="1"/>
    </xf>
    <xf numFmtId="0" fontId="32" fillId="24" borderId="15" xfId="51" applyFont="1" applyFill="1" applyBorder="1" applyAlignment="1">
      <alignment horizontal="center"/>
    </xf>
    <xf numFmtId="0" fontId="33" fillId="24" borderId="15" xfId="51" applyFont="1" applyFill="1" applyBorder="1" applyAlignment="1">
      <alignment shrinkToFit="1"/>
    </xf>
    <xf numFmtId="0" fontId="32" fillId="24" borderId="15" xfId="51" applyFont="1" applyFill="1" applyBorder="1" applyAlignment="1">
      <alignment shrinkToFit="1"/>
    </xf>
    <xf numFmtId="0" fontId="32" fillId="24" borderId="15" xfId="51" applyFont="1" applyFill="1" applyBorder="1" applyAlignment="1">
      <alignment horizontal="center" shrinkToFit="1"/>
    </xf>
    <xf numFmtId="0" fontId="32" fillId="24" borderId="15" xfId="51" applyFont="1" applyFill="1" applyBorder="1" applyAlignment="1">
      <alignment horizontal="left" shrinkToFit="1"/>
    </xf>
    <xf numFmtId="0" fontId="32" fillId="24" borderId="14" xfId="51" applyFont="1" applyFill="1" applyBorder="1" applyAlignment="1">
      <alignment horizontal="left" shrinkToFit="1"/>
    </xf>
    <xf numFmtId="0" fontId="20" fillId="24" borderId="14" xfId="51" applyFont="1" applyFill="1" applyBorder="1" applyAlignment="1">
      <alignment shrinkToFit="1"/>
    </xf>
    <xf numFmtId="49" fontId="32" fillId="24" borderId="14" xfId="51" applyNumberFormat="1" applyFont="1" applyFill="1" applyBorder="1" applyAlignment="1">
      <alignment horizontal="center" shrinkToFit="1"/>
    </xf>
    <xf numFmtId="0" fontId="32" fillId="24" borderId="13" xfId="51" applyFont="1" applyFill="1" applyBorder="1" applyAlignment="1">
      <alignment horizontal="center"/>
    </xf>
    <xf numFmtId="0" fontId="32" fillId="24" borderId="13" xfId="51" applyFont="1" applyFill="1" applyBorder="1" applyAlignment="1">
      <alignment horizontal="left" shrinkToFit="1"/>
    </xf>
    <xf numFmtId="0" fontId="20" fillId="24" borderId="14" xfId="51" applyFont="1" applyFill="1" applyBorder="1" applyAlignment="1">
      <alignment horizontal="center"/>
    </xf>
    <xf numFmtId="3" fontId="32" fillId="24" borderId="14" xfId="51" applyNumberFormat="1" applyFont="1" applyFill="1" applyBorder="1" applyAlignment="1">
      <alignment shrinkToFit="1"/>
    </xf>
    <xf numFmtId="0" fontId="32" fillId="24" borderId="14" xfId="51" applyFont="1" applyFill="1" applyBorder="1" applyAlignment="1">
      <alignment wrapText="1" shrinkToFit="1"/>
    </xf>
    <xf numFmtId="0" fontId="32" fillId="24" borderId="14" xfId="51" applyFont="1" applyFill="1" applyBorder="1" applyAlignment="1">
      <alignment horizontal="left" vertical="top" wrapText="1" shrinkToFit="1"/>
    </xf>
    <xf numFmtId="3" fontId="32" fillId="24" borderId="14" xfId="51" applyNumberFormat="1" applyFont="1" applyFill="1" applyBorder="1" applyAlignment="1">
      <alignment horizontal="center" shrinkToFit="1"/>
    </xf>
    <xf numFmtId="0" fontId="20" fillId="24" borderId="14" xfId="56" applyFont="1" applyFill="1" applyBorder="1"/>
    <xf numFmtId="0" fontId="20" fillId="24" borderId="14" xfId="51" applyFont="1" applyFill="1" applyBorder="1" applyAlignment="1">
      <alignment horizontal="center" shrinkToFit="1"/>
    </xf>
    <xf numFmtId="0" fontId="20" fillId="24" borderId="13" xfId="51" applyFont="1" applyFill="1" applyBorder="1" applyAlignment="1">
      <alignment shrinkToFit="1"/>
    </xf>
    <xf numFmtId="0" fontId="20" fillId="24" borderId="13" xfId="51" applyFont="1" applyFill="1" applyBorder="1" applyAlignment="1">
      <alignment horizontal="center" shrinkToFit="1"/>
    </xf>
    <xf numFmtId="0" fontId="20" fillId="24" borderId="15" xfId="51" applyFont="1" applyFill="1" applyBorder="1" applyAlignment="1">
      <alignment shrinkToFit="1"/>
    </xf>
    <xf numFmtId="0" fontId="20" fillId="24" borderId="15" xfId="51" applyFont="1" applyFill="1" applyBorder="1" applyAlignment="1">
      <alignment horizontal="center" shrinkToFit="1"/>
    </xf>
    <xf numFmtId="0" fontId="33" fillId="24" borderId="13" xfId="56" applyFont="1" applyFill="1" applyBorder="1"/>
    <xf numFmtId="16" fontId="32" fillId="24" borderId="14" xfId="51" quotePrefix="1" applyNumberFormat="1" applyFont="1" applyFill="1" applyBorder="1" applyAlignment="1">
      <alignment horizontal="center" shrinkToFit="1"/>
    </xf>
    <xf numFmtId="17" fontId="32" fillId="24" borderId="14" xfId="51" applyNumberFormat="1" applyFont="1" applyFill="1" applyBorder="1" applyAlignment="1">
      <alignment horizontal="center" shrinkToFit="1"/>
    </xf>
    <xf numFmtId="0" fontId="43" fillId="24" borderId="14" xfId="51" applyFont="1" applyFill="1" applyBorder="1" applyAlignment="1">
      <alignment shrinkToFit="1"/>
    </xf>
    <xf numFmtId="0" fontId="43" fillId="24" borderId="14" xfId="54" applyFont="1" applyFill="1" applyBorder="1" applyAlignment="1">
      <alignment horizontal="left" shrinkToFit="1"/>
    </xf>
    <xf numFmtId="0" fontId="33" fillId="24" borderId="14" xfId="51" applyFont="1" applyFill="1" applyBorder="1" applyAlignment="1">
      <alignment horizontal="center"/>
    </xf>
    <xf numFmtId="0" fontId="32" fillId="24" borderId="14" xfId="51" applyFont="1" applyFill="1" applyBorder="1"/>
    <xf numFmtId="0" fontId="30" fillId="24" borderId="14" xfId="51" applyFont="1" applyFill="1" applyBorder="1" applyAlignment="1">
      <alignment shrinkToFit="1"/>
    </xf>
    <xf numFmtId="0" fontId="20" fillId="24" borderId="14" xfId="51" applyFont="1" applyFill="1" applyBorder="1" applyAlignment="1">
      <alignment horizontal="justify" vertical="center" shrinkToFit="1"/>
    </xf>
    <xf numFmtId="0" fontId="20" fillId="24" borderId="14" xfId="51" applyFont="1" applyFill="1" applyBorder="1" applyAlignment="1">
      <alignment horizontal="left" vertical="top" shrinkToFit="1"/>
    </xf>
    <xf numFmtId="0" fontId="56" fillId="24" borderId="14" xfId="56" applyFont="1" applyFill="1" applyBorder="1"/>
    <xf numFmtId="0" fontId="32" fillId="24" borderId="0" xfId="56" applyFont="1" applyFill="1"/>
    <xf numFmtId="0" fontId="32" fillId="24" borderId="13" xfId="51" applyFont="1" applyFill="1" applyBorder="1" applyAlignment="1">
      <alignment horizontal="center" vertical="center"/>
    </xf>
    <xf numFmtId="0" fontId="32" fillId="24" borderId="14" xfId="51" applyFont="1" applyFill="1" applyBorder="1" applyAlignment="1">
      <alignment horizontal="center" vertical="center"/>
    </xf>
    <xf numFmtId="0" fontId="32" fillId="24" borderId="14" xfId="51" applyFont="1" applyFill="1" applyBorder="1" applyAlignment="1">
      <alignment horizontal="center" vertical="top"/>
    </xf>
    <xf numFmtId="0" fontId="32" fillId="24" borderId="14" xfId="56" applyFont="1" applyFill="1" applyBorder="1"/>
    <xf numFmtId="0" fontId="20" fillId="24" borderId="14" xfId="51" applyFont="1" applyFill="1" applyBorder="1" applyAlignment="1">
      <alignment vertical="top" shrinkToFit="1"/>
    </xf>
    <xf numFmtId="0" fontId="32" fillId="24" borderId="14" xfId="51" applyFont="1" applyFill="1" applyBorder="1" applyAlignment="1">
      <alignment horizontal="center" vertical="top" shrinkToFit="1"/>
    </xf>
    <xf numFmtId="0" fontId="20" fillId="24" borderId="14" xfId="51" applyFont="1" applyFill="1" applyBorder="1" applyAlignment="1">
      <alignment horizontal="left" shrinkToFit="1"/>
    </xf>
    <xf numFmtId="0" fontId="32" fillId="24" borderId="14" xfId="56" applyFont="1" applyFill="1" applyBorder="1" applyAlignment="1">
      <alignment horizontal="center"/>
    </xf>
    <xf numFmtId="0" fontId="33" fillId="24" borderId="15" xfId="51" applyFont="1" applyFill="1" applyBorder="1" applyAlignment="1">
      <alignment horizontal="center"/>
    </xf>
    <xf numFmtId="0" fontId="32" fillId="24" borderId="13" xfId="56" applyFont="1" applyFill="1" applyBorder="1"/>
    <xf numFmtId="0" fontId="22" fillId="24" borderId="13" xfId="51" applyFont="1" applyFill="1" applyBorder="1" applyAlignment="1">
      <alignment horizontal="center" vertical="top"/>
    </xf>
    <xf numFmtId="0" fontId="33" fillId="24" borderId="13" xfId="51" applyFont="1" applyFill="1" applyBorder="1" applyAlignment="1">
      <alignment vertical="center" shrinkToFit="1"/>
    </xf>
    <xf numFmtId="16" fontId="32" fillId="24" borderId="13" xfId="51" applyNumberFormat="1" applyFont="1" applyFill="1" applyBorder="1" applyAlignment="1">
      <alignment horizontal="center" shrinkToFit="1"/>
    </xf>
    <xf numFmtId="0" fontId="32" fillId="24" borderId="15" xfId="51" applyFont="1" applyFill="1" applyBorder="1" applyAlignment="1">
      <alignment horizontal="left" vertical="center" shrinkToFit="1"/>
    </xf>
    <xf numFmtId="0" fontId="22" fillId="24" borderId="17" xfId="51" applyFont="1" applyFill="1" applyBorder="1" applyAlignment="1">
      <alignment horizontal="center" vertical="top"/>
    </xf>
    <xf numFmtId="0" fontId="22" fillId="24" borderId="14" xfId="51" applyFont="1" applyFill="1" applyBorder="1" applyAlignment="1">
      <alignment horizontal="center" vertical="top"/>
    </xf>
    <xf numFmtId="0" fontId="33" fillId="24" borderId="14" xfId="51" applyFont="1" applyFill="1" applyBorder="1" applyAlignment="1">
      <alignment vertical="center" shrinkToFit="1"/>
    </xf>
    <xf numFmtId="0" fontId="32" fillId="24" borderId="14" xfId="51" applyFont="1" applyFill="1" applyBorder="1" applyAlignment="1">
      <alignment horizontal="left" vertical="center" shrinkToFit="1"/>
    </xf>
    <xf numFmtId="0" fontId="20" fillId="24" borderId="14" xfId="51" applyFont="1" applyFill="1" applyBorder="1" applyAlignment="1">
      <alignment horizontal="center" vertical="top"/>
    </xf>
    <xf numFmtId="0" fontId="32" fillId="24" borderId="14" xfId="51" applyFont="1" applyFill="1" applyBorder="1" applyAlignment="1">
      <alignment vertical="center" shrinkToFit="1"/>
    </xf>
    <xf numFmtId="0" fontId="20" fillId="24" borderId="14" xfId="51" applyFont="1" applyFill="1" applyBorder="1" applyAlignment="1">
      <alignment horizontal="center" vertical="center"/>
    </xf>
    <xf numFmtId="0" fontId="20" fillId="24" borderId="14" xfId="51" applyFont="1" applyFill="1" applyBorder="1" applyAlignment="1">
      <alignment horizontal="left" vertical="center" shrinkToFit="1"/>
    </xf>
    <xf numFmtId="0" fontId="22" fillId="24" borderId="13" xfId="51" applyFont="1" applyFill="1" applyBorder="1" applyAlignment="1">
      <alignment horizontal="center"/>
    </xf>
    <xf numFmtId="0" fontId="22" fillId="24" borderId="13" xfId="51" applyFont="1" applyFill="1" applyBorder="1" applyAlignment="1">
      <alignment shrinkToFit="1"/>
    </xf>
    <xf numFmtId="0" fontId="22" fillId="24" borderId="14" xfId="51" applyFont="1" applyFill="1" applyBorder="1" applyAlignment="1">
      <alignment horizontal="center"/>
    </xf>
    <xf numFmtId="0" fontId="22" fillId="24" borderId="14" xfId="51" applyFont="1" applyFill="1" applyBorder="1" applyAlignment="1">
      <alignment shrinkToFit="1"/>
    </xf>
    <xf numFmtId="0" fontId="22" fillId="24" borderId="15" xfId="51" applyFont="1" applyFill="1" applyBorder="1" applyAlignment="1">
      <alignment horizontal="center"/>
    </xf>
    <xf numFmtId="0" fontId="22" fillId="24" borderId="15" xfId="51" applyFont="1" applyFill="1" applyBorder="1" applyAlignment="1">
      <alignment shrinkToFit="1"/>
    </xf>
    <xf numFmtId="0" fontId="20" fillId="24" borderId="13" xfId="51" applyFont="1" applyFill="1" applyBorder="1" applyAlignment="1">
      <alignment horizontal="left" shrinkToFit="1"/>
    </xf>
    <xf numFmtId="0" fontId="32" fillId="24" borderId="14" xfId="56" applyFont="1" applyFill="1" applyBorder="1" applyAlignment="1">
      <alignment shrinkToFit="1"/>
    </xf>
    <xf numFmtId="0" fontId="32" fillId="24" borderId="14" xfId="56" applyFont="1" applyFill="1" applyBorder="1" applyAlignment="1">
      <alignment vertical="center"/>
    </xf>
    <xf numFmtId="0" fontId="32" fillId="24" borderId="14" xfId="56" applyFont="1" applyFill="1" applyBorder="1" applyAlignment="1">
      <alignment vertical="center" shrinkToFit="1"/>
    </xf>
    <xf numFmtId="0" fontId="22" fillId="24" borderId="13" xfId="51" applyFont="1" applyFill="1" applyBorder="1" applyAlignment="1">
      <alignment horizontal="center" vertical="center"/>
    </xf>
    <xf numFmtId="0" fontId="32" fillId="24" borderId="13" xfId="51" applyFont="1" applyFill="1" applyBorder="1" applyAlignment="1">
      <alignment horizontal="left" vertical="center" shrinkToFit="1"/>
    </xf>
    <xf numFmtId="0" fontId="22" fillId="24" borderId="15" xfId="51" applyFont="1" applyFill="1" applyBorder="1" applyAlignment="1">
      <alignment horizontal="center" vertical="center"/>
    </xf>
    <xf numFmtId="0" fontId="20" fillId="24" borderId="15" xfId="51" applyFont="1" applyFill="1" applyBorder="1" applyAlignment="1">
      <alignment horizontal="center" vertical="center"/>
    </xf>
    <xf numFmtId="0" fontId="32" fillId="24" borderId="15" xfId="56" applyFont="1" applyFill="1" applyBorder="1"/>
    <xf numFmtId="0" fontId="32" fillId="24" borderId="14" xfId="56" applyFont="1" applyFill="1" applyBorder="1" applyAlignment="1"/>
    <xf numFmtId="0" fontId="32" fillId="24" borderId="14" xfId="56" applyFont="1" applyFill="1" applyBorder="1" applyAlignment="1">
      <alignment vertical="top"/>
    </xf>
    <xf numFmtId="0" fontId="33" fillId="24" borderId="15" xfId="56" applyFont="1" applyFill="1" applyBorder="1"/>
    <xf numFmtId="0" fontId="22" fillId="24" borderId="13" xfId="51" applyFont="1" applyFill="1" applyBorder="1" applyAlignment="1">
      <alignment horizontal="left" vertical="top"/>
    </xf>
    <xf numFmtId="0" fontId="22" fillId="24" borderId="13" xfId="51" applyFont="1" applyFill="1" applyBorder="1" applyAlignment="1">
      <alignment horizontal="center" vertical="top" wrapText="1" shrinkToFit="1"/>
    </xf>
    <xf numFmtId="0" fontId="22" fillId="24" borderId="13" xfId="51" applyFont="1" applyFill="1" applyBorder="1" applyAlignment="1">
      <alignment horizontal="center" vertical="top" shrinkToFit="1"/>
    </xf>
    <xf numFmtId="0" fontId="22" fillId="24" borderId="14" xfId="51" applyFont="1" applyFill="1" applyBorder="1" applyAlignment="1">
      <alignment horizontal="left" vertical="top" wrapText="1" shrinkToFit="1"/>
    </xf>
    <xf numFmtId="0" fontId="22" fillId="24" borderId="14" xfId="51" applyFont="1" applyFill="1" applyBorder="1" applyAlignment="1">
      <alignment horizontal="center" vertical="center" wrapText="1" shrinkToFit="1"/>
    </xf>
    <xf numFmtId="0" fontId="22" fillId="24" borderId="14" xfId="51" applyFont="1" applyFill="1" applyBorder="1" applyAlignment="1">
      <alignment horizontal="center" vertical="center" shrinkToFit="1"/>
    </xf>
    <xf numFmtId="1" fontId="32" fillId="24" borderId="14" xfId="51" applyNumberFormat="1" applyFont="1" applyFill="1" applyBorder="1" applyAlignment="1">
      <alignment horizontal="center" shrinkToFit="1"/>
    </xf>
    <xf numFmtId="0" fontId="57" fillId="24" borderId="14" xfId="56" applyFont="1" applyFill="1" applyBorder="1"/>
    <xf numFmtId="0" fontId="30" fillId="24" borderId="14" xfId="51" applyFont="1" applyFill="1" applyBorder="1" applyAlignment="1">
      <alignment horizontal="center" shrinkToFit="1"/>
    </xf>
    <xf numFmtId="0" fontId="33" fillId="24" borderId="14" xfId="51" applyFont="1" applyFill="1" applyBorder="1" applyAlignment="1">
      <alignment vertical="top" shrinkToFit="1"/>
    </xf>
    <xf numFmtId="0" fontId="32" fillId="24" borderId="14" xfId="51" applyFont="1" applyFill="1" applyBorder="1" applyAlignment="1">
      <alignment vertical="top" shrinkToFit="1"/>
    </xf>
    <xf numFmtId="0" fontId="33" fillId="24" borderId="14" xfId="51" applyFont="1" applyFill="1" applyBorder="1" applyAlignment="1">
      <alignment horizontal="center" vertical="center"/>
    </xf>
    <xf numFmtId="0" fontId="32" fillId="24" borderId="14" xfId="51" applyFont="1" applyFill="1" applyBorder="1" applyAlignment="1">
      <alignment vertical="center"/>
    </xf>
    <xf numFmtId="0" fontId="33" fillId="24" borderId="14" xfId="51" applyFont="1" applyFill="1" applyBorder="1" applyAlignment="1"/>
    <xf numFmtId="0" fontId="20" fillId="24" borderId="14" xfId="51" applyFont="1" applyFill="1" applyBorder="1" applyAlignment="1"/>
    <xf numFmtId="0" fontId="33" fillId="24" borderId="14" xfId="51" applyFont="1" applyFill="1" applyBorder="1" applyAlignment="1">
      <alignment horizontal="left" vertical="center" shrinkToFit="1"/>
    </xf>
    <xf numFmtId="0" fontId="22" fillId="24" borderId="17" xfId="51" applyFont="1" applyFill="1" applyBorder="1" applyAlignment="1">
      <alignment horizontal="left" vertical="top"/>
    </xf>
    <xf numFmtId="0" fontId="22" fillId="24" borderId="17" xfId="51" applyFont="1" applyFill="1" applyBorder="1" applyAlignment="1">
      <alignment horizontal="center" vertical="top" wrapText="1" shrinkToFit="1"/>
    </xf>
    <xf numFmtId="0" fontId="22" fillId="24" borderId="17" xfId="51" applyFont="1" applyFill="1" applyBorder="1" applyAlignment="1">
      <alignment horizontal="center" vertical="top" shrinkToFit="1"/>
    </xf>
    <xf numFmtId="0" fontId="20" fillId="24" borderId="15" xfId="51" applyFont="1" applyFill="1" applyBorder="1" applyAlignment="1">
      <alignment horizontal="center"/>
    </xf>
    <xf numFmtId="0" fontId="20" fillId="24" borderId="13" xfId="51" applyFont="1" applyFill="1" applyBorder="1" applyAlignment="1">
      <alignment horizontal="center"/>
    </xf>
    <xf numFmtId="0" fontId="32" fillId="24" borderId="14" xfId="51" applyFont="1" applyFill="1" applyBorder="1" applyAlignment="1">
      <alignment horizontal="left" indent="1" shrinkToFit="1"/>
    </xf>
    <xf numFmtId="0" fontId="20" fillId="24" borderId="14" xfId="51" applyFont="1" applyFill="1" applyBorder="1" applyAlignment="1">
      <alignment horizontal="left" indent="1" shrinkToFit="1"/>
    </xf>
    <xf numFmtId="0" fontId="32" fillId="24" borderId="15" xfId="51" applyFont="1" applyFill="1" applyBorder="1" applyAlignment="1">
      <alignment horizontal="left" indent="1" shrinkToFit="1"/>
    </xf>
    <xf numFmtId="0" fontId="32" fillId="24" borderId="13" xfId="51" applyFont="1" applyFill="1" applyBorder="1" applyAlignment="1">
      <alignment horizontal="left" indent="1" shrinkToFit="1"/>
    </xf>
    <xf numFmtId="0" fontId="37" fillId="0" borderId="0" xfId="0" applyFont="1" applyAlignment="1">
      <alignment horizontal="left" indent="1"/>
    </xf>
    <xf numFmtId="0" fontId="20" fillId="24" borderId="14" xfId="56" applyFont="1" applyFill="1" applyBorder="1" applyAlignment="1">
      <alignment horizontal="left" indent="1"/>
    </xf>
    <xf numFmtId="0" fontId="56" fillId="24" borderId="15" xfId="56" applyFont="1" applyFill="1" applyBorder="1"/>
    <xf numFmtId="0" fontId="32" fillId="24" borderId="15" xfId="51" applyFont="1" applyFill="1" applyBorder="1" applyAlignment="1">
      <alignment horizontal="center" vertical="center"/>
    </xf>
    <xf numFmtId="0" fontId="20" fillId="24" borderId="15" xfId="51" applyFont="1" applyFill="1" applyBorder="1" applyAlignment="1">
      <alignment horizontal="left" vertical="center" shrinkToFit="1"/>
    </xf>
    <xf numFmtId="0" fontId="32" fillId="24" borderId="0" xfId="51" applyFont="1" applyFill="1" applyAlignment="1">
      <alignment horizontal="center" shrinkToFit="1"/>
    </xf>
    <xf numFmtId="0" fontId="20" fillId="24" borderId="13" xfId="51" applyFont="1" applyFill="1" applyBorder="1" applyAlignment="1">
      <alignment horizontal="center" vertical="top" shrinkToFit="1"/>
    </xf>
    <xf numFmtId="0" fontId="20" fillId="24" borderId="17" xfId="51" applyFont="1" applyFill="1" applyBorder="1" applyAlignment="1">
      <alignment horizontal="center" vertical="top" shrinkToFit="1"/>
    </xf>
    <xf numFmtId="0" fontId="20" fillId="24" borderId="14" xfId="51" applyFont="1" applyFill="1" applyBorder="1" applyAlignment="1">
      <alignment horizontal="center" vertical="top" shrinkToFit="1"/>
    </xf>
    <xf numFmtId="0" fontId="57" fillId="24" borderId="14" xfId="51" applyFont="1" applyFill="1" applyBorder="1" applyAlignment="1">
      <alignment horizontal="center" shrinkToFit="1"/>
    </xf>
    <xf numFmtId="0" fontId="56" fillId="24" borderId="14" xfId="56" applyFont="1" applyFill="1" applyBorder="1" applyAlignment="1">
      <alignment horizontal="center"/>
    </xf>
    <xf numFmtId="0" fontId="33" fillId="24" borderId="15" xfId="51" applyFont="1" applyFill="1" applyBorder="1" applyAlignment="1">
      <alignment horizontal="center" shrinkToFit="1"/>
    </xf>
    <xf numFmtId="0" fontId="33" fillId="24" borderId="13" xfId="51" applyFont="1" applyFill="1" applyBorder="1" applyAlignment="1">
      <alignment horizontal="center" shrinkToFit="1"/>
    </xf>
    <xf numFmtId="0" fontId="22" fillId="24" borderId="14" xfId="51" applyFont="1" applyFill="1" applyBorder="1" applyAlignment="1">
      <alignment horizontal="center" shrinkToFit="1"/>
    </xf>
    <xf numFmtId="0" fontId="23" fillId="24" borderId="14" xfId="51" applyFont="1" applyFill="1" applyBorder="1" applyAlignment="1">
      <alignment horizontal="center" shrinkToFit="1"/>
    </xf>
    <xf numFmtId="0" fontId="32" fillId="24" borderId="14" xfId="56" applyFont="1" applyFill="1" applyBorder="1" applyAlignment="1">
      <alignment horizontal="center" shrinkToFit="1"/>
    </xf>
    <xf numFmtId="0" fontId="32" fillId="24" borderId="14" xfId="56" applyFont="1" applyFill="1" applyBorder="1" applyAlignment="1">
      <alignment horizontal="center" vertical="center" shrinkToFit="1"/>
    </xf>
    <xf numFmtId="0" fontId="32" fillId="24" borderId="15" xfId="56" applyFont="1" applyFill="1" applyBorder="1" applyAlignment="1">
      <alignment horizontal="center" shrinkToFit="1"/>
    </xf>
    <xf numFmtId="0" fontId="56" fillId="24" borderId="0" xfId="56" applyFont="1" applyFill="1" applyAlignment="1">
      <alignment horizontal="center"/>
    </xf>
    <xf numFmtId="0" fontId="20" fillId="0" borderId="13" xfId="51" applyFont="1" applyFill="1" applyBorder="1" applyAlignment="1">
      <alignment horizontal="center" vertical="top" shrinkToFit="1"/>
    </xf>
    <xf numFmtId="0" fontId="20" fillId="24" borderId="13" xfId="51" applyFont="1" applyFill="1" applyBorder="1" applyAlignment="1">
      <alignment horizontal="center" vertical="center"/>
    </xf>
    <xf numFmtId="0" fontId="32" fillId="24" borderId="13" xfId="56" applyFont="1" applyFill="1" applyBorder="1" applyAlignment="1">
      <alignment horizontal="center" shrinkToFit="1"/>
    </xf>
    <xf numFmtId="0" fontId="32" fillId="24" borderId="14" xfId="56" applyFont="1" applyFill="1" applyBorder="1" applyAlignment="1">
      <alignment vertical="top" wrapText="1"/>
    </xf>
    <xf numFmtId="0" fontId="32" fillId="24" borderId="15" xfId="56" applyFont="1" applyFill="1" applyBorder="1" applyAlignment="1">
      <alignment horizontal="center" vertical="center" shrinkToFit="1"/>
    </xf>
    <xf numFmtId="0" fontId="32" fillId="24" borderId="13" xfId="56" applyFont="1" applyFill="1" applyBorder="1" applyAlignment="1">
      <alignment horizontal="center" vertical="center" shrinkToFit="1"/>
    </xf>
    <xf numFmtId="0" fontId="29" fillId="0" borderId="14" xfId="51" applyFont="1" applyFill="1" applyBorder="1"/>
    <xf numFmtId="0" fontId="29" fillId="0" borderId="17" xfId="56" applyFont="1" applyFill="1" applyBorder="1"/>
    <xf numFmtId="0" fontId="25" fillId="0" borderId="31" xfId="51" applyFont="1" applyFill="1" applyBorder="1" applyAlignment="1">
      <alignment horizontal="center" shrinkToFit="1"/>
    </xf>
    <xf numFmtId="0" fontId="26" fillId="0" borderId="15" xfId="50" applyFont="1" applyBorder="1" applyAlignment="1">
      <alignment horizontal="center"/>
    </xf>
    <xf numFmtId="0" fontId="26" fillId="0" borderId="15" xfId="50" applyFont="1" applyBorder="1"/>
    <xf numFmtId="0" fontId="27" fillId="0" borderId="13" xfId="51" applyFont="1" applyBorder="1" applyAlignment="1">
      <alignment wrapText="1"/>
    </xf>
    <xf numFmtId="0" fontId="28" fillId="0" borderId="17" xfId="51" applyFont="1" applyBorder="1" applyAlignment="1">
      <alignment horizontal="center"/>
    </xf>
    <xf numFmtId="0" fontId="46" fillId="0" borderId="17" xfId="51" applyFont="1" applyBorder="1" applyAlignment="1">
      <alignment horizontal="left" vertical="top" shrinkToFit="1"/>
    </xf>
    <xf numFmtId="0" fontId="29" fillId="0" borderId="0" xfId="51" applyFont="1" applyFill="1" applyBorder="1"/>
    <xf numFmtId="0" fontId="26" fillId="0" borderId="0" xfId="51" applyFont="1" applyFill="1" applyBorder="1"/>
    <xf numFmtId="0" fontId="25" fillId="0" borderId="0" xfId="51" applyFont="1" applyFill="1" applyBorder="1"/>
    <xf numFmtId="0" fontId="25" fillId="0" borderId="15" xfId="51" applyFont="1" applyFill="1" applyBorder="1" applyAlignment="1">
      <alignment horizontal="left" vertical="center"/>
    </xf>
    <xf numFmtId="0" fontId="29" fillId="0" borderId="15" xfId="56" applyFont="1" applyFill="1" applyBorder="1" applyAlignment="1">
      <alignment vertical="center"/>
    </xf>
    <xf numFmtId="0" fontId="29" fillId="0" borderId="15" xfId="56" applyFont="1" applyFill="1" applyBorder="1" applyAlignment="1">
      <alignment horizontal="center" vertical="center" shrinkToFit="1"/>
    </xf>
    <xf numFmtId="0" fontId="29" fillId="0" borderId="13" xfId="56" applyFont="1" applyFill="1" applyBorder="1" applyAlignment="1">
      <alignment vertical="center"/>
    </xf>
    <xf numFmtId="0" fontId="29" fillId="24" borderId="14" xfId="56" applyFont="1" applyFill="1" applyBorder="1" applyAlignment="1">
      <alignment horizontal="center"/>
    </xf>
    <xf numFmtId="3" fontId="32" fillId="24" borderId="0" xfId="51" applyNumberFormat="1" applyFont="1" applyFill="1" applyAlignment="1">
      <alignment horizontal="right"/>
    </xf>
    <xf numFmtId="0" fontId="22" fillId="24" borderId="13" xfId="51" applyFont="1" applyFill="1" applyBorder="1" applyAlignment="1">
      <alignment horizontal="right" vertical="top" wrapText="1" shrinkToFit="1"/>
    </xf>
    <xf numFmtId="0" fontId="22" fillId="24" borderId="17" xfId="51" applyFont="1" applyFill="1" applyBorder="1" applyAlignment="1">
      <alignment horizontal="right" vertical="top" wrapText="1" shrinkToFit="1"/>
    </xf>
    <xf numFmtId="0" fontId="22" fillId="24" borderId="14" xfId="51" applyFont="1" applyFill="1" applyBorder="1" applyAlignment="1">
      <alignment horizontal="right" vertical="center" wrapText="1" shrinkToFit="1"/>
    </xf>
    <xf numFmtId="3" fontId="32" fillId="24" borderId="14" xfId="51" applyNumberFormat="1" applyFont="1" applyFill="1" applyBorder="1" applyAlignment="1">
      <alignment horizontal="right"/>
    </xf>
    <xf numFmtId="3" fontId="32" fillId="24" borderId="15" xfId="51" applyNumberFormat="1" applyFont="1" applyFill="1" applyBorder="1" applyAlignment="1">
      <alignment horizontal="right"/>
    </xf>
    <xf numFmtId="3" fontId="32" fillId="24" borderId="13" xfId="51" applyNumberFormat="1" applyFont="1" applyFill="1" applyBorder="1" applyAlignment="1">
      <alignment horizontal="right"/>
    </xf>
    <xf numFmtId="0" fontId="32" fillId="24" borderId="14" xfId="51" applyFont="1" applyFill="1" applyBorder="1" applyAlignment="1">
      <alignment horizontal="right"/>
    </xf>
    <xf numFmtId="0" fontId="20" fillId="24" borderId="14" xfId="51" applyFont="1" applyFill="1" applyBorder="1" applyAlignment="1">
      <alignment horizontal="right"/>
    </xf>
    <xf numFmtId="0" fontId="20" fillId="24" borderId="13" xfId="51" applyFont="1" applyFill="1" applyBorder="1" applyAlignment="1">
      <alignment horizontal="right"/>
    </xf>
    <xf numFmtId="3" fontId="20" fillId="24" borderId="14" xfId="51" applyNumberFormat="1" applyFont="1" applyFill="1" applyBorder="1" applyAlignment="1">
      <alignment horizontal="right"/>
    </xf>
    <xf numFmtId="3" fontId="32" fillId="24" borderId="14" xfId="51" applyNumberFormat="1" applyFont="1" applyFill="1" applyBorder="1" applyAlignment="1">
      <alignment horizontal="right" vertical="top"/>
    </xf>
    <xf numFmtId="3" fontId="20" fillId="24" borderId="15" xfId="51" applyNumberFormat="1" applyFont="1" applyFill="1" applyBorder="1" applyAlignment="1">
      <alignment horizontal="right"/>
    </xf>
    <xf numFmtId="3" fontId="20" fillId="24" borderId="13" xfId="51" applyNumberFormat="1" applyFont="1" applyFill="1" applyBorder="1" applyAlignment="1">
      <alignment horizontal="right"/>
    </xf>
    <xf numFmtId="0" fontId="56" fillId="24" borderId="0" xfId="56" applyFont="1" applyFill="1" applyAlignment="1">
      <alignment horizontal="right"/>
    </xf>
    <xf numFmtId="1" fontId="32" fillId="24" borderId="13" xfId="51" applyNumberFormat="1" applyFont="1" applyFill="1" applyBorder="1" applyAlignment="1">
      <alignment horizontal="center" shrinkToFit="1"/>
    </xf>
    <xf numFmtId="3" fontId="32" fillId="24" borderId="13" xfId="51" applyNumberFormat="1" applyFont="1" applyFill="1" applyBorder="1" applyAlignment="1">
      <alignment shrinkToFit="1"/>
    </xf>
    <xf numFmtId="0" fontId="58" fillId="24" borderId="15" xfId="51" applyFont="1" applyFill="1" applyBorder="1" applyAlignment="1">
      <alignment horizontal="left" shrinkToFit="1"/>
    </xf>
    <xf numFmtId="0" fontId="33" fillId="24" borderId="14" xfId="51" applyFont="1" applyFill="1" applyBorder="1" applyAlignment="1">
      <alignment horizontal="center" vertical="top" shrinkToFit="1"/>
    </xf>
    <xf numFmtId="0" fontId="32" fillId="24" borderId="15" xfId="56" applyFont="1" applyFill="1" applyBorder="1" applyAlignment="1"/>
    <xf numFmtId="0" fontId="32" fillId="24" borderId="13" xfId="56" applyFont="1" applyFill="1" applyBorder="1" applyAlignment="1"/>
    <xf numFmtId="0" fontId="33" fillId="24" borderId="14" xfId="56" applyFont="1" applyFill="1" applyBorder="1" applyAlignment="1">
      <alignment shrinkToFit="1"/>
    </xf>
    <xf numFmtId="0" fontId="25" fillId="0" borderId="15" xfId="0" applyFont="1" applyFill="1" applyBorder="1"/>
    <xf numFmtId="0" fontId="26" fillId="0" borderId="17" xfId="0" applyFont="1" applyBorder="1" applyAlignment="1">
      <alignment horizontal="center" vertical="center" wrapText="1"/>
    </xf>
    <xf numFmtId="0" fontId="26" fillId="0" borderId="17" xfId="0" applyFont="1" applyBorder="1" applyAlignment="1">
      <alignment vertical="center" wrapText="1"/>
    </xf>
    <xf numFmtId="0" fontId="26" fillId="0" borderId="16" xfId="51" applyFont="1" applyFill="1" applyBorder="1" applyAlignment="1">
      <alignment horizontal="left" vertical="center" shrinkToFit="1"/>
    </xf>
    <xf numFmtId="0" fontId="26" fillId="0" borderId="16" xfId="51" applyFont="1" applyFill="1" applyBorder="1" applyAlignment="1">
      <alignment horizontal="left" vertical="center" wrapText="1" shrinkToFit="1"/>
    </xf>
    <xf numFmtId="0" fontId="26" fillId="0" borderId="18" xfId="0" applyFont="1" applyBorder="1" applyAlignment="1">
      <alignment horizontal="center" vertical="center" wrapText="1"/>
    </xf>
    <xf numFmtId="0" fontId="26" fillId="0" borderId="18" xfId="0" applyFont="1" applyBorder="1" applyAlignment="1">
      <alignment vertical="center" wrapText="1"/>
    </xf>
    <xf numFmtId="0" fontId="26" fillId="0" borderId="17" xfId="0" applyFont="1" applyFill="1" applyBorder="1"/>
    <xf numFmtId="0" fontId="26" fillId="0" borderId="10" xfId="0" applyFont="1" applyBorder="1" applyAlignment="1">
      <alignment horizontal="center" vertical="center" wrapText="1"/>
    </xf>
    <xf numFmtId="0" fontId="25" fillId="0" borderId="10" xfId="0" applyFont="1" applyFill="1" applyBorder="1"/>
    <xf numFmtId="0" fontId="25" fillId="0" borderId="10" xfId="51" applyFont="1" applyFill="1" applyBorder="1" applyAlignment="1">
      <alignment horizontal="center" shrinkToFit="1"/>
    </xf>
    <xf numFmtId="0" fontId="26" fillId="0" borderId="17" xfId="51" applyFont="1" applyFill="1" applyBorder="1" applyAlignment="1">
      <alignment horizontal="center"/>
    </xf>
    <xf numFmtId="0" fontId="25" fillId="0" borderId="17" xfId="0" applyFont="1" applyFill="1" applyBorder="1" applyAlignment="1">
      <alignment horizontal="center" vertical="center" shrinkToFit="1"/>
    </xf>
    <xf numFmtId="2" fontId="32" fillId="0" borderId="14" xfId="51" quotePrefix="1" applyNumberFormat="1" applyFont="1" applyFill="1" applyBorder="1" applyAlignment="1">
      <alignment horizontal="center" shrinkToFit="1"/>
    </xf>
    <xf numFmtId="0" fontId="33" fillId="0" borderId="14" xfId="51" applyFont="1" applyFill="1" applyBorder="1" applyAlignment="1">
      <alignment vertical="top" shrinkToFit="1"/>
    </xf>
    <xf numFmtId="49" fontId="32" fillId="0" borderId="14" xfId="51" applyNumberFormat="1" applyFont="1" applyFill="1" applyBorder="1" applyAlignment="1">
      <alignment horizontal="left" vertical="top" wrapText="1" shrinkToFit="1"/>
    </xf>
    <xf numFmtId="0" fontId="32" fillId="0" borderId="14" xfId="51" applyFont="1" applyFill="1" applyBorder="1" applyAlignment="1">
      <alignment horizontal="center" vertical="top"/>
    </xf>
    <xf numFmtId="49" fontId="29" fillId="0" borderId="14" xfId="51" applyNumberFormat="1" applyFont="1" applyFill="1" applyBorder="1" applyAlignment="1">
      <alignment shrinkToFit="1"/>
    </xf>
    <xf numFmtId="0" fontId="26" fillId="0" borderId="16" xfId="51" applyFont="1" applyBorder="1" applyAlignment="1">
      <alignment horizontal="center" vertical="center" wrapText="1"/>
    </xf>
    <xf numFmtId="0" fontId="26" fillId="0" borderId="16" xfId="51" applyFont="1" applyBorder="1" applyAlignment="1">
      <alignment vertical="center" wrapText="1"/>
    </xf>
    <xf numFmtId="0" fontId="25" fillId="0" borderId="16" xfId="51" applyFont="1" applyBorder="1" applyAlignment="1">
      <alignment horizontal="center" vertical="center" wrapText="1"/>
    </xf>
    <xf numFmtId="0" fontId="25" fillId="0" borderId="16" xfId="51" applyFont="1" applyBorder="1" applyAlignment="1">
      <alignment vertical="center" wrapText="1"/>
    </xf>
    <xf numFmtId="0" fontId="26" fillId="0" borderId="13" xfId="51" applyFont="1" applyBorder="1" applyAlignment="1">
      <alignment horizontal="center" vertical="center" wrapText="1"/>
    </xf>
    <xf numFmtId="0" fontId="26" fillId="0" borderId="13" xfId="51" applyFont="1" applyBorder="1" applyAlignment="1">
      <alignment vertical="center" wrapText="1"/>
    </xf>
    <xf numFmtId="0" fontId="25" fillId="0" borderId="13" xfId="51" applyFont="1" applyBorder="1" applyAlignment="1">
      <alignment vertical="center" wrapText="1"/>
    </xf>
    <xf numFmtId="0" fontId="25" fillId="0" borderId="14" xfId="51" applyFont="1" applyBorder="1" applyAlignment="1">
      <alignment horizontal="center" vertical="center" wrapText="1"/>
    </xf>
    <xf numFmtId="0" fontId="25" fillId="0" borderId="14" xfId="51" applyFont="1" applyBorder="1" applyAlignment="1">
      <alignment vertical="center" wrapText="1"/>
    </xf>
    <xf numFmtId="0" fontId="25" fillId="0" borderId="18" xfId="51" applyFont="1" applyBorder="1" applyAlignment="1">
      <alignment horizontal="center" vertical="center" wrapText="1"/>
    </xf>
    <xf numFmtId="0" fontId="25" fillId="0" borderId="18" xfId="51" applyFont="1" applyBorder="1" applyAlignment="1">
      <alignment vertical="center" wrapText="1"/>
    </xf>
    <xf numFmtId="0" fontId="25" fillId="0" borderId="15" xfId="51" applyFont="1" applyBorder="1" applyAlignment="1">
      <alignment horizontal="center" vertical="center" wrapText="1"/>
    </xf>
    <xf numFmtId="0" fontId="25" fillId="0" borderId="13" xfId="51" applyFont="1" applyBorder="1" applyAlignment="1">
      <alignment horizontal="center" vertical="center" wrapText="1"/>
    </xf>
    <xf numFmtId="0" fontId="26" fillId="0" borderId="14" xfId="51" applyFont="1" applyBorder="1" applyAlignment="1">
      <alignment horizontal="center" vertical="center" wrapText="1"/>
    </xf>
    <xf numFmtId="0" fontId="26" fillId="0" borderId="14" xfId="51" applyFont="1" applyBorder="1" applyAlignment="1">
      <alignment vertical="center" wrapText="1"/>
    </xf>
    <xf numFmtId="0" fontId="25" fillId="0" borderId="14" xfId="51" applyFont="1" applyBorder="1" applyAlignment="1">
      <alignment horizontal="left" vertical="center" wrapText="1" indent="4"/>
    </xf>
    <xf numFmtId="0" fontId="25" fillId="0" borderId="14" xfId="51" applyFont="1" applyBorder="1" applyAlignment="1">
      <alignment horizontal="left" vertical="center" wrapText="1" indent="2"/>
    </xf>
    <xf numFmtId="0" fontId="25" fillId="0" borderId="14" xfId="51" applyFont="1" applyBorder="1" applyAlignment="1">
      <alignment horizontal="left" vertical="center" wrapText="1" indent="1"/>
    </xf>
    <xf numFmtId="0" fontId="25" fillId="0" borderId="26" xfId="51" applyFont="1" applyBorder="1" applyAlignment="1">
      <alignment horizontal="center" vertical="center" wrapText="1"/>
    </xf>
    <xf numFmtId="0" fontId="25" fillId="0" borderId="14" xfId="51" applyFont="1" applyBorder="1" applyAlignment="1">
      <alignment horizontal="left" vertical="center" wrapText="1"/>
    </xf>
    <xf numFmtId="0" fontId="25" fillId="0" borderId="29" xfId="51" applyFont="1" applyBorder="1" applyAlignment="1">
      <alignment vertical="center" wrapText="1"/>
    </xf>
    <xf numFmtId="0" fontId="25" fillId="0" borderId="15" xfId="51" applyFont="1" applyBorder="1" applyAlignment="1">
      <alignment vertical="center" wrapText="1"/>
    </xf>
    <xf numFmtId="0" fontId="25" fillId="0" borderId="17" xfId="51" applyFont="1" applyBorder="1" applyAlignment="1">
      <alignment vertical="center" wrapText="1"/>
    </xf>
    <xf numFmtId="0" fontId="25" fillId="0" borderId="17" xfId="51" applyFont="1" applyBorder="1" applyAlignment="1">
      <alignment horizontal="center" vertical="center" wrapText="1"/>
    </xf>
    <xf numFmtId="0" fontId="39" fillId="24" borderId="17" xfId="51" applyFont="1" applyFill="1" applyBorder="1" applyAlignment="1">
      <alignment vertical="center" wrapText="1"/>
    </xf>
    <xf numFmtId="0" fontId="39" fillId="24" borderId="18" xfId="51" applyFont="1" applyFill="1" applyBorder="1" applyAlignment="1">
      <alignment vertical="center" wrapText="1"/>
    </xf>
    <xf numFmtId="0" fontId="25" fillId="0" borderId="28" xfId="51" applyFont="1" applyBorder="1" applyAlignment="1">
      <alignment horizontal="center" vertical="center" wrapText="1"/>
    </xf>
    <xf numFmtId="0" fontId="25" fillId="0" borderId="17" xfId="51" applyFont="1" applyBorder="1" applyAlignment="1">
      <alignment horizontal="left" vertical="center" wrapText="1" indent="4"/>
    </xf>
    <xf numFmtId="0" fontId="32" fillId="0" borderId="18" xfId="51" applyFont="1" applyFill="1" applyBorder="1" applyAlignment="1">
      <alignment horizontal="left" vertical="center" shrinkToFit="1"/>
    </xf>
    <xf numFmtId="49" fontId="32" fillId="0" borderId="18" xfId="51" applyNumberFormat="1" applyFont="1" applyFill="1" applyBorder="1" applyAlignment="1">
      <alignment horizontal="left" vertical="center" shrinkToFit="1"/>
    </xf>
    <xf numFmtId="0" fontId="54" fillId="0" borderId="13" xfId="51" applyFont="1" applyFill="1" applyBorder="1" applyAlignment="1">
      <alignment shrinkToFit="1"/>
    </xf>
    <xf numFmtId="0" fontId="33" fillId="0" borderId="13" xfId="51" applyFont="1" applyFill="1" applyBorder="1" applyAlignment="1">
      <alignment horizontal="left" vertical="center" shrinkToFit="1"/>
    </xf>
    <xf numFmtId="0" fontId="28" fillId="0" borderId="13" xfId="51" applyFont="1" applyFill="1" applyBorder="1" applyAlignment="1">
      <alignment horizontal="center" shrinkToFit="1"/>
    </xf>
    <xf numFmtId="49" fontId="32" fillId="24" borderId="13" xfId="51" applyNumberFormat="1" applyFont="1" applyFill="1" applyBorder="1" applyAlignment="1">
      <alignment shrinkToFit="1"/>
    </xf>
    <xf numFmtId="0" fontId="33" fillId="0" borderId="15" xfId="51" applyFont="1" applyFill="1" applyBorder="1" applyAlignment="1">
      <alignment horizontal="center" shrinkToFit="1"/>
    </xf>
    <xf numFmtId="0" fontId="32" fillId="0" borderId="15" xfId="51" applyFont="1" applyFill="1" applyBorder="1" applyAlignment="1">
      <alignment horizontal="center"/>
    </xf>
    <xf numFmtId="49" fontId="33" fillId="0" borderId="15" xfId="51" applyNumberFormat="1" applyFont="1" applyFill="1" applyBorder="1" applyAlignment="1">
      <alignment shrinkToFit="1"/>
    </xf>
    <xf numFmtId="0" fontId="26" fillId="0" borderId="0" xfId="51" applyFont="1" applyAlignment="1">
      <alignment horizontal="center"/>
    </xf>
    <xf numFmtId="0" fontId="28" fillId="0" borderId="0" xfId="51" applyFont="1" applyAlignment="1">
      <alignment horizontal="center"/>
    </xf>
    <xf numFmtId="0" fontId="33" fillId="0" borderId="0" xfId="51" applyFont="1" applyFill="1" applyAlignment="1">
      <alignment horizontal="center"/>
    </xf>
    <xf numFmtId="0" fontId="52" fillId="0" borderId="10" xfId="51" applyFont="1" applyFill="1" applyBorder="1" applyAlignment="1">
      <alignment horizontal="center" vertical="center" shrinkToFit="1"/>
    </xf>
    <xf numFmtId="0" fontId="52" fillId="0" borderId="11" xfId="51" applyFont="1" applyFill="1" applyBorder="1" applyAlignment="1">
      <alignment horizontal="center" vertical="center" shrinkToFit="1"/>
    </xf>
    <xf numFmtId="0" fontId="52" fillId="0" borderId="12" xfId="51" applyFont="1" applyFill="1" applyBorder="1" applyAlignment="1">
      <alignment horizontal="center" vertical="center" shrinkToFit="1"/>
    </xf>
    <xf numFmtId="49" fontId="52" fillId="0" borderId="10" xfId="51" applyNumberFormat="1" applyFont="1" applyFill="1" applyBorder="1" applyAlignment="1">
      <alignment horizontal="center" vertical="center" shrinkToFit="1"/>
    </xf>
    <xf numFmtId="49" fontId="52" fillId="0" borderId="11" xfId="51" applyNumberFormat="1" applyFont="1" applyFill="1" applyBorder="1" applyAlignment="1">
      <alignment horizontal="center" vertical="center" shrinkToFit="1"/>
    </xf>
    <xf numFmtId="49" fontId="52" fillId="0" borderId="12" xfId="51" applyNumberFormat="1" applyFont="1" applyFill="1" applyBorder="1" applyAlignment="1">
      <alignment horizontal="center" vertical="center" shrinkToFit="1"/>
    </xf>
    <xf numFmtId="0" fontId="52" fillId="0" borderId="16" xfId="51" applyFont="1" applyFill="1" applyBorder="1" applyAlignment="1">
      <alignment horizontal="center" vertical="center" shrinkToFit="1"/>
    </xf>
    <xf numFmtId="0" fontId="52" fillId="0" borderId="23" xfId="51" applyFont="1" applyFill="1" applyBorder="1" applyAlignment="1">
      <alignment horizontal="center"/>
    </xf>
    <xf numFmtId="0" fontId="52" fillId="0" borderId="24" xfId="51" applyFont="1" applyFill="1" applyBorder="1" applyAlignment="1">
      <alignment horizontal="center"/>
    </xf>
    <xf numFmtId="0" fontId="52" fillId="0" borderId="25" xfId="51" applyFont="1" applyFill="1" applyBorder="1" applyAlignment="1">
      <alignment horizontal="center"/>
    </xf>
    <xf numFmtId="0" fontId="32" fillId="25" borderId="14" xfId="51" applyFont="1" applyFill="1" applyBorder="1" applyAlignment="1">
      <alignment horizontal="center" shrinkToFit="1"/>
    </xf>
    <xf numFmtId="0" fontId="52" fillId="0" borderId="16" xfId="51" applyFont="1" applyFill="1" applyBorder="1" applyAlignment="1">
      <alignment horizontal="center"/>
    </xf>
    <xf numFmtId="0" fontId="32" fillId="25" borderId="13" xfId="51" applyFont="1" applyFill="1" applyBorder="1" applyAlignment="1">
      <alignment horizontal="center" shrinkToFit="1"/>
    </xf>
    <xf numFmtId="0" fontId="32" fillId="25" borderId="26" xfId="51" applyFont="1" applyFill="1" applyBorder="1" applyAlignment="1">
      <alignment horizontal="center" vertical="center" shrinkToFit="1"/>
    </xf>
    <xf numFmtId="0" fontId="32" fillId="25" borderId="19" xfId="51" applyFont="1" applyFill="1" applyBorder="1" applyAlignment="1">
      <alignment horizontal="center" vertical="center" shrinkToFit="1"/>
    </xf>
    <xf numFmtId="0" fontId="32" fillId="25" borderId="27" xfId="51" applyFont="1" applyFill="1" applyBorder="1" applyAlignment="1">
      <alignment horizontal="center" vertical="center" shrinkToFit="1"/>
    </xf>
    <xf numFmtId="0" fontId="32" fillId="25" borderId="14" xfId="51" applyFont="1" applyFill="1" applyBorder="1" applyAlignment="1">
      <alignment horizontal="center" vertical="center" shrinkToFit="1"/>
    </xf>
    <xf numFmtId="0" fontId="26" fillId="0" borderId="30" xfId="51" applyFont="1" applyBorder="1" applyAlignment="1">
      <alignment horizontal="center"/>
    </xf>
    <xf numFmtId="0" fontId="26" fillId="0" borderId="11" xfId="51" applyFont="1" applyBorder="1" applyAlignment="1">
      <alignment horizontal="center"/>
    </xf>
    <xf numFmtId="0" fontId="26" fillId="0" borderId="31" xfId="51" applyFont="1" applyBorder="1" applyAlignment="1">
      <alignment horizontal="center"/>
    </xf>
    <xf numFmtId="0" fontId="32" fillId="25" borderId="17" xfId="51" applyFont="1" applyFill="1" applyBorder="1" applyAlignment="1">
      <alignment horizontal="center" shrinkToFit="1"/>
    </xf>
    <xf numFmtId="0" fontId="33" fillId="0" borderId="10" xfId="51" applyFont="1" applyFill="1" applyBorder="1" applyAlignment="1">
      <alignment horizontal="center" vertical="center"/>
    </xf>
    <xf numFmtId="0" fontId="33" fillId="0" borderId="11" xfId="51" applyFont="1" applyFill="1" applyBorder="1" applyAlignment="1">
      <alignment horizontal="center" vertical="center"/>
    </xf>
    <xf numFmtId="0" fontId="33" fillId="0" borderId="12" xfId="51" applyFont="1" applyFill="1" applyBorder="1" applyAlignment="1">
      <alignment horizontal="center" vertical="center"/>
    </xf>
    <xf numFmtId="0" fontId="33" fillId="0" borderId="10" xfId="51" applyFont="1" applyFill="1" applyBorder="1" applyAlignment="1">
      <alignment horizontal="center" vertical="center" wrapText="1" shrinkToFit="1"/>
    </xf>
    <xf numFmtId="0" fontId="33" fillId="0" borderId="11" xfId="51" applyFont="1" applyFill="1" applyBorder="1" applyAlignment="1">
      <alignment horizontal="center" vertical="center" wrapText="1" shrinkToFit="1"/>
    </xf>
    <xf numFmtId="0" fontId="33" fillId="0" borderId="12" xfId="51" applyFont="1" applyFill="1" applyBorder="1" applyAlignment="1">
      <alignment horizontal="center" vertical="center" wrapText="1" shrinkToFit="1"/>
    </xf>
    <xf numFmtId="0" fontId="33" fillId="0" borderId="16" xfId="51" applyFont="1" applyFill="1" applyBorder="1" applyAlignment="1">
      <alignment horizontal="center" vertical="center" shrinkToFit="1"/>
    </xf>
    <xf numFmtId="0" fontId="33" fillId="0" borderId="16" xfId="51" applyFont="1" applyFill="1" applyBorder="1" applyAlignment="1">
      <alignment horizontal="center"/>
    </xf>
    <xf numFmtId="0" fontId="33" fillId="0" borderId="10" xfId="51" applyFont="1" applyFill="1" applyBorder="1" applyAlignment="1">
      <alignment horizontal="center" vertical="center" shrinkToFit="1"/>
    </xf>
    <xf numFmtId="0" fontId="33" fillId="0" borderId="11" xfId="51" applyFont="1" applyFill="1" applyBorder="1" applyAlignment="1">
      <alignment horizontal="center" vertical="center" shrinkToFit="1"/>
    </xf>
    <xf numFmtId="0" fontId="33" fillId="0" borderId="12" xfId="51" applyFont="1" applyFill="1" applyBorder="1" applyAlignment="1">
      <alignment horizontal="center" vertical="center" shrinkToFit="1"/>
    </xf>
    <xf numFmtId="0" fontId="32" fillId="25" borderId="13" xfId="51" applyFont="1" applyFill="1" applyBorder="1" applyAlignment="1">
      <alignment horizontal="center"/>
    </xf>
    <xf numFmtId="0" fontId="32" fillId="25" borderId="19" xfId="51" applyFont="1" applyFill="1" applyBorder="1" applyAlignment="1">
      <alignment horizontal="center" shrinkToFit="1"/>
    </xf>
    <xf numFmtId="0" fontId="32" fillId="25" borderId="27" xfId="51" applyFont="1" applyFill="1" applyBorder="1" applyAlignment="1">
      <alignment horizontal="center" shrinkToFit="1"/>
    </xf>
    <xf numFmtId="0" fontId="28" fillId="0" borderId="0" xfId="51" applyFont="1" applyFill="1" applyAlignment="1">
      <alignment horizontal="center"/>
    </xf>
    <xf numFmtId="0" fontId="26" fillId="0" borderId="13" xfId="51" applyFont="1" applyFill="1" applyBorder="1" applyAlignment="1">
      <alignment horizontal="center" vertical="center"/>
    </xf>
    <xf numFmtId="0" fontId="26" fillId="0" borderId="14" xfId="51" applyFont="1" applyFill="1" applyBorder="1" applyAlignment="1">
      <alignment horizontal="center" vertical="center"/>
    </xf>
    <xf numFmtId="0" fontId="26" fillId="0" borderId="10" xfId="51" applyFont="1" applyFill="1" applyBorder="1" applyAlignment="1">
      <alignment horizontal="center" vertical="center" shrinkToFit="1"/>
    </xf>
    <xf numFmtId="0" fontId="26" fillId="0" borderId="11" xfId="51" applyFont="1" applyFill="1" applyBorder="1" applyAlignment="1">
      <alignment horizontal="center" vertical="center" shrinkToFit="1"/>
    </xf>
    <xf numFmtId="0" fontId="33" fillId="24" borderId="0" xfId="51" applyFont="1" applyFill="1" applyAlignment="1">
      <alignment horizontal="center"/>
    </xf>
    <xf numFmtId="0" fontId="22" fillId="24" borderId="13" xfId="51" applyFont="1" applyFill="1" applyBorder="1" applyAlignment="1">
      <alignment horizontal="center" vertical="center"/>
    </xf>
    <xf numFmtId="0" fontId="22" fillId="24" borderId="14" xfId="51" applyFont="1" applyFill="1" applyBorder="1" applyAlignment="1">
      <alignment horizontal="center" vertical="center"/>
    </xf>
    <xf numFmtId="0" fontId="22" fillId="24" borderId="15" xfId="51" applyFont="1" applyFill="1" applyBorder="1" applyAlignment="1">
      <alignment horizontal="center" vertical="center"/>
    </xf>
    <xf numFmtId="0" fontId="22" fillId="24" borderId="10" xfId="51" applyFont="1" applyFill="1" applyBorder="1" applyAlignment="1">
      <alignment horizontal="center" vertical="center" wrapText="1" shrinkToFit="1"/>
    </xf>
    <xf numFmtId="0" fontId="22" fillId="24" borderId="11" xfId="51" applyFont="1" applyFill="1" applyBorder="1" applyAlignment="1">
      <alignment horizontal="center" vertical="center" wrapText="1" shrinkToFit="1"/>
    </xf>
    <xf numFmtId="0" fontId="22" fillId="24" borderId="12" xfId="51" applyFont="1" applyFill="1" applyBorder="1" applyAlignment="1">
      <alignment horizontal="center" vertical="center" wrapText="1" shrinkToFit="1"/>
    </xf>
    <xf numFmtId="0" fontId="22" fillId="24" borderId="16" xfId="51" applyFont="1" applyFill="1" applyBorder="1" applyAlignment="1">
      <alignment horizontal="center" vertical="center" shrinkToFit="1"/>
    </xf>
    <xf numFmtId="0" fontId="22" fillId="24" borderId="16" xfId="51" applyFont="1" applyFill="1" applyBorder="1" applyAlignment="1">
      <alignment horizontal="center"/>
    </xf>
    <xf numFmtId="0" fontId="22" fillId="24" borderId="10" xfId="51" applyFont="1" applyFill="1" applyBorder="1" applyAlignment="1">
      <alignment horizontal="center" vertical="center" shrinkToFit="1"/>
    </xf>
    <xf numFmtId="0" fontId="22" fillId="24" borderId="11" xfId="51" applyFont="1" applyFill="1" applyBorder="1" applyAlignment="1">
      <alignment horizontal="center" vertical="center" shrinkToFit="1"/>
    </xf>
    <xf numFmtId="0" fontId="22" fillId="24" borderId="12" xfId="51" applyFont="1" applyFill="1" applyBorder="1" applyAlignment="1">
      <alignment horizontal="center" vertical="center" shrinkToFit="1"/>
    </xf>
    <xf numFmtId="0" fontId="22" fillId="24" borderId="17" xfId="51" applyFont="1" applyFill="1" applyBorder="1" applyAlignment="1">
      <alignment horizontal="center" vertical="center" shrinkToFit="1"/>
    </xf>
    <xf numFmtId="0" fontId="22" fillId="24" borderId="15" xfId="51" applyFont="1" applyFill="1" applyBorder="1" applyAlignment="1">
      <alignment horizontal="center" vertical="center" shrinkToFit="1"/>
    </xf>
    <xf numFmtId="0" fontId="22" fillId="24" borderId="11" xfId="51" applyFont="1" applyFill="1" applyBorder="1" applyAlignment="1">
      <alignment horizontal="center"/>
    </xf>
    <xf numFmtId="0" fontId="32" fillId="25" borderId="15" xfId="51" applyFont="1" applyFill="1" applyBorder="1" applyAlignment="1">
      <alignment horizontal="center" shrinkToFit="1"/>
    </xf>
    <xf numFmtId="0" fontId="26" fillId="0" borderId="0" xfId="50" applyFont="1" applyAlignment="1">
      <alignment horizontal="center"/>
    </xf>
    <xf numFmtId="0" fontId="20" fillId="25" borderId="14" xfId="51" applyFont="1" applyFill="1" applyBorder="1" applyAlignment="1">
      <alignment horizontal="center"/>
    </xf>
    <xf numFmtId="0" fontId="20" fillId="25" borderId="13" xfId="51" applyFont="1" applyFill="1" applyBorder="1" applyAlignment="1">
      <alignment horizontal="center"/>
    </xf>
    <xf numFmtId="0" fontId="20" fillId="0" borderId="14" xfId="51" applyFont="1" applyFill="1" applyBorder="1" applyAlignment="1">
      <alignment horizontal="center" shrinkToFit="1"/>
    </xf>
    <xf numFmtId="0" fontId="22" fillId="0" borderId="17" xfId="51" applyFont="1" applyFill="1" applyBorder="1" applyAlignment="1">
      <alignment horizontal="center" vertical="center" shrinkToFit="1"/>
    </xf>
    <xf numFmtId="0" fontId="22" fillId="0" borderId="15" xfId="51" applyFont="1" applyFill="1" applyBorder="1" applyAlignment="1">
      <alignment horizontal="center" vertical="center" shrinkToFit="1"/>
    </xf>
    <xf numFmtId="0" fontId="22" fillId="0" borderId="11" xfId="51" applyFont="1" applyFill="1" applyBorder="1" applyAlignment="1">
      <alignment horizontal="center"/>
    </xf>
    <xf numFmtId="0" fontId="20" fillId="0" borderId="14" xfId="51" applyFont="1" applyFill="1" applyBorder="1" applyAlignment="1">
      <alignment horizontal="center"/>
    </xf>
    <xf numFmtId="0" fontId="22" fillId="0" borderId="0" xfId="51" applyFont="1" applyFill="1" applyAlignment="1">
      <alignment horizontal="center"/>
    </xf>
    <xf numFmtId="0" fontId="22" fillId="0" borderId="13" xfId="51" applyFont="1" applyFill="1" applyBorder="1" applyAlignment="1">
      <alignment horizontal="center" vertical="center"/>
    </xf>
    <xf numFmtId="0" fontId="22" fillId="0" borderId="14" xfId="51" applyFont="1" applyFill="1" applyBorder="1" applyAlignment="1">
      <alignment horizontal="center" vertical="center"/>
    </xf>
    <xf numFmtId="0" fontId="22" fillId="0" borderId="15" xfId="51" applyFont="1" applyFill="1" applyBorder="1" applyAlignment="1">
      <alignment horizontal="center" vertical="center"/>
    </xf>
    <xf numFmtId="0" fontId="22" fillId="0" borderId="10" xfId="51" applyFont="1" applyFill="1" applyBorder="1" applyAlignment="1">
      <alignment horizontal="center" vertical="center" wrapText="1" shrinkToFit="1"/>
    </xf>
    <xf numFmtId="0" fontId="22" fillId="0" borderId="11" xfId="51" applyFont="1" applyFill="1" applyBorder="1" applyAlignment="1">
      <alignment horizontal="center" vertical="center" wrapText="1" shrinkToFit="1"/>
    </xf>
    <xf numFmtId="0" fontId="22" fillId="0" borderId="12" xfId="51" applyFont="1" applyFill="1" applyBorder="1" applyAlignment="1">
      <alignment horizontal="center" vertical="center" wrapText="1" shrinkToFit="1"/>
    </xf>
    <xf numFmtId="0" fontId="22" fillId="0" borderId="16" xfId="51" applyFont="1" applyFill="1" applyBorder="1" applyAlignment="1">
      <alignment horizontal="center" vertical="center" shrinkToFit="1"/>
    </xf>
    <xf numFmtId="0" fontId="22" fillId="0" borderId="16" xfId="51" applyFont="1" applyFill="1" applyBorder="1" applyAlignment="1">
      <alignment horizontal="center"/>
    </xf>
    <xf numFmtId="0" fontId="22" fillId="0" borderId="13" xfId="51" applyFont="1" applyFill="1" applyBorder="1" applyAlignment="1">
      <alignment horizontal="center" vertical="center" shrinkToFit="1"/>
    </xf>
    <xf numFmtId="0" fontId="22" fillId="0" borderId="14" xfId="51" applyFont="1" applyFill="1" applyBorder="1" applyAlignment="1">
      <alignment horizontal="center" vertical="center" shrinkToFit="1"/>
    </xf>
  </cellXfs>
  <cellStyles count="5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38"/>
    <cellStyle name="Accent2" xfId="39"/>
    <cellStyle name="Accent3" xfId="40"/>
    <cellStyle name="Accent4" xfId="41"/>
    <cellStyle name="Accent5" xfId="42"/>
    <cellStyle name="Accent6" xfId="43"/>
    <cellStyle name="Bad" xfId="37"/>
    <cellStyle name="Calculation" xfId="20"/>
    <cellStyle name="Check Cell" xfId="30"/>
    <cellStyle name="Explanatory Text" xfId="22"/>
    <cellStyle name="Good" xfId="31"/>
    <cellStyle name="Heading 1" xfId="46"/>
    <cellStyle name="Heading 2" xfId="47"/>
    <cellStyle name="Heading 3" xfId="48"/>
    <cellStyle name="Heading 4" xfId="49"/>
    <cellStyle name="Hyperlink" xfId="54" builtinId="8"/>
    <cellStyle name="Input" xfId="34"/>
    <cellStyle name="Linked Cell" xfId="19"/>
    <cellStyle name="Neutral" xfId="35"/>
    <cellStyle name="Normal 2" xfId="50"/>
    <cellStyle name="Note" xfId="45"/>
    <cellStyle name="Output" xfId="44"/>
    <cellStyle name="Title" xfId="29"/>
    <cellStyle name="Total" xfId="36"/>
    <cellStyle name="Warning Text" xfId="21"/>
    <cellStyle name="เครื่องหมายจุลภาค" xfId="57" builtinId="3"/>
    <cellStyle name="เครื่องหมายจุลภาค 2" xfId="23"/>
    <cellStyle name="เครื่องหมายจุลภาค 3" xfId="24"/>
    <cellStyle name="เครื่องหมายจุลภาค 4" xfId="25"/>
    <cellStyle name="เครื่องหมายจุลภาค 4 2" xfId="26"/>
    <cellStyle name="เครื่องหมายจุลภาค 4 2 2" xfId="53"/>
    <cellStyle name="เครื่องหมายจุลภาค 5" xfId="27"/>
    <cellStyle name="เครื่องหมายจุลภาค 6" xfId="28"/>
    <cellStyle name="เครื่องหมายจุลภาค 6 2" xfId="52"/>
    <cellStyle name="จุลภาค 2" xfId="55"/>
    <cellStyle name="ปกติ" xfId="0" builtinId="0"/>
    <cellStyle name="ปกติ 2" xfId="32"/>
    <cellStyle name="ปกติ 2 2" xfId="51"/>
    <cellStyle name="ปกติ 3" xfId="33"/>
    <cellStyle name="ปกติ 4" xfId="5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131617</xdr:colOff>
      <xdr:row>384</xdr:row>
      <xdr:rowOff>0</xdr:rowOff>
    </xdr:from>
    <xdr:ext cx="65" cy="170239"/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xmlns="" id="{AE88EF67-229C-4223-9E16-8DAEC0B93B34}"/>
            </a:ext>
          </a:extLst>
        </xdr:cNvPr>
        <xdr:cNvSpPr txBox="1"/>
      </xdr:nvSpPr>
      <xdr:spPr>
        <a:xfrm>
          <a:off x="6465742" y="95564325"/>
          <a:ext cx="65" cy="170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h-TH"/>
        </a:p>
      </xdr:txBody>
    </xdr:sp>
    <xdr:clientData/>
  </xdr:oneCellAnchor>
  <xdr:oneCellAnchor>
    <xdr:from>
      <xdr:col>12</xdr:col>
      <xdr:colOff>131617</xdr:colOff>
      <xdr:row>88</xdr:row>
      <xdr:rowOff>0</xdr:rowOff>
    </xdr:from>
    <xdr:ext cx="65" cy="170239"/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xmlns="" id="{A500EB4A-1717-40C4-B9A9-FEA4CF3FF709}"/>
            </a:ext>
          </a:extLst>
        </xdr:cNvPr>
        <xdr:cNvSpPr txBox="1"/>
      </xdr:nvSpPr>
      <xdr:spPr>
        <a:xfrm>
          <a:off x="6465742" y="21764625"/>
          <a:ext cx="65" cy="170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h-TH"/>
        </a:p>
      </xdr:txBody>
    </xdr:sp>
    <xdr:clientData/>
  </xdr:oneCellAnchor>
  <xdr:twoCellAnchor>
    <xdr:from>
      <xdr:col>7</xdr:col>
      <xdr:colOff>33124</xdr:colOff>
      <xdr:row>151</xdr:row>
      <xdr:rowOff>132521</xdr:rowOff>
    </xdr:from>
    <xdr:to>
      <xdr:col>19</xdr:col>
      <xdr:colOff>16565</xdr:colOff>
      <xdr:row>151</xdr:row>
      <xdr:rowOff>132522</xdr:rowOff>
    </xdr:to>
    <xdr:cxnSp macro="">
      <xdr:nvCxnSpPr>
        <xdr:cNvPr id="4" name="ลูกศรเชื่อมต่อแบบตรง 3">
          <a:extLst>
            <a:ext uri="{FF2B5EF4-FFF2-40B4-BE49-F238E27FC236}">
              <a16:creationId xmlns:a16="http://schemas.microsoft.com/office/drawing/2014/main" xmlns="" id="{82FEA998-6669-4885-8CC1-15ABFE458A9A}"/>
            </a:ext>
          </a:extLst>
        </xdr:cNvPr>
        <xdr:cNvCxnSpPr/>
      </xdr:nvCxnSpPr>
      <xdr:spPr>
        <a:xfrm>
          <a:off x="5138524" y="38242046"/>
          <a:ext cx="3002866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28154</xdr:colOff>
      <xdr:row>160</xdr:row>
      <xdr:rowOff>135834</xdr:rowOff>
    </xdr:from>
    <xdr:to>
      <xdr:col>19</xdr:col>
      <xdr:colOff>11595</xdr:colOff>
      <xdr:row>160</xdr:row>
      <xdr:rowOff>135835</xdr:rowOff>
    </xdr:to>
    <xdr:cxnSp macro="">
      <xdr:nvCxnSpPr>
        <xdr:cNvPr id="5" name="ลูกศรเชื่อมต่อแบบตรง 4">
          <a:extLst>
            <a:ext uri="{FF2B5EF4-FFF2-40B4-BE49-F238E27FC236}">
              <a16:creationId xmlns:a16="http://schemas.microsoft.com/office/drawing/2014/main" xmlns="" id="{8F6FF191-B380-416A-8EA7-ED379D9CC085}"/>
            </a:ext>
          </a:extLst>
        </xdr:cNvPr>
        <xdr:cNvCxnSpPr/>
      </xdr:nvCxnSpPr>
      <xdr:spPr>
        <a:xfrm>
          <a:off x="5133554" y="40474209"/>
          <a:ext cx="3002866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248478</xdr:colOff>
      <xdr:row>165</xdr:row>
      <xdr:rowOff>124239</xdr:rowOff>
    </xdr:from>
    <xdr:to>
      <xdr:col>19</xdr:col>
      <xdr:colOff>0</xdr:colOff>
      <xdr:row>165</xdr:row>
      <xdr:rowOff>124240</xdr:rowOff>
    </xdr:to>
    <xdr:cxnSp macro="">
      <xdr:nvCxnSpPr>
        <xdr:cNvPr id="6" name="ลูกศรเชื่อมต่อแบบตรง 5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7849428" y="41700864"/>
          <a:ext cx="275397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14901</xdr:colOff>
      <xdr:row>179</xdr:row>
      <xdr:rowOff>139149</xdr:rowOff>
    </xdr:from>
    <xdr:to>
      <xdr:col>18</xdr:col>
      <xdr:colOff>263386</xdr:colOff>
      <xdr:row>179</xdr:row>
      <xdr:rowOff>139150</xdr:rowOff>
    </xdr:to>
    <xdr:cxnSp macro="">
      <xdr:nvCxnSpPr>
        <xdr:cNvPr id="7" name="ลูกศรเชื่อมต่อแบบตรง 6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20301" y="45182874"/>
          <a:ext cx="3001210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7938</xdr:colOff>
      <xdr:row>99</xdr:row>
      <xdr:rowOff>127001</xdr:rowOff>
    </xdr:from>
    <xdr:to>
      <xdr:col>18</xdr:col>
      <xdr:colOff>261254</xdr:colOff>
      <xdr:row>99</xdr:row>
      <xdr:rowOff>127002</xdr:rowOff>
    </xdr:to>
    <xdr:cxnSp macro="">
      <xdr:nvCxnSpPr>
        <xdr:cNvPr id="8" name="ลูกศรเชื่อมต่อแบบตรง 7">
          <a:extLst>
            <a:ext uri="{FF2B5EF4-FFF2-40B4-BE49-F238E27FC236}">
              <a16:creationId xmlns:a16="http://schemas.microsoft.com/office/drawing/2014/main" xmlns="" id="{83C292DF-D58A-4858-B991-6E921B4B91B4}"/>
            </a:ext>
          </a:extLst>
        </xdr:cNvPr>
        <xdr:cNvCxnSpPr/>
      </xdr:nvCxnSpPr>
      <xdr:spPr>
        <a:xfrm>
          <a:off x="5113338" y="24615776"/>
          <a:ext cx="3006041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1588</xdr:colOff>
      <xdr:row>103</xdr:row>
      <xdr:rowOff>128592</xdr:rowOff>
    </xdr:from>
    <xdr:to>
      <xdr:col>18</xdr:col>
      <xdr:colOff>254904</xdr:colOff>
      <xdr:row>103</xdr:row>
      <xdr:rowOff>128593</xdr:rowOff>
    </xdr:to>
    <xdr:cxnSp macro="">
      <xdr:nvCxnSpPr>
        <xdr:cNvPr id="9" name="ลูกศรเชื่อมต่อแบบตรง 8">
          <a:extLst>
            <a:ext uri="{FF2B5EF4-FFF2-40B4-BE49-F238E27FC236}">
              <a16:creationId xmlns:a16="http://schemas.microsoft.com/office/drawing/2014/main" xmlns="" id="{96998334-DA30-4BF2-B8E5-D5DD33F7F043}"/>
            </a:ext>
          </a:extLst>
        </xdr:cNvPr>
        <xdr:cNvCxnSpPr/>
      </xdr:nvCxnSpPr>
      <xdr:spPr>
        <a:xfrm>
          <a:off x="5106988" y="25607967"/>
          <a:ext cx="3006041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3176</xdr:colOff>
      <xdr:row>101</xdr:row>
      <xdr:rowOff>138117</xdr:rowOff>
    </xdr:from>
    <xdr:to>
      <xdr:col>8</xdr:col>
      <xdr:colOff>230187</xdr:colOff>
      <xdr:row>101</xdr:row>
      <xdr:rowOff>142875</xdr:rowOff>
    </xdr:to>
    <xdr:cxnSp macro="">
      <xdr:nvCxnSpPr>
        <xdr:cNvPr id="10" name="ลูกศรเชื่อมต่อแบบตรง 9">
          <a:extLst>
            <a:ext uri="{FF2B5EF4-FFF2-40B4-BE49-F238E27FC236}">
              <a16:creationId xmlns:a16="http://schemas.microsoft.com/office/drawing/2014/main" xmlns="" id="{A43F8443-9A68-4E49-A3F0-2387F3F7BC60}"/>
            </a:ext>
          </a:extLst>
        </xdr:cNvPr>
        <xdr:cNvCxnSpPr/>
      </xdr:nvCxnSpPr>
      <xdr:spPr>
        <a:xfrm>
          <a:off x="5108576" y="25122192"/>
          <a:ext cx="474661" cy="4758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101</xdr:row>
      <xdr:rowOff>119064</xdr:rowOff>
    </xdr:from>
    <xdr:to>
      <xdr:col>19</xdr:col>
      <xdr:colOff>9525</xdr:colOff>
      <xdr:row>101</xdr:row>
      <xdr:rowOff>120652</xdr:rowOff>
    </xdr:to>
    <xdr:cxnSp macro="">
      <xdr:nvCxnSpPr>
        <xdr:cNvPr id="11" name="ลูกศรเชื่อมต่อแบบตรง 10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7858125" y="25103139"/>
          <a:ext cx="276225" cy="1588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15875</xdr:colOff>
      <xdr:row>404</xdr:row>
      <xdr:rowOff>127000</xdr:rowOff>
    </xdr:from>
    <xdr:to>
      <xdr:col>18</xdr:col>
      <xdr:colOff>264360</xdr:colOff>
      <xdr:row>404</xdr:row>
      <xdr:rowOff>127001</xdr:rowOff>
    </xdr:to>
    <xdr:cxnSp macro="">
      <xdr:nvCxnSpPr>
        <xdr:cNvPr id="12" name="ลูกศรเชื่อมต่อแบบตรง 11">
          <a:extLst>
            <a:ext uri="{FF2B5EF4-FFF2-40B4-BE49-F238E27FC236}">
              <a16:creationId xmlns:a16="http://schemas.microsoft.com/office/drawing/2014/main" xmlns="" id="{DF325413-0838-4296-9911-A346CD6A0376}"/>
            </a:ext>
          </a:extLst>
        </xdr:cNvPr>
        <xdr:cNvCxnSpPr/>
      </xdr:nvCxnSpPr>
      <xdr:spPr>
        <a:xfrm>
          <a:off x="5121275" y="100644325"/>
          <a:ext cx="3001210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23813</xdr:colOff>
      <xdr:row>153</xdr:row>
      <xdr:rowOff>119062</xdr:rowOff>
    </xdr:from>
    <xdr:to>
      <xdr:col>19</xdr:col>
      <xdr:colOff>7254</xdr:colOff>
      <xdr:row>153</xdr:row>
      <xdr:rowOff>119063</xdr:rowOff>
    </xdr:to>
    <xdr:cxnSp macro="">
      <xdr:nvCxnSpPr>
        <xdr:cNvPr id="13" name="ลูกศรเชื่อมต่อแบบตรง 12">
          <a:extLst>
            <a:ext uri="{FF2B5EF4-FFF2-40B4-BE49-F238E27FC236}">
              <a16:creationId xmlns:a16="http://schemas.microsoft.com/office/drawing/2014/main" xmlns="" id="{38611D19-420B-4CA4-AA4E-0718A5C5FDA3}"/>
            </a:ext>
          </a:extLst>
        </xdr:cNvPr>
        <xdr:cNvCxnSpPr/>
      </xdr:nvCxnSpPr>
      <xdr:spPr>
        <a:xfrm>
          <a:off x="5129213" y="38723887"/>
          <a:ext cx="3002866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15875</xdr:colOff>
      <xdr:row>155</xdr:row>
      <xdr:rowOff>127000</xdr:rowOff>
    </xdr:from>
    <xdr:to>
      <xdr:col>18</xdr:col>
      <xdr:colOff>269191</xdr:colOff>
      <xdr:row>155</xdr:row>
      <xdr:rowOff>127001</xdr:rowOff>
    </xdr:to>
    <xdr:cxnSp macro="">
      <xdr:nvCxnSpPr>
        <xdr:cNvPr id="14" name="ลูกศรเชื่อมต่อแบบตรง 13">
          <a:extLst>
            <a:ext uri="{FF2B5EF4-FFF2-40B4-BE49-F238E27FC236}">
              <a16:creationId xmlns:a16="http://schemas.microsoft.com/office/drawing/2014/main" xmlns="" id="{D7B1F073-AFD5-4405-B015-99428B296A21}"/>
            </a:ext>
          </a:extLst>
        </xdr:cNvPr>
        <xdr:cNvCxnSpPr/>
      </xdr:nvCxnSpPr>
      <xdr:spPr>
        <a:xfrm>
          <a:off x="5121275" y="39227125"/>
          <a:ext cx="3006041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9871</xdr:colOff>
      <xdr:row>110</xdr:row>
      <xdr:rowOff>136874</xdr:rowOff>
    </xdr:from>
    <xdr:to>
      <xdr:col>18</xdr:col>
      <xdr:colOff>263187</xdr:colOff>
      <xdr:row>110</xdr:row>
      <xdr:rowOff>136875</xdr:rowOff>
    </xdr:to>
    <xdr:cxnSp macro="">
      <xdr:nvCxnSpPr>
        <xdr:cNvPr id="15" name="ลูกศรเชื่อมต่อแบบตรง 14">
          <a:extLst>
            <a:ext uri="{FF2B5EF4-FFF2-40B4-BE49-F238E27FC236}">
              <a16:creationId xmlns:a16="http://schemas.microsoft.com/office/drawing/2014/main" xmlns="" id="{96998334-DA30-4BF2-B8E5-D5DD33F7F043}"/>
            </a:ext>
          </a:extLst>
        </xdr:cNvPr>
        <xdr:cNvCxnSpPr/>
      </xdr:nvCxnSpPr>
      <xdr:spPr>
        <a:xfrm>
          <a:off x="5115271" y="27349799"/>
          <a:ext cx="3006041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215347</xdr:colOff>
      <xdr:row>90</xdr:row>
      <xdr:rowOff>124240</xdr:rowOff>
    </xdr:from>
    <xdr:to>
      <xdr:col>10</xdr:col>
      <xdr:colOff>9525</xdr:colOff>
      <xdr:row>90</xdr:row>
      <xdr:rowOff>125828</xdr:rowOff>
    </xdr:to>
    <xdr:cxnSp macro="">
      <xdr:nvCxnSpPr>
        <xdr:cNvPr id="16" name="ลูกศรเชื่อมต่อแบบตรง 15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5568397" y="22384165"/>
          <a:ext cx="270428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240195</xdr:colOff>
      <xdr:row>88</xdr:row>
      <xdr:rowOff>132522</xdr:rowOff>
    </xdr:from>
    <xdr:to>
      <xdr:col>9</xdr:col>
      <xdr:colOff>26091</xdr:colOff>
      <xdr:row>88</xdr:row>
      <xdr:rowOff>134110</xdr:rowOff>
    </xdr:to>
    <xdr:cxnSp macro="">
      <xdr:nvCxnSpPr>
        <xdr:cNvPr id="17" name="ลูกศรเชื่อมต่อแบบตรง 16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5345595" y="21897147"/>
          <a:ext cx="271671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16</xdr:col>
      <xdr:colOff>231912</xdr:colOff>
      <xdr:row>83</xdr:row>
      <xdr:rowOff>132522</xdr:rowOff>
    </xdr:from>
    <xdr:to>
      <xdr:col>18</xdr:col>
      <xdr:colOff>9525</xdr:colOff>
      <xdr:row>83</xdr:row>
      <xdr:rowOff>134110</xdr:rowOff>
    </xdr:to>
    <xdr:cxnSp macro="">
      <xdr:nvCxnSpPr>
        <xdr:cNvPr id="18" name="ลูกศรเชื่อมต่อแบบตรง 17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7594737" y="20658897"/>
          <a:ext cx="272913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15</xdr:col>
      <xdr:colOff>248479</xdr:colOff>
      <xdr:row>81</xdr:row>
      <xdr:rowOff>140805</xdr:rowOff>
    </xdr:from>
    <xdr:to>
      <xdr:col>17</xdr:col>
      <xdr:colOff>17809</xdr:colOff>
      <xdr:row>81</xdr:row>
      <xdr:rowOff>142393</xdr:rowOff>
    </xdr:to>
    <xdr:cxnSp macro="">
      <xdr:nvCxnSpPr>
        <xdr:cNvPr id="19" name="ลูกศรเชื่อมต่อแบบตรง 18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7344604" y="20171880"/>
          <a:ext cx="274155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9871</xdr:colOff>
      <xdr:row>115</xdr:row>
      <xdr:rowOff>128592</xdr:rowOff>
    </xdr:from>
    <xdr:to>
      <xdr:col>18</xdr:col>
      <xdr:colOff>263187</xdr:colOff>
      <xdr:row>115</xdr:row>
      <xdr:rowOff>128593</xdr:rowOff>
    </xdr:to>
    <xdr:cxnSp macro="">
      <xdr:nvCxnSpPr>
        <xdr:cNvPr id="20" name="ลูกศรเชื่อมต่อแบบตรง 19">
          <a:extLst>
            <a:ext uri="{FF2B5EF4-FFF2-40B4-BE49-F238E27FC236}">
              <a16:creationId xmlns:a16="http://schemas.microsoft.com/office/drawing/2014/main" xmlns="" id="{96998334-DA30-4BF2-B8E5-D5DD33F7F043}"/>
            </a:ext>
          </a:extLst>
        </xdr:cNvPr>
        <xdr:cNvCxnSpPr/>
      </xdr:nvCxnSpPr>
      <xdr:spPr>
        <a:xfrm>
          <a:off x="5115271" y="28579767"/>
          <a:ext cx="3006041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18154</xdr:colOff>
      <xdr:row>117</xdr:row>
      <xdr:rowOff>128592</xdr:rowOff>
    </xdr:from>
    <xdr:to>
      <xdr:col>19</xdr:col>
      <xdr:colOff>6426</xdr:colOff>
      <xdr:row>117</xdr:row>
      <xdr:rowOff>128593</xdr:rowOff>
    </xdr:to>
    <xdr:cxnSp macro="">
      <xdr:nvCxnSpPr>
        <xdr:cNvPr id="21" name="ลูกศรเชื่อมต่อแบบตรง 20">
          <a:extLst>
            <a:ext uri="{FF2B5EF4-FFF2-40B4-BE49-F238E27FC236}">
              <a16:creationId xmlns:a16="http://schemas.microsoft.com/office/drawing/2014/main" xmlns="" id="{96998334-DA30-4BF2-B8E5-D5DD33F7F043}"/>
            </a:ext>
          </a:extLst>
        </xdr:cNvPr>
        <xdr:cNvCxnSpPr/>
      </xdr:nvCxnSpPr>
      <xdr:spPr>
        <a:xfrm>
          <a:off x="5123554" y="29075067"/>
          <a:ext cx="3007697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9871</xdr:colOff>
      <xdr:row>119</xdr:row>
      <xdr:rowOff>120310</xdr:rowOff>
    </xdr:from>
    <xdr:to>
      <xdr:col>18</xdr:col>
      <xdr:colOff>263187</xdr:colOff>
      <xdr:row>119</xdr:row>
      <xdr:rowOff>120311</xdr:rowOff>
    </xdr:to>
    <xdr:cxnSp macro="">
      <xdr:nvCxnSpPr>
        <xdr:cNvPr id="22" name="ลูกศรเชื่อมต่อแบบตรง 21">
          <a:extLst>
            <a:ext uri="{FF2B5EF4-FFF2-40B4-BE49-F238E27FC236}">
              <a16:creationId xmlns:a16="http://schemas.microsoft.com/office/drawing/2014/main" xmlns="" id="{96998334-DA30-4BF2-B8E5-D5DD33F7F043}"/>
            </a:ext>
          </a:extLst>
        </xdr:cNvPr>
        <xdr:cNvCxnSpPr/>
      </xdr:nvCxnSpPr>
      <xdr:spPr>
        <a:xfrm>
          <a:off x="5115271" y="29562085"/>
          <a:ext cx="3006041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240195</xdr:colOff>
      <xdr:row>127</xdr:row>
      <xdr:rowOff>157369</xdr:rowOff>
    </xdr:from>
    <xdr:to>
      <xdr:col>9</xdr:col>
      <xdr:colOff>26091</xdr:colOff>
      <xdr:row>127</xdr:row>
      <xdr:rowOff>158957</xdr:rowOff>
    </xdr:to>
    <xdr:cxnSp macro="">
      <xdr:nvCxnSpPr>
        <xdr:cNvPr id="23" name="ลูกศรเชื่อมต่อแบบตรง 22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5345595" y="31580344"/>
          <a:ext cx="271671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231912</xdr:colOff>
      <xdr:row>157</xdr:row>
      <xdr:rowOff>157370</xdr:rowOff>
    </xdr:from>
    <xdr:to>
      <xdr:col>10</xdr:col>
      <xdr:colOff>26090</xdr:colOff>
      <xdr:row>157</xdr:row>
      <xdr:rowOff>158958</xdr:rowOff>
    </xdr:to>
    <xdr:cxnSp macro="">
      <xdr:nvCxnSpPr>
        <xdr:cNvPr id="24" name="ลูกศรเชื่อมต่อแบบตรง 23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5584962" y="39752795"/>
          <a:ext cx="270428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15</xdr:col>
      <xdr:colOff>0</xdr:colOff>
      <xdr:row>158</xdr:row>
      <xdr:rowOff>115957</xdr:rowOff>
    </xdr:from>
    <xdr:to>
      <xdr:col>16</xdr:col>
      <xdr:colOff>9525</xdr:colOff>
      <xdr:row>158</xdr:row>
      <xdr:rowOff>117545</xdr:rowOff>
    </xdr:to>
    <xdr:cxnSp macro="">
      <xdr:nvCxnSpPr>
        <xdr:cNvPr id="25" name="ลูกศรเชื่อมต่อแบบตรง 24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7096125" y="39959032"/>
          <a:ext cx="276225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215346</xdr:colOff>
      <xdr:row>158</xdr:row>
      <xdr:rowOff>140805</xdr:rowOff>
    </xdr:from>
    <xdr:to>
      <xdr:col>10</xdr:col>
      <xdr:colOff>9524</xdr:colOff>
      <xdr:row>158</xdr:row>
      <xdr:rowOff>142393</xdr:rowOff>
    </xdr:to>
    <xdr:cxnSp macro="">
      <xdr:nvCxnSpPr>
        <xdr:cNvPr id="26" name="ลูกศรเชื่อมต่อแบบตรง 25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5568396" y="39983880"/>
          <a:ext cx="270428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215346</xdr:colOff>
      <xdr:row>159</xdr:row>
      <xdr:rowOff>149088</xdr:rowOff>
    </xdr:from>
    <xdr:to>
      <xdr:col>9</xdr:col>
      <xdr:colOff>1242</xdr:colOff>
      <xdr:row>159</xdr:row>
      <xdr:rowOff>150676</xdr:rowOff>
    </xdr:to>
    <xdr:cxnSp macro="">
      <xdr:nvCxnSpPr>
        <xdr:cNvPr id="27" name="ลูกศรเชื่อมต่อแบบตรง 26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5320746" y="40239813"/>
          <a:ext cx="271671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0</xdr:colOff>
      <xdr:row>171</xdr:row>
      <xdr:rowOff>124239</xdr:rowOff>
    </xdr:from>
    <xdr:to>
      <xdr:col>18</xdr:col>
      <xdr:colOff>253316</xdr:colOff>
      <xdr:row>171</xdr:row>
      <xdr:rowOff>124240</xdr:rowOff>
    </xdr:to>
    <xdr:cxnSp macro="">
      <xdr:nvCxnSpPr>
        <xdr:cNvPr id="28" name="ลูกศรเชื่อมต่อแบบตรง 27">
          <a:extLst>
            <a:ext uri="{FF2B5EF4-FFF2-40B4-BE49-F238E27FC236}">
              <a16:creationId xmlns:a16="http://schemas.microsoft.com/office/drawing/2014/main" xmlns="" id="{D7B1F073-AFD5-4405-B015-99428B296A21}"/>
            </a:ext>
          </a:extLst>
        </xdr:cNvPr>
        <xdr:cNvCxnSpPr/>
      </xdr:nvCxnSpPr>
      <xdr:spPr>
        <a:xfrm>
          <a:off x="5105400" y="43186764"/>
          <a:ext cx="3006041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11</xdr:col>
      <xdr:colOff>8283</xdr:colOff>
      <xdr:row>175</xdr:row>
      <xdr:rowOff>132521</xdr:rowOff>
    </xdr:from>
    <xdr:to>
      <xdr:col>12</xdr:col>
      <xdr:colOff>16567</xdr:colOff>
      <xdr:row>175</xdr:row>
      <xdr:rowOff>132522</xdr:rowOff>
    </xdr:to>
    <xdr:cxnSp macro="">
      <xdr:nvCxnSpPr>
        <xdr:cNvPr id="29" name="ลูกศรเชื่อมต่อแบบตรง 28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6075708" y="44185646"/>
          <a:ext cx="274984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223630</xdr:colOff>
      <xdr:row>228</xdr:row>
      <xdr:rowOff>157369</xdr:rowOff>
    </xdr:from>
    <xdr:to>
      <xdr:col>10</xdr:col>
      <xdr:colOff>16566</xdr:colOff>
      <xdr:row>228</xdr:row>
      <xdr:rowOff>157370</xdr:rowOff>
    </xdr:to>
    <xdr:cxnSp macro="">
      <xdr:nvCxnSpPr>
        <xdr:cNvPr id="30" name="ลูกศรเชื่อมต่อแบบตรง 29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5576680" y="57335944"/>
          <a:ext cx="269186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12</xdr:col>
      <xdr:colOff>0</xdr:colOff>
      <xdr:row>228</xdr:row>
      <xdr:rowOff>157369</xdr:rowOff>
    </xdr:from>
    <xdr:to>
      <xdr:col>13</xdr:col>
      <xdr:colOff>24848</xdr:colOff>
      <xdr:row>228</xdr:row>
      <xdr:rowOff>157370</xdr:rowOff>
    </xdr:to>
    <xdr:cxnSp macro="">
      <xdr:nvCxnSpPr>
        <xdr:cNvPr id="31" name="ลูกศรเชื่อมต่อแบบตรง 30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6334125" y="57335944"/>
          <a:ext cx="272498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13</xdr:col>
      <xdr:colOff>248478</xdr:colOff>
      <xdr:row>228</xdr:row>
      <xdr:rowOff>157370</xdr:rowOff>
    </xdr:from>
    <xdr:to>
      <xdr:col>15</xdr:col>
      <xdr:colOff>8284</xdr:colOff>
      <xdr:row>228</xdr:row>
      <xdr:rowOff>157371</xdr:rowOff>
    </xdr:to>
    <xdr:cxnSp macro="">
      <xdr:nvCxnSpPr>
        <xdr:cNvPr id="32" name="ลูกศรเชื่อมต่อแบบตรง 31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6830253" y="57335945"/>
          <a:ext cx="274156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16</xdr:col>
      <xdr:colOff>8283</xdr:colOff>
      <xdr:row>228</xdr:row>
      <xdr:rowOff>140805</xdr:rowOff>
    </xdr:from>
    <xdr:to>
      <xdr:col>17</xdr:col>
      <xdr:colOff>41415</xdr:colOff>
      <xdr:row>228</xdr:row>
      <xdr:rowOff>140806</xdr:rowOff>
    </xdr:to>
    <xdr:cxnSp macro="">
      <xdr:nvCxnSpPr>
        <xdr:cNvPr id="33" name="ลูกศรเชื่อมต่อแบบตรง 32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7371108" y="57319380"/>
          <a:ext cx="271257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18</xdr:col>
      <xdr:colOff>0</xdr:colOff>
      <xdr:row>228</xdr:row>
      <xdr:rowOff>132522</xdr:rowOff>
    </xdr:from>
    <xdr:to>
      <xdr:col>19</xdr:col>
      <xdr:colOff>8283</xdr:colOff>
      <xdr:row>228</xdr:row>
      <xdr:rowOff>132523</xdr:rowOff>
    </xdr:to>
    <xdr:cxnSp macro="">
      <xdr:nvCxnSpPr>
        <xdr:cNvPr id="34" name="ลูกศรเชื่อมต่อแบบตรง 33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7858125" y="57311097"/>
          <a:ext cx="274983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0</xdr:colOff>
      <xdr:row>231</xdr:row>
      <xdr:rowOff>140804</xdr:rowOff>
    </xdr:from>
    <xdr:to>
      <xdr:col>18</xdr:col>
      <xdr:colOff>248485</xdr:colOff>
      <xdr:row>231</xdr:row>
      <xdr:rowOff>140805</xdr:rowOff>
    </xdr:to>
    <xdr:cxnSp macro="">
      <xdr:nvCxnSpPr>
        <xdr:cNvPr id="35" name="ลูกศรเชื่อมต่อแบบตรง 34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05400" y="58062329"/>
          <a:ext cx="3001210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240195</xdr:colOff>
      <xdr:row>290</xdr:row>
      <xdr:rowOff>132521</xdr:rowOff>
    </xdr:from>
    <xdr:to>
      <xdr:col>10</xdr:col>
      <xdr:colOff>33131</xdr:colOff>
      <xdr:row>290</xdr:row>
      <xdr:rowOff>132522</xdr:rowOff>
    </xdr:to>
    <xdr:cxnSp macro="">
      <xdr:nvCxnSpPr>
        <xdr:cNvPr id="36" name="ลูกศรเชื่อมต่อแบบตรง 35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5593245" y="72417746"/>
          <a:ext cx="269186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12</xdr:col>
      <xdr:colOff>8282</xdr:colOff>
      <xdr:row>290</xdr:row>
      <xdr:rowOff>132521</xdr:rowOff>
    </xdr:from>
    <xdr:to>
      <xdr:col>13</xdr:col>
      <xdr:colOff>33130</xdr:colOff>
      <xdr:row>290</xdr:row>
      <xdr:rowOff>132522</xdr:rowOff>
    </xdr:to>
    <xdr:cxnSp macro="">
      <xdr:nvCxnSpPr>
        <xdr:cNvPr id="37" name="ลูกศรเชื่อมต่อแบบตรง 36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6342407" y="72417746"/>
          <a:ext cx="272498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15</xdr:col>
      <xdr:colOff>0</xdr:colOff>
      <xdr:row>290</xdr:row>
      <xdr:rowOff>115956</xdr:rowOff>
    </xdr:from>
    <xdr:to>
      <xdr:col>16</xdr:col>
      <xdr:colOff>8283</xdr:colOff>
      <xdr:row>290</xdr:row>
      <xdr:rowOff>115957</xdr:rowOff>
    </xdr:to>
    <xdr:cxnSp macro="">
      <xdr:nvCxnSpPr>
        <xdr:cNvPr id="38" name="ลูกศรเชื่อมต่อแบบตรง 37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7096125" y="72401181"/>
          <a:ext cx="274983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18</xdr:col>
      <xdr:colOff>8282</xdr:colOff>
      <xdr:row>290</xdr:row>
      <xdr:rowOff>115957</xdr:rowOff>
    </xdr:from>
    <xdr:to>
      <xdr:col>19</xdr:col>
      <xdr:colOff>16565</xdr:colOff>
      <xdr:row>290</xdr:row>
      <xdr:rowOff>115958</xdr:rowOff>
    </xdr:to>
    <xdr:cxnSp macro="">
      <xdr:nvCxnSpPr>
        <xdr:cNvPr id="39" name="ลูกศรเชื่อมต่อแบบตรง 38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7866407" y="72401182"/>
          <a:ext cx="274983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0</xdr:colOff>
      <xdr:row>304</xdr:row>
      <xdr:rowOff>115957</xdr:rowOff>
    </xdr:from>
    <xdr:to>
      <xdr:col>18</xdr:col>
      <xdr:colOff>248485</xdr:colOff>
      <xdr:row>304</xdr:row>
      <xdr:rowOff>115958</xdr:rowOff>
    </xdr:to>
    <xdr:cxnSp macro="">
      <xdr:nvCxnSpPr>
        <xdr:cNvPr id="40" name="ลูกศรเชื่อมต่อแบบตรง 39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05400" y="75868282"/>
          <a:ext cx="3001210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0</xdr:colOff>
      <xdr:row>308</xdr:row>
      <xdr:rowOff>115957</xdr:rowOff>
    </xdr:from>
    <xdr:to>
      <xdr:col>18</xdr:col>
      <xdr:colOff>248485</xdr:colOff>
      <xdr:row>308</xdr:row>
      <xdr:rowOff>115958</xdr:rowOff>
    </xdr:to>
    <xdr:cxnSp macro="">
      <xdr:nvCxnSpPr>
        <xdr:cNvPr id="41" name="ลูกศรเชื่อมต่อแบบตรง 40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05400" y="76858882"/>
          <a:ext cx="3001210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0</xdr:colOff>
      <xdr:row>314</xdr:row>
      <xdr:rowOff>132522</xdr:rowOff>
    </xdr:from>
    <xdr:to>
      <xdr:col>18</xdr:col>
      <xdr:colOff>248485</xdr:colOff>
      <xdr:row>314</xdr:row>
      <xdr:rowOff>132523</xdr:rowOff>
    </xdr:to>
    <xdr:cxnSp macro="">
      <xdr:nvCxnSpPr>
        <xdr:cNvPr id="42" name="ลูกศรเชื่อมต่อแบบตรง 41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05400" y="78361347"/>
          <a:ext cx="3001210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8283</xdr:colOff>
      <xdr:row>318</xdr:row>
      <xdr:rowOff>107674</xdr:rowOff>
    </xdr:from>
    <xdr:to>
      <xdr:col>18</xdr:col>
      <xdr:colOff>256768</xdr:colOff>
      <xdr:row>318</xdr:row>
      <xdr:rowOff>107675</xdr:rowOff>
    </xdr:to>
    <xdr:cxnSp macro="">
      <xdr:nvCxnSpPr>
        <xdr:cNvPr id="43" name="ลูกศรเชื่อมต่อแบบตรง 42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13683" y="79327099"/>
          <a:ext cx="3001210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0</xdr:colOff>
      <xdr:row>316</xdr:row>
      <xdr:rowOff>149087</xdr:rowOff>
    </xdr:from>
    <xdr:to>
      <xdr:col>18</xdr:col>
      <xdr:colOff>248485</xdr:colOff>
      <xdr:row>316</xdr:row>
      <xdr:rowOff>149088</xdr:rowOff>
    </xdr:to>
    <xdr:cxnSp macro="">
      <xdr:nvCxnSpPr>
        <xdr:cNvPr id="44" name="ลูกศรเชื่อมต่อแบบตรง 43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05400" y="78873212"/>
          <a:ext cx="3001210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8281</xdr:colOff>
      <xdr:row>320</xdr:row>
      <xdr:rowOff>132522</xdr:rowOff>
    </xdr:from>
    <xdr:to>
      <xdr:col>18</xdr:col>
      <xdr:colOff>256766</xdr:colOff>
      <xdr:row>320</xdr:row>
      <xdr:rowOff>132523</xdr:rowOff>
    </xdr:to>
    <xdr:cxnSp macro="">
      <xdr:nvCxnSpPr>
        <xdr:cNvPr id="45" name="ลูกศรเชื่อมต่อแบบตรง 44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13681" y="79847247"/>
          <a:ext cx="3001210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8283</xdr:colOff>
      <xdr:row>326</xdr:row>
      <xdr:rowOff>115957</xdr:rowOff>
    </xdr:from>
    <xdr:to>
      <xdr:col>18</xdr:col>
      <xdr:colOff>256768</xdr:colOff>
      <xdr:row>326</xdr:row>
      <xdr:rowOff>115958</xdr:rowOff>
    </xdr:to>
    <xdr:cxnSp macro="">
      <xdr:nvCxnSpPr>
        <xdr:cNvPr id="46" name="ลูกศรเชื่อมต่อแบบตรง 45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13683" y="81811882"/>
          <a:ext cx="3001210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8283</xdr:colOff>
      <xdr:row>349</xdr:row>
      <xdr:rowOff>115957</xdr:rowOff>
    </xdr:from>
    <xdr:to>
      <xdr:col>18</xdr:col>
      <xdr:colOff>256768</xdr:colOff>
      <xdr:row>349</xdr:row>
      <xdr:rowOff>115958</xdr:rowOff>
    </xdr:to>
    <xdr:cxnSp macro="">
      <xdr:nvCxnSpPr>
        <xdr:cNvPr id="47" name="ลูกศรเชื่อมต่อแบบตรง 46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13683" y="87507832"/>
          <a:ext cx="3001210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0</xdr:colOff>
      <xdr:row>338</xdr:row>
      <xdr:rowOff>140805</xdr:rowOff>
    </xdr:from>
    <xdr:to>
      <xdr:col>18</xdr:col>
      <xdr:colOff>248485</xdr:colOff>
      <xdr:row>338</xdr:row>
      <xdr:rowOff>140806</xdr:rowOff>
    </xdr:to>
    <xdr:cxnSp macro="">
      <xdr:nvCxnSpPr>
        <xdr:cNvPr id="48" name="ลูกศรเชื่อมต่อแบบตรง 47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05400" y="84808530"/>
          <a:ext cx="3001210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24849</xdr:colOff>
      <xdr:row>351</xdr:row>
      <xdr:rowOff>140806</xdr:rowOff>
    </xdr:from>
    <xdr:to>
      <xdr:col>19</xdr:col>
      <xdr:colOff>8290</xdr:colOff>
      <xdr:row>351</xdr:row>
      <xdr:rowOff>140807</xdr:rowOff>
    </xdr:to>
    <xdr:cxnSp macro="">
      <xdr:nvCxnSpPr>
        <xdr:cNvPr id="49" name="ลูกศรเชื่อมต่อแบบตรง 48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30249" y="88027981"/>
          <a:ext cx="3002866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0</xdr:colOff>
      <xdr:row>373</xdr:row>
      <xdr:rowOff>149087</xdr:rowOff>
    </xdr:from>
    <xdr:to>
      <xdr:col>18</xdr:col>
      <xdr:colOff>248485</xdr:colOff>
      <xdr:row>373</xdr:row>
      <xdr:rowOff>149088</xdr:rowOff>
    </xdr:to>
    <xdr:cxnSp macro="">
      <xdr:nvCxnSpPr>
        <xdr:cNvPr id="50" name="ลูกศรเชื่อมต่อแบบตรง 49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05400" y="92989262"/>
          <a:ext cx="3001210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24847</xdr:colOff>
      <xdr:row>379</xdr:row>
      <xdr:rowOff>132521</xdr:rowOff>
    </xdr:from>
    <xdr:to>
      <xdr:col>19</xdr:col>
      <xdr:colOff>8288</xdr:colOff>
      <xdr:row>379</xdr:row>
      <xdr:rowOff>132522</xdr:rowOff>
    </xdr:to>
    <xdr:cxnSp macro="">
      <xdr:nvCxnSpPr>
        <xdr:cNvPr id="51" name="ลูกศรเชื่อมต่อแบบตรง 50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30247" y="94458596"/>
          <a:ext cx="3002866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11</xdr:col>
      <xdr:colOff>256759</xdr:colOff>
      <xdr:row>381</xdr:row>
      <xdr:rowOff>107674</xdr:rowOff>
    </xdr:from>
    <xdr:to>
      <xdr:col>13</xdr:col>
      <xdr:colOff>16564</xdr:colOff>
      <xdr:row>381</xdr:row>
      <xdr:rowOff>107675</xdr:rowOff>
    </xdr:to>
    <xdr:cxnSp macro="">
      <xdr:nvCxnSpPr>
        <xdr:cNvPr id="52" name="ลูกศรเชื่อมต่อแบบตรง 51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6324184" y="94929049"/>
          <a:ext cx="274155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207065</xdr:colOff>
      <xdr:row>381</xdr:row>
      <xdr:rowOff>107674</xdr:rowOff>
    </xdr:from>
    <xdr:to>
      <xdr:col>11</xdr:col>
      <xdr:colOff>0</xdr:colOff>
      <xdr:row>381</xdr:row>
      <xdr:rowOff>107675</xdr:rowOff>
    </xdr:to>
    <xdr:cxnSp macro="">
      <xdr:nvCxnSpPr>
        <xdr:cNvPr id="53" name="ลูกศรเชื่อมต่อแบบตรง 52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5798240" y="94929049"/>
          <a:ext cx="269185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15</xdr:col>
      <xdr:colOff>0</xdr:colOff>
      <xdr:row>381</xdr:row>
      <xdr:rowOff>132522</xdr:rowOff>
    </xdr:from>
    <xdr:to>
      <xdr:col>16</xdr:col>
      <xdr:colOff>8283</xdr:colOff>
      <xdr:row>381</xdr:row>
      <xdr:rowOff>132523</xdr:rowOff>
    </xdr:to>
    <xdr:cxnSp macro="">
      <xdr:nvCxnSpPr>
        <xdr:cNvPr id="54" name="ลูกศรเชื่อมต่อแบบตรง 53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7096125" y="94953897"/>
          <a:ext cx="274983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18</xdr:col>
      <xdr:colOff>0</xdr:colOff>
      <xdr:row>381</xdr:row>
      <xdr:rowOff>124240</xdr:rowOff>
    </xdr:from>
    <xdr:to>
      <xdr:col>19</xdr:col>
      <xdr:colOff>8283</xdr:colOff>
      <xdr:row>381</xdr:row>
      <xdr:rowOff>124241</xdr:rowOff>
    </xdr:to>
    <xdr:cxnSp macro="">
      <xdr:nvCxnSpPr>
        <xdr:cNvPr id="55" name="ลูกศรเชื่อมต่อแบบตรง 54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7858125" y="94945615"/>
          <a:ext cx="274983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8280</xdr:colOff>
      <xdr:row>383</xdr:row>
      <xdr:rowOff>140803</xdr:rowOff>
    </xdr:from>
    <xdr:to>
      <xdr:col>18</xdr:col>
      <xdr:colOff>256765</xdr:colOff>
      <xdr:row>383</xdr:row>
      <xdr:rowOff>140804</xdr:rowOff>
    </xdr:to>
    <xdr:cxnSp macro="">
      <xdr:nvCxnSpPr>
        <xdr:cNvPr id="56" name="ลูกศรเชื่อมต่อแบบตรง 55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13680" y="95457478"/>
          <a:ext cx="3001210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16565</xdr:colOff>
      <xdr:row>426</xdr:row>
      <xdr:rowOff>124239</xdr:rowOff>
    </xdr:from>
    <xdr:to>
      <xdr:col>19</xdr:col>
      <xdr:colOff>6</xdr:colOff>
      <xdr:row>426</xdr:row>
      <xdr:rowOff>124240</xdr:rowOff>
    </xdr:to>
    <xdr:cxnSp macro="">
      <xdr:nvCxnSpPr>
        <xdr:cNvPr id="57" name="ลูกศรเชื่อมต่อแบบตรง 56">
          <a:extLst>
            <a:ext uri="{FF2B5EF4-FFF2-40B4-BE49-F238E27FC236}">
              <a16:creationId xmlns:a16="http://schemas.microsoft.com/office/drawing/2014/main" xmlns="" id="{DF325413-0838-4296-9911-A346CD6A0376}"/>
            </a:ext>
          </a:extLst>
        </xdr:cNvPr>
        <xdr:cNvCxnSpPr/>
      </xdr:nvCxnSpPr>
      <xdr:spPr>
        <a:xfrm>
          <a:off x="5121965" y="106089864"/>
          <a:ext cx="3002866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6</xdr:col>
      <xdr:colOff>289891</xdr:colOff>
      <xdr:row>401</xdr:row>
      <xdr:rowOff>115957</xdr:rowOff>
    </xdr:from>
    <xdr:to>
      <xdr:col>8</xdr:col>
      <xdr:colOff>16566</xdr:colOff>
      <xdr:row>401</xdr:row>
      <xdr:rowOff>115958</xdr:rowOff>
    </xdr:to>
    <xdr:cxnSp macro="">
      <xdr:nvCxnSpPr>
        <xdr:cNvPr id="58" name="ลูกศรเชื่อมต่อแบบตรง 57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5100016" y="99890332"/>
          <a:ext cx="269600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231912</xdr:colOff>
      <xdr:row>408</xdr:row>
      <xdr:rowOff>132521</xdr:rowOff>
    </xdr:from>
    <xdr:to>
      <xdr:col>10</xdr:col>
      <xdr:colOff>24848</xdr:colOff>
      <xdr:row>408</xdr:row>
      <xdr:rowOff>132522</xdr:rowOff>
    </xdr:to>
    <xdr:cxnSp macro="">
      <xdr:nvCxnSpPr>
        <xdr:cNvPr id="59" name="ลูกศรเชื่อมต่อแบบตรง 58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5584962" y="101640446"/>
          <a:ext cx="269186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11</xdr:col>
      <xdr:colOff>248478</xdr:colOff>
      <xdr:row>408</xdr:row>
      <xdr:rowOff>115957</xdr:rowOff>
    </xdr:from>
    <xdr:to>
      <xdr:col>13</xdr:col>
      <xdr:colOff>8283</xdr:colOff>
      <xdr:row>408</xdr:row>
      <xdr:rowOff>115958</xdr:rowOff>
    </xdr:to>
    <xdr:cxnSp macro="">
      <xdr:nvCxnSpPr>
        <xdr:cNvPr id="60" name="ลูกศรเชื่อมต่อแบบตรง 59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6315903" y="101623882"/>
          <a:ext cx="274155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15</xdr:col>
      <xdr:colOff>8282</xdr:colOff>
      <xdr:row>408</xdr:row>
      <xdr:rowOff>124239</xdr:rowOff>
    </xdr:from>
    <xdr:to>
      <xdr:col>16</xdr:col>
      <xdr:colOff>16565</xdr:colOff>
      <xdr:row>408</xdr:row>
      <xdr:rowOff>124240</xdr:rowOff>
    </xdr:to>
    <xdr:cxnSp macro="">
      <xdr:nvCxnSpPr>
        <xdr:cNvPr id="61" name="ลูกศรเชื่อมต่อแบบตรง 60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7104407" y="101632164"/>
          <a:ext cx="274983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17</xdr:col>
      <xdr:colOff>248478</xdr:colOff>
      <xdr:row>408</xdr:row>
      <xdr:rowOff>132522</xdr:rowOff>
    </xdr:from>
    <xdr:to>
      <xdr:col>19</xdr:col>
      <xdr:colOff>0</xdr:colOff>
      <xdr:row>408</xdr:row>
      <xdr:rowOff>132523</xdr:rowOff>
    </xdr:to>
    <xdr:cxnSp macro="">
      <xdr:nvCxnSpPr>
        <xdr:cNvPr id="62" name="ลูกศรเชื่อมต่อแบบตรง 61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7849428" y="101640447"/>
          <a:ext cx="275397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231914</xdr:colOff>
      <xdr:row>413</xdr:row>
      <xdr:rowOff>149087</xdr:rowOff>
    </xdr:from>
    <xdr:to>
      <xdr:col>11</xdr:col>
      <xdr:colOff>24849</xdr:colOff>
      <xdr:row>413</xdr:row>
      <xdr:rowOff>149088</xdr:rowOff>
    </xdr:to>
    <xdr:cxnSp macro="">
      <xdr:nvCxnSpPr>
        <xdr:cNvPr id="63" name="ลูกศรเชื่อมต่อแบบตรง 62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5823089" y="102895262"/>
          <a:ext cx="269185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15875</xdr:colOff>
      <xdr:row>410</xdr:row>
      <xdr:rowOff>110434</xdr:rowOff>
    </xdr:from>
    <xdr:to>
      <xdr:col>18</xdr:col>
      <xdr:colOff>264360</xdr:colOff>
      <xdr:row>410</xdr:row>
      <xdr:rowOff>110435</xdr:rowOff>
    </xdr:to>
    <xdr:cxnSp macro="">
      <xdr:nvCxnSpPr>
        <xdr:cNvPr id="64" name="ลูกศรเชื่อมต่อแบบตรง 63">
          <a:extLst>
            <a:ext uri="{FF2B5EF4-FFF2-40B4-BE49-F238E27FC236}">
              <a16:creationId xmlns:a16="http://schemas.microsoft.com/office/drawing/2014/main" xmlns="" id="{DF325413-0838-4296-9911-A346CD6A0376}"/>
            </a:ext>
          </a:extLst>
        </xdr:cNvPr>
        <xdr:cNvCxnSpPr/>
      </xdr:nvCxnSpPr>
      <xdr:spPr>
        <a:xfrm>
          <a:off x="5121275" y="102113659"/>
          <a:ext cx="3001210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8283</xdr:colOff>
      <xdr:row>418</xdr:row>
      <xdr:rowOff>124239</xdr:rowOff>
    </xdr:from>
    <xdr:to>
      <xdr:col>18</xdr:col>
      <xdr:colOff>256768</xdr:colOff>
      <xdr:row>418</xdr:row>
      <xdr:rowOff>124240</xdr:rowOff>
    </xdr:to>
    <xdr:cxnSp macro="">
      <xdr:nvCxnSpPr>
        <xdr:cNvPr id="65" name="ลูกศรเชื่อมต่อแบบตรง 64">
          <a:extLst>
            <a:ext uri="{FF2B5EF4-FFF2-40B4-BE49-F238E27FC236}">
              <a16:creationId xmlns:a16="http://schemas.microsoft.com/office/drawing/2014/main" xmlns="" id="{DF325413-0838-4296-9911-A346CD6A0376}"/>
            </a:ext>
          </a:extLst>
        </xdr:cNvPr>
        <xdr:cNvCxnSpPr/>
      </xdr:nvCxnSpPr>
      <xdr:spPr>
        <a:xfrm>
          <a:off x="5113683" y="104108664"/>
          <a:ext cx="3001210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16565</xdr:colOff>
      <xdr:row>420</xdr:row>
      <xdr:rowOff>140805</xdr:rowOff>
    </xdr:from>
    <xdr:to>
      <xdr:col>19</xdr:col>
      <xdr:colOff>6</xdr:colOff>
      <xdr:row>420</xdr:row>
      <xdr:rowOff>140806</xdr:rowOff>
    </xdr:to>
    <xdr:cxnSp macro="">
      <xdr:nvCxnSpPr>
        <xdr:cNvPr id="66" name="ลูกศรเชื่อมต่อแบบตรง 65">
          <a:extLst>
            <a:ext uri="{FF2B5EF4-FFF2-40B4-BE49-F238E27FC236}">
              <a16:creationId xmlns:a16="http://schemas.microsoft.com/office/drawing/2014/main" xmlns="" id="{DF325413-0838-4296-9911-A346CD6A0376}"/>
            </a:ext>
          </a:extLst>
        </xdr:cNvPr>
        <xdr:cNvCxnSpPr/>
      </xdr:nvCxnSpPr>
      <xdr:spPr>
        <a:xfrm>
          <a:off x="5121965" y="104620530"/>
          <a:ext cx="3002866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6</xdr:col>
      <xdr:colOff>289892</xdr:colOff>
      <xdr:row>422</xdr:row>
      <xdr:rowOff>99391</xdr:rowOff>
    </xdr:from>
    <xdr:to>
      <xdr:col>8</xdr:col>
      <xdr:colOff>16567</xdr:colOff>
      <xdr:row>422</xdr:row>
      <xdr:rowOff>99392</xdr:rowOff>
    </xdr:to>
    <xdr:cxnSp macro="">
      <xdr:nvCxnSpPr>
        <xdr:cNvPr id="67" name="ลูกศรเชื่อมต่อแบบตรง 66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5100017" y="105074416"/>
          <a:ext cx="269600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240197</xdr:colOff>
      <xdr:row>424</xdr:row>
      <xdr:rowOff>115957</xdr:rowOff>
    </xdr:from>
    <xdr:to>
      <xdr:col>9</xdr:col>
      <xdr:colOff>24851</xdr:colOff>
      <xdr:row>424</xdr:row>
      <xdr:rowOff>115958</xdr:rowOff>
    </xdr:to>
    <xdr:cxnSp macro="">
      <xdr:nvCxnSpPr>
        <xdr:cNvPr id="68" name="ลูกศรเชื่อมต่อแบบตรง 67">
          <a:extLst>
            <a:ext uri="{FF2B5EF4-FFF2-40B4-BE49-F238E27FC236}">
              <a16:creationId xmlns:a16="http://schemas.microsoft.com/office/drawing/2014/main" xmlns="" id="{22C45310-D04B-43EB-9E23-7C2CAA7B6A68}"/>
            </a:ext>
          </a:extLst>
        </xdr:cNvPr>
        <xdr:cNvCxnSpPr/>
      </xdr:nvCxnSpPr>
      <xdr:spPr>
        <a:xfrm>
          <a:off x="5345597" y="105586282"/>
          <a:ext cx="270429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8280</xdr:colOff>
      <xdr:row>391</xdr:row>
      <xdr:rowOff>132520</xdr:rowOff>
    </xdr:from>
    <xdr:to>
      <xdr:col>18</xdr:col>
      <xdr:colOff>256765</xdr:colOff>
      <xdr:row>391</xdr:row>
      <xdr:rowOff>132521</xdr:rowOff>
    </xdr:to>
    <xdr:cxnSp macro="">
      <xdr:nvCxnSpPr>
        <xdr:cNvPr id="69" name="ลูกศรเชื่อมต่อแบบตรง 68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13680" y="97430395"/>
          <a:ext cx="3001210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33127</xdr:colOff>
      <xdr:row>386</xdr:row>
      <xdr:rowOff>140802</xdr:rowOff>
    </xdr:from>
    <xdr:to>
      <xdr:col>19</xdr:col>
      <xdr:colOff>16568</xdr:colOff>
      <xdr:row>386</xdr:row>
      <xdr:rowOff>140803</xdr:rowOff>
    </xdr:to>
    <xdr:cxnSp macro="">
      <xdr:nvCxnSpPr>
        <xdr:cNvPr id="70" name="ลูกศรเชื่อมต่อแบบตรง 69">
          <a:extLst>
            <a:ext uri="{FF2B5EF4-FFF2-40B4-BE49-F238E27FC236}">
              <a16:creationId xmlns:a16="http://schemas.microsoft.com/office/drawing/2014/main" xmlns="" id="{3F8AC7D7-43B6-43A2-9012-676E2C43E1FE}"/>
            </a:ext>
          </a:extLst>
        </xdr:cNvPr>
        <xdr:cNvCxnSpPr/>
      </xdr:nvCxnSpPr>
      <xdr:spPr>
        <a:xfrm>
          <a:off x="5138527" y="96200427"/>
          <a:ext cx="3002866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16</xdr:col>
      <xdr:colOff>0</xdr:colOff>
      <xdr:row>79</xdr:row>
      <xdr:rowOff>140804</xdr:rowOff>
    </xdr:from>
    <xdr:to>
      <xdr:col>17</xdr:col>
      <xdr:colOff>34374</xdr:colOff>
      <xdr:row>79</xdr:row>
      <xdr:rowOff>142392</xdr:rowOff>
    </xdr:to>
    <xdr:cxnSp macro="">
      <xdr:nvCxnSpPr>
        <xdr:cNvPr id="71" name="ลูกศรเชื่อมต่อแบบตรง 70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7362825" y="19676579"/>
          <a:ext cx="272499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16</xdr:col>
      <xdr:colOff>0</xdr:colOff>
      <xdr:row>63</xdr:row>
      <xdr:rowOff>99391</xdr:rowOff>
    </xdr:from>
    <xdr:to>
      <xdr:col>17</xdr:col>
      <xdr:colOff>34374</xdr:colOff>
      <xdr:row>63</xdr:row>
      <xdr:rowOff>100979</xdr:rowOff>
    </xdr:to>
    <xdr:cxnSp macro="">
      <xdr:nvCxnSpPr>
        <xdr:cNvPr id="72" name="ลูกศรเชื่อมต่อแบบตรง 71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7362825" y="15425116"/>
          <a:ext cx="272499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231912</xdr:colOff>
      <xdr:row>58</xdr:row>
      <xdr:rowOff>115957</xdr:rowOff>
    </xdr:from>
    <xdr:to>
      <xdr:col>10</xdr:col>
      <xdr:colOff>26090</xdr:colOff>
      <xdr:row>58</xdr:row>
      <xdr:rowOff>117545</xdr:rowOff>
    </xdr:to>
    <xdr:cxnSp macro="">
      <xdr:nvCxnSpPr>
        <xdr:cNvPr id="73" name="ลูกศรเชื่อมต่อแบบตรง 72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5584962" y="14203432"/>
          <a:ext cx="270428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231912</xdr:colOff>
      <xdr:row>56</xdr:row>
      <xdr:rowOff>132521</xdr:rowOff>
    </xdr:from>
    <xdr:to>
      <xdr:col>10</xdr:col>
      <xdr:colOff>26090</xdr:colOff>
      <xdr:row>56</xdr:row>
      <xdr:rowOff>134109</xdr:rowOff>
    </xdr:to>
    <xdr:cxnSp macro="">
      <xdr:nvCxnSpPr>
        <xdr:cNvPr id="74" name="ลูกศรเชื่อมต่อแบบตรง 73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5584962" y="13724696"/>
          <a:ext cx="270428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18</xdr:col>
      <xdr:colOff>0</xdr:colOff>
      <xdr:row>54</xdr:row>
      <xdr:rowOff>124240</xdr:rowOff>
    </xdr:from>
    <xdr:to>
      <xdr:col>19</xdr:col>
      <xdr:colOff>9525</xdr:colOff>
      <xdr:row>54</xdr:row>
      <xdr:rowOff>125828</xdr:rowOff>
    </xdr:to>
    <xdr:cxnSp macro="">
      <xdr:nvCxnSpPr>
        <xdr:cNvPr id="75" name="ลูกศรเชื่อมต่อแบบตรง 74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7858125" y="13221115"/>
          <a:ext cx="276225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0</xdr:colOff>
      <xdr:row>54</xdr:row>
      <xdr:rowOff>99391</xdr:rowOff>
    </xdr:from>
    <xdr:to>
      <xdr:col>9</xdr:col>
      <xdr:colOff>34374</xdr:colOff>
      <xdr:row>54</xdr:row>
      <xdr:rowOff>100979</xdr:rowOff>
    </xdr:to>
    <xdr:cxnSp macro="">
      <xdr:nvCxnSpPr>
        <xdr:cNvPr id="76" name="ลูกศรเชื่อมต่อแบบตรง 75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5353050" y="13196266"/>
          <a:ext cx="272499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0</xdr:colOff>
      <xdr:row>52</xdr:row>
      <xdr:rowOff>107674</xdr:rowOff>
    </xdr:from>
    <xdr:to>
      <xdr:col>9</xdr:col>
      <xdr:colOff>34374</xdr:colOff>
      <xdr:row>52</xdr:row>
      <xdr:rowOff>109262</xdr:rowOff>
    </xdr:to>
    <xdr:cxnSp macro="">
      <xdr:nvCxnSpPr>
        <xdr:cNvPr id="77" name="ลูกศรเชื่อมต่อแบบตรง 76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5353050" y="12709249"/>
          <a:ext cx="272499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0</xdr:colOff>
      <xdr:row>50</xdr:row>
      <xdr:rowOff>124239</xdr:rowOff>
    </xdr:from>
    <xdr:to>
      <xdr:col>9</xdr:col>
      <xdr:colOff>34374</xdr:colOff>
      <xdr:row>50</xdr:row>
      <xdr:rowOff>125827</xdr:rowOff>
    </xdr:to>
    <xdr:cxnSp macro="">
      <xdr:nvCxnSpPr>
        <xdr:cNvPr id="78" name="ลูกศรเชื่อมต่อแบบตรง 77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5353050" y="12230514"/>
          <a:ext cx="272499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8283</xdr:colOff>
      <xdr:row>48</xdr:row>
      <xdr:rowOff>107674</xdr:rowOff>
    </xdr:from>
    <xdr:to>
      <xdr:col>8</xdr:col>
      <xdr:colOff>34374</xdr:colOff>
      <xdr:row>48</xdr:row>
      <xdr:rowOff>109262</xdr:rowOff>
    </xdr:to>
    <xdr:cxnSp macro="">
      <xdr:nvCxnSpPr>
        <xdr:cNvPr id="79" name="ลูกศรเชื่อมต่อแบบตรง 78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5113683" y="11718649"/>
          <a:ext cx="273741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13</xdr:col>
      <xdr:colOff>0</xdr:colOff>
      <xdr:row>45</xdr:row>
      <xdr:rowOff>115957</xdr:rowOff>
    </xdr:from>
    <xdr:to>
      <xdr:col>14</xdr:col>
      <xdr:colOff>9526</xdr:colOff>
      <xdr:row>45</xdr:row>
      <xdr:rowOff>117545</xdr:rowOff>
    </xdr:to>
    <xdr:cxnSp macro="">
      <xdr:nvCxnSpPr>
        <xdr:cNvPr id="80" name="ลูกศรเชื่อมต่อแบบตรง 79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6581775" y="10983982"/>
          <a:ext cx="276226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18</xdr:col>
      <xdr:colOff>8282</xdr:colOff>
      <xdr:row>45</xdr:row>
      <xdr:rowOff>107674</xdr:rowOff>
    </xdr:from>
    <xdr:to>
      <xdr:col>19</xdr:col>
      <xdr:colOff>17807</xdr:colOff>
      <xdr:row>45</xdr:row>
      <xdr:rowOff>109262</xdr:rowOff>
    </xdr:to>
    <xdr:cxnSp macro="">
      <xdr:nvCxnSpPr>
        <xdr:cNvPr id="81" name="ลูกศรเชื่อมต่อแบบตรง 80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7866407" y="10975699"/>
          <a:ext cx="276225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11</xdr:col>
      <xdr:colOff>16565</xdr:colOff>
      <xdr:row>42</xdr:row>
      <xdr:rowOff>107674</xdr:rowOff>
    </xdr:from>
    <xdr:to>
      <xdr:col>12</xdr:col>
      <xdr:colOff>26091</xdr:colOff>
      <xdr:row>42</xdr:row>
      <xdr:rowOff>109262</xdr:rowOff>
    </xdr:to>
    <xdr:cxnSp macro="">
      <xdr:nvCxnSpPr>
        <xdr:cNvPr id="82" name="ลูกศรเชื่อมต่อแบบตรง 81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6083990" y="10232749"/>
          <a:ext cx="276226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18</xdr:col>
      <xdr:colOff>0</xdr:colOff>
      <xdr:row>42</xdr:row>
      <xdr:rowOff>99391</xdr:rowOff>
    </xdr:from>
    <xdr:to>
      <xdr:col>19</xdr:col>
      <xdr:colOff>9525</xdr:colOff>
      <xdr:row>42</xdr:row>
      <xdr:rowOff>100979</xdr:rowOff>
    </xdr:to>
    <xdr:cxnSp macro="">
      <xdr:nvCxnSpPr>
        <xdr:cNvPr id="83" name="ลูกศรเชื่อมต่อแบบตรง 82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7858125" y="10224466"/>
          <a:ext cx="276225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15</xdr:col>
      <xdr:colOff>240196</xdr:colOff>
      <xdr:row>40</xdr:row>
      <xdr:rowOff>149087</xdr:rowOff>
    </xdr:from>
    <xdr:to>
      <xdr:col>17</xdr:col>
      <xdr:colOff>9526</xdr:colOff>
      <xdr:row>40</xdr:row>
      <xdr:rowOff>150675</xdr:rowOff>
    </xdr:to>
    <xdr:cxnSp macro="">
      <xdr:nvCxnSpPr>
        <xdr:cNvPr id="84" name="ลูกศรเชื่อมต่อแบบตรง 83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7336321" y="9778862"/>
          <a:ext cx="274155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12</xdr:col>
      <xdr:colOff>0</xdr:colOff>
      <xdr:row>40</xdr:row>
      <xdr:rowOff>132521</xdr:rowOff>
    </xdr:from>
    <xdr:to>
      <xdr:col>13</xdr:col>
      <xdr:colOff>26090</xdr:colOff>
      <xdr:row>40</xdr:row>
      <xdr:rowOff>134109</xdr:rowOff>
    </xdr:to>
    <xdr:cxnSp macro="">
      <xdr:nvCxnSpPr>
        <xdr:cNvPr id="85" name="ลูกศรเชื่อมต่อแบบตรง 84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6334125" y="9762296"/>
          <a:ext cx="273740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12</xdr:col>
      <xdr:colOff>0</xdr:colOff>
      <xdr:row>38</xdr:row>
      <xdr:rowOff>132522</xdr:rowOff>
    </xdr:from>
    <xdr:to>
      <xdr:col>13</xdr:col>
      <xdr:colOff>26090</xdr:colOff>
      <xdr:row>38</xdr:row>
      <xdr:rowOff>134110</xdr:rowOff>
    </xdr:to>
    <xdr:cxnSp macro="">
      <xdr:nvCxnSpPr>
        <xdr:cNvPr id="86" name="ลูกศรเชื่อมต่อแบบตรง 85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6334125" y="9266997"/>
          <a:ext cx="273740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16</xdr:col>
      <xdr:colOff>0</xdr:colOff>
      <xdr:row>38</xdr:row>
      <xdr:rowOff>124239</xdr:rowOff>
    </xdr:from>
    <xdr:to>
      <xdr:col>17</xdr:col>
      <xdr:colOff>34374</xdr:colOff>
      <xdr:row>38</xdr:row>
      <xdr:rowOff>125827</xdr:rowOff>
    </xdr:to>
    <xdr:cxnSp macro="">
      <xdr:nvCxnSpPr>
        <xdr:cNvPr id="87" name="ลูกศรเชื่อมต่อแบบตรง 86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7362825" y="9258714"/>
          <a:ext cx="272499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231913</xdr:colOff>
      <xdr:row>12</xdr:row>
      <xdr:rowOff>115957</xdr:rowOff>
    </xdr:from>
    <xdr:to>
      <xdr:col>10</xdr:col>
      <xdr:colOff>26091</xdr:colOff>
      <xdr:row>12</xdr:row>
      <xdr:rowOff>117545</xdr:rowOff>
    </xdr:to>
    <xdr:cxnSp macro="">
      <xdr:nvCxnSpPr>
        <xdr:cNvPr id="88" name="ลูกศรเชื่อมต่อแบบตรง 87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5584963" y="3087757"/>
          <a:ext cx="270428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14</xdr:col>
      <xdr:colOff>0</xdr:colOff>
      <xdr:row>12</xdr:row>
      <xdr:rowOff>124239</xdr:rowOff>
    </xdr:from>
    <xdr:to>
      <xdr:col>15</xdr:col>
      <xdr:colOff>26091</xdr:colOff>
      <xdr:row>12</xdr:row>
      <xdr:rowOff>125827</xdr:rowOff>
    </xdr:to>
    <xdr:cxnSp macro="">
      <xdr:nvCxnSpPr>
        <xdr:cNvPr id="89" name="ลูกศรเชื่อมต่อแบบตรง 88">
          <a:extLst>
            <a:ext uri="{FF2B5EF4-FFF2-40B4-BE49-F238E27FC236}">
              <a16:creationId xmlns:a16="http://schemas.microsoft.com/office/drawing/2014/main" xmlns="" id="{88FC3C7C-5055-4169-8101-0DBBEAC08A49}"/>
            </a:ext>
          </a:extLst>
        </xdr:cNvPr>
        <xdr:cNvCxnSpPr/>
      </xdr:nvCxnSpPr>
      <xdr:spPr>
        <a:xfrm>
          <a:off x="6848475" y="3096039"/>
          <a:ext cx="273741" cy="158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253999</xdr:colOff>
      <xdr:row>11</xdr:row>
      <xdr:rowOff>142875</xdr:rowOff>
    </xdr:from>
    <xdr:to>
      <xdr:col>12</xdr:col>
      <xdr:colOff>246062</xdr:colOff>
      <xdr:row>11</xdr:row>
      <xdr:rowOff>142875</xdr:rowOff>
    </xdr:to>
    <xdr:cxnSp macro="">
      <xdr:nvCxnSpPr>
        <xdr:cNvPr id="3" name="ลูกศรเชื่อมต่อแบบตรง 2"/>
        <xdr:cNvCxnSpPr/>
      </xdr:nvCxnSpPr>
      <xdr:spPr>
        <a:xfrm>
          <a:off x="7000874" y="280193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1587</xdr:colOff>
      <xdr:row>13</xdr:row>
      <xdr:rowOff>144462</xdr:rowOff>
    </xdr:from>
    <xdr:to>
      <xdr:col>12</xdr:col>
      <xdr:colOff>247650</xdr:colOff>
      <xdr:row>13</xdr:row>
      <xdr:rowOff>144462</xdr:rowOff>
    </xdr:to>
    <xdr:cxnSp macro="">
      <xdr:nvCxnSpPr>
        <xdr:cNvPr id="4" name="ลูกศรเชื่อมต่อแบบตรง 3"/>
        <xdr:cNvCxnSpPr/>
      </xdr:nvCxnSpPr>
      <xdr:spPr>
        <a:xfrm>
          <a:off x="7002462" y="3295650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7937</xdr:colOff>
      <xdr:row>15</xdr:row>
      <xdr:rowOff>142875</xdr:rowOff>
    </xdr:from>
    <xdr:to>
      <xdr:col>13</xdr:col>
      <xdr:colOff>0</xdr:colOff>
      <xdr:row>15</xdr:row>
      <xdr:rowOff>142875</xdr:rowOff>
    </xdr:to>
    <xdr:cxnSp macro="">
      <xdr:nvCxnSpPr>
        <xdr:cNvPr id="5" name="ลูกศรเชื่อมต่อแบบตรง 4"/>
        <xdr:cNvCxnSpPr/>
      </xdr:nvCxnSpPr>
      <xdr:spPr>
        <a:xfrm>
          <a:off x="7008812" y="378618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9525</xdr:colOff>
      <xdr:row>17</xdr:row>
      <xdr:rowOff>128587</xdr:rowOff>
    </xdr:from>
    <xdr:to>
      <xdr:col>13</xdr:col>
      <xdr:colOff>255588</xdr:colOff>
      <xdr:row>17</xdr:row>
      <xdr:rowOff>128587</xdr:rowOff>
    </xdr:to>
    <xdr:cxnSp macro="">
      <xdr:nvCxnSpPr>
        <xdr:cNvPr id="6" name="ลูกศรเชื่อมต่อแบบตรง 5"/>
        <xdr:cNvCxnSpPr/>
      </xdr:nvCxnSpPr>
      <xdr:spPr>
        <a:xfrm>
          <a:off x="7264400" y="4264025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15874</xdr:colOff>
      <xdr:row>19</xdr:row>
      <xdr:rowOff>134938</xdr:rowOff>
    </xdr:from>
    <xdr:to>
      <xdr:col>13</xdr:col>
      <xdr:colOff>261937</xdr:colOff>
      <xdr:row>19</xdr:row>
      <xdr:rowOff>134938</xdr:rowOff>
    </xdr:to>
    <xdr:cxnSp macro="">
      <xdr:nvCxnSpPr>
        <xdr:cNvPr id="7" name="ลูกศรเชื่อมต่อแบบตรง 6"/>
        <xdr:cNvCxnSpPr/>
      </xdr:nvCxnSpPr>
      <xdr:spPr>
        <a:xfrm>
          <a:off x="7270749" y="4762501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23813</xdr:colOff>
      <xdr:row>21</xdr:row>
      <xdr:rowOff>134937</xdr:rowOff>
    </xdr:from>
    <xdr:to>
      <xdr:col>15</xdr:col>
      <xdr:colOff>1</xdr:colOff>
      <xdr:row>21</xdr:row>
      <xdr:rowOff>134937</xdr:rowOff>
    </xdr:to>
    <xdr:cxnSp macro="">
      <xdr:nvCxnSpPr>
        <xdr:cNvPr id="8" name="ลูกศรเชื่อมต่อแบบตรง 7"/>
        <xdr:cNvCxnSpPr/>
      </xdr:nvCxnSpPr>
      <xdr:spPr>
        <a:xfrm>
          <a:off x="7556501" y="5254625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15875</xdr:colOff>
      <xdr:row>23</xdr:row>
      <xdr:rowOff>134938</xdr:rowOff>
    </xdr:from>
    <xdr:to>
      <xdr:col>14</xdr:col>
      <xdr:colOff>261938</xdr:colOff>
      <xdr:row>23</xdr:row>
      <xdr:rowOff>134938</xdr:rowOff>
    </xdr:to>
    <xdr:cxnSp macro="">
      <xdr:nvCxnSpPr>
        <xdr:cNvPr id="9" name="ลูกศรเชื่อมต่อแบบตรง 8"/>
        <xdr:cNvCxnSpPr/>
      </xdr:nvCxnSpPr>
      <xdr:spPr>
        <a:xfrm>
          <a:off x="7548563" y="5746751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9525</xdr:colOff>
      <xdr:row>26</xdr:row>
      <xdr:rowOff>136526</xdr:rowOff>
    </xdr:from>
    <xdr:to>
      <xdr:col>14</xdr:col>
      <xdr:colOff>255588</xdr:colOff>
      <xdr:row>26</xdr:row>
      <xdr:rowOff>136526</xdr:rowOff>
    </xdr:to>
    <xdr:cxnSp macro="">
      <xdr:nvCxnSpPr>
        <xdr:cNvPr id="10" name="ลูกศรเชื่อมต่อแบบตรง 9"/>
        <xdr:cNvCxnSpPr/>
      </xdr:nvCxnSpPr>
      <xdr:spPr>
        <a:xfrm>
          <a:off x="7542213" y="6486526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7938</xdr:colOff>
      <xdr:row>28</xdr:row>
      <xdr:rowOff>150813</xdr:rowOff>
    </xdr:from>
    <xdr:to>
      <xdr:col>8</xdr:col>
      <xdr:colOff>1</xdr:colOff>
      <xdr:row>28</xdr:row>
      <xdr:rowOff>150813</xdr:rowOff>
    </xdr:to>
    <xdr:cxnSp macro="">
      <xdr:nvCxnSpPr>
        <xdr:cNvPr id="11" name="ลูกศรเชื่อมต่อแบบตรง 10"/>
        <xdr:cNvCxnSpPr/>
      </xdr:nvCxnSpPr>
      <xdr:spPr>
        <a:xfrm>
          <a:off x="5746751" y="699293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7937</xdr:colOff>
      <xdr:row>31</xdr:row>
      <xdr:rowOff>150813</xdr:rowOff>
    </xdr:from>
    <xdr:to>
      <xdr:col>8</xdr:col>
      <xdr:colOff>0</xdr:colOff>
      <xdr:row>31</xdr:row>
      <xdr:rowOff>150813</xdr:rowOff>
    </xdr:to>
    <xdr:cxnSp macro="">
      <xdr:nvCxnSpPr>
        <xdr:cNvPr id="12" name="ลูกศรเชื่อมต่อแบบตรง 11"/>
        <xdr:cNvCxnSpPr/>
      </xdr:nvCxnSpPr>
      <xdr:spPr>
        <a:xfrm>
          <a:off x="5746750" y="7731126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7937</xdr:colOff>
      <xdr:row>34</xdr:row>
      <xdr:rowOff>134938</xdr:rowOff>
    </xdr:from>
    <xdr:to>
      <xdr:col>8</xdr:col>
      <xdr:colOff>0</xdr:colOff>
      <xdr:row>34</xdr:row>
      <xdr:rowOff>134938</xdr:rowOff>
    </xdr:to>
    <xdr:cxnSp macro="">
      <xdr:nvCxnSpPr>
        <xdr:cNvPr id="13" name="ลูกศรเชื่อมต่อแบบตรง 12"/>
        <xdr:cNvCxnSpPr/>
      </xdr:nvCxnSpPr>
      <xdr:spPr>
        <a:xfrm>
          <a:off x="5746750" y="845343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17461</xdr:colOff>
      <xdr:row>37</xdr:row>
      <xdr:rowOff>134937</xdr:rowOff>
    </xdr:from>
    <xdr:to>
      <xdr:col>8</xdr:col>
      <xdr:colOff>238124</xdr:colOff>
      <xdr:row>37</xdr:row>
      <xdr:rowOff>136525</xdr:rowOff>
    </xdr:to>
    <xdr:cxnSp macro="">
      <xdr:nvCxnSpPr>
        <xdr:cNvPr id="15" name="ลูกศรเชื่อมต่อแบบตรง 14"/>
        <xdr:cNvCxnSpPr/>
      </xdr:nvCxnSpPr>
      <xdr:spPr>
        <a:xfrm flipV="1">
          <a:off x="5756274" y="9191625"/>
          <a:ext cx="474663" cy="1588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1587</xdr:colOff>
      <xdr:row>39</xdr:row>
      <xdr:rowOff>136525</xdr:rowOff>
    </xdr:from>
    <xdr:to>
      <xdr:col>8</xdr:col>
      <xdr:colOff>247650</xdr:colOff>
      <xdr:row>39</xdr:row>
      <xdr:rowOff>136525</xdr:rowOff>
    </xdr:to>
    <xdr:cxnSp macro="">
      <xdr:nvCxnSpPr>
        <xdr:cNvPr id="17" name="ลูกศรเชื่อมต่อแบบตรง 16"/>
        <xdr:cNvCxnSpPr/>
      </xdr:nvCxnSpPr>
      <xdr:spPr>
        <a:xfrm>
          <a:off x="5994400" y="968533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3175</xdr:colOff>
      <xdr:row>43</xdr:row>
      <xdr:rowOff>153988</xdr:rowOff>
    </xdr:from>
    <xdr:to>
      <xdr:col>8</xdr:col>
      <xdr:colOff>249238</xdr:colOff>
      <xdr:row>43</xdr:row>
      <xdr:rowOff>153988</xdr:rowOff>
    </xdr:to>
    <xdr:cxnSp macro="">
      <xdr:nvCxnSpPr>
        <xdr:cNvPr id="18" name="ลูกศรเชื่อมต่อแบบตรง 17"/>
        <xdr:cNvCxnSpPr/>
      </xdr:nvCxnSpPr>
      <xdr:spPr>
        <a:xfrm>
          <a:off x="5995988" y="10687051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7939</xdr:colOff>
      <xdr:row>46</xdr:row>
      <xdr:rowOff>127000</xdr:rowOff>
    </xdr:from>
    <xdr:to>
      <xdr:col>9</xdr:col>
      <xdr:colOff>2</xdr:colOff>
      <xdr:row>46</xdr:row>
      <xdr:rowOff>127000</xdr:rowOff>
    </xdr:to>
    <xdr:cxnSp macro="">
      <xdr:nvCxnSpPr>
        <xdr:cNvPr id="19" name="ลูกศรเชื่อมต่อแบบตรง 18"/>
        <xdr:cNvCxnSpPr/>
      </xdr:nvCxnSpPr>
      <xdr:spPr>
        <a:xfrm>
          <a:off x="6000752" y="11398250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246062</xdr:colOff>
      <xdr:row>49</xdr:row>
      <xdr:rowOff>127000</xdr:rowOff>
    </xdr:from>
    <xdr:to>
      <xdr:col>8</xdr:col>
      <xdr:colOff>238125</xdr:colOff>
      <xdr:row>49</xdr:row>
      <xdr:rowOff>127000</xdr:rowOff>
    </xdr:to>
    <xdr:cxnSp macro="">
      <xdr:nvCxnSpPr>
        <xdr:cNvPr id="20" name="ลูกศรเชื่อมต่อแบบตรง 19"/>
        <xdr:cNvCxnSpPr/>
      </xdr:nvCxnSpPr>
      <xdr:spPr>
        <a:xfrm>
          <a:off x="5984875" y="1213643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9524</xdr:colOff>
      <xdr:row>53</xdr:row>
      <xdr:rowOff>144463</xdr:rowOff>
    </xdr:from>
    <xdr:to>
      <xdr:col>9</xdr:col>
      <xdr:colOff>1587</xdr:colOff>
      <xdr:row>53</xdr:row>
      <xdr:rowOff>144463</xdr:rowOff>
    </xdr:to>
    <xdr:cxnSp macro="">
      <xdr:nvCxnSpPr>
        <xdr:cNvPr id="21" name="ลูกศรเชื่อมต่อแบบตรง 20"/>
        <xdr:cNvCxnSpPr/>
      </xdr:nvCxnSpPr>
      <xdr:spPr>
        <a:xfrm>
          <a:off x="6002337" y="13138151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7936</xdr:colOff>
      <xdr:row>56</xdr:row>
      <xdr:rowOff>119064</xdr:rowOff>
    </xdr:from>
    <xdr:to>
      <xdr:col>8</xdr:col>
      <xdr:colOff>253999</xdr:colOff>
      <xdr:row>56</xdr:row>
      <xdr:rowOff>119064</xdr:rowOff>
    </xdr:to>
    <xdr:cxnSp macro="">
      <xdr:nvCxnSpPr>
        <xdr:cNvPr id="22" name="ลูกศรเชื่อมต่อแบบตรง 21"/>
        <xdr:cNvCxnSpPr/>
      </xdr:nvCxnSpPr>
      <xdr:spPr>
        <a:xfrm>
          <a:off x="6000749" y="13850939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1586</xdr:colOff>
      <xdr:row>59</xdr:row>
      <xdr:rowOff>136526</xdr:rowOff>
    </xdr:from>
    <xdr:to>
      <xdr:col>8</xdr:col>
      <xdr:colOff>247649</xdr:colOff>
      <xdr:row>59</xdr:row>
      <xdr:rowOff>136526</xdr:rowOff>
    </xdr:to>
    <xdr:cxnSp macro="">
      <xdr:nvCxnSpPr>
        <xdr:cNvPr id="23" name="ลูกศรเชื่อมต่อแบบตรง 22"/>
        <xdr:cNvCxnSpPr/>
      </xdr:nvCxnSpPr>
      <xdr:spPr>
        <a:xfrm>
          <a:off x="5994399" y="14606589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7938</xdr:colOff>
      <xdr:row>62</xdr:row>
      <xdr:rowOff>127001</xdr:rowOff>
    </xdr:from>
    <xdr:to>
      <xdr:col>9</xdr:col>
      <xdr:colOff>1</xdr:colOff>
      <xdr:row>62</xdr:row>
      <xdr:rowOff>127001</xdr:rowOff>
    </xdr:to>
    <xdr:cxnSp macro="">
      <xdr:nvCxnSpPr>
        <xdr:cNvPr id="24" name="ลูกศรเชื่อมต่อแบบตรง 23"/>
        <xdr:cNvCxnSpPr/>
      </xdr:nvCxnSpPr>
      <xdr:spPr>
        <a:xfrm>
          <a:off x="6000751" y="15335251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1588</xdr:colOff>
      <xdr:row>67</xdr:row>
      <xdr:rowOff>112713</xdr:rowOff>
    </xdr:from>
    <xdr:to>
      <xdr:col>8</xdr:col>
      <xdr:colOff>247651</xdr:colOff>
      <xdr:row>67</xdr:row>
      <xdr:rowOff>112713</xdr:rowOff>
    </xdr:to>
    <xdr:cxnSp macro="">
      <xdr:nvCxnSpPr>
        <xdr:cNvPr id="25" name="ลูกศรเชื่อมต่อแบบตรง 24"/>
        <xdr:cNvCxnSpPr/>
      </xdr:nvCxnSpPr>
      <xdr:spPr>
        <a:xfrm>
          <a:off x="5994401" y="16551276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11113</xdr:colOff>
      <xdr:row>70</xdr:row>
      <xdr:rowOff>153989</xdr:rowOff>
    </xdr:from>
    <xdr:to>
      <xdr:col>9</xdr:col>
      <xdr:colOff>3176</xdr:colOff>
      <xdr:row>70</xdr:row>
      <xdr:rowOff>153989</xdr:rowOff>
    </xdr:to>
    <xdr:cxnSp macro="">
      <xdr:nvCxnSpPr>
        <xdr:cNvPr id="26" name="ลูกศรเชื่อมต่อแบบตรง 25"/>
        <xdr:cNvCxnSpPr/>
      </xdr:nvCxnSpPr>
      <xdr:spPr>
        <a:xfrm>
          <a:off x="6003926" y="17330739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7938</xdr:colOff>
      <xdr:row>72</xdr:row>
      <xdr:rowOff>134938</xdr:rowOff>
    </xdr:from>
    <xdr:to>
      <xdr:col>9</xdr:col>
      <xdr:colOff>1</xdr:colOff>
      <xdr:row>72</xdr:row>
      <xdr:rowOff>134938</xdr:rowOff>
    </xdr:to>
    <xdr:cxnSp macro="">
      <xdr:nvCxnSpPr>
        <xdr:cNvPr id="27" name="ลูกศรเชื่อมต่อแบบตรง 26"/>
        <xdr:cNvCxnSpPr/>
      </xdr:nvCxnSpPr>
      <xdr:spPr>
        <a:xfrm>
          <a:off x="6000751" y="17803813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7937</xdr:colOff>
      <xdr:row>74</xdr:row>
      <xdr:rowOff>166688</xdr:rowOff>
    </xdr:from>
    <xdr:to>
      <xdr:col>9</xdr:col>
      <xdr:colOff>0</xdr:colOff>
      <xdr:row>74</xdr:row>
      <xdr:rowOff>166688</xdr:rowOff>
    </xdr:to>
    <xdr:cxnSp macro="">
      <xdr:nvCxnSpPr>
        <xdr:cNvPr id="28" name="ลูกศรเชื่อมต่อแบบตรง 27"/>
        <xdr:cNvCxnSpPr/>
      </xdr:nvCxnSpPr>
      <xdr:spPr>
        <a:xfrm>
          <a:off x="6000750" y="1832768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25400</xdr:colOff>
      <xdr:row>77</xdr:row>
      <xdr:rowOff>112712</xdr:rowOff>
    </xdr:from>
    <xdr:to>
      <xdr:col>19</xdr:col>
      <xdr:colOff>0</xdr:colOff>
      <xdr:row>77</xdr:row>
      <xdr:rowOff>127000</xdr:rowOff>
    </xdr:to>
    <xdr:cxnSp macro="">
      <xdr:nvCxnSpPr>
        <xdr:cNvPr id="29" name="ลูกศรเชื่อมต่อแบบตรง 28"/>
        <xdr:cNvCxnSpPr/>
      </xdr:nvCxnSpPr>
      <xdr:spPr>
        <a:xfrm>
          <a:off x="6018213" y="19011900"/>
          <a:ext cx="2792412" cy="14288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26987</xdr:colOff>
      <xdr:row>80</xdr:row>
      <xdr:rowOff>127000</xdr:rowOff>
    </xdr:from>
    <xdr:to>
      <xdr:col>19</xdr:col>
      <xdr:colOff>0</xdr:colOff>
      <xdr:row>80</xdr:row>
      <xdr:rowOff>130175</xdr:rowOff>
    </xdr:to>
    <xdr:cxnSp macro="">
      <xdr:nvCxnSpPr>
        <xdr:cNvPr id="30" name="ลูกศรเชื่อมต่อแบบตรง 29"/>
        <xdr:cNvCxnSpPr/>
      </xdr:nvCxnSpPr>
      <xdr:spPr>
        <a:xfrm flipV="1">
          <a:off x="5765800" y="19764375"/>
          <a:ext cx="3044825" cy="3175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385762</xdr:colOff>
      <xdr:row>82</xdr:row>
      <xdr:rowOff>142875</xdr:rowOff>
    </xdr:from>
    <xdr:to>
      <xdr:col>19</xdr:col>
      <xdr:colOff>0</xdr:colOff>
      <xdr:row>82</xdr:row>
      <xdr:rowOff>147638</xdr:rowOff>
    </xdr:to>
    <xdr:cxnSp macro="">
      <xdr:nvCxnSpPr>
        <xdr:cNvPr id="31" name="ลูกศรเชื่อมต่อแบบตรง 30"/>
        <xdr:cNvCxnSpPr/>
      </xdr:nvCxnSpPr>
      <xdr:spPr>
        <a:xfrm flipV="1">
          <a:off x="5735637" y="20272375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6349</xdr:colOff>
      <xdr:row>90</xdr:row>
      <xdr:rowOff>152400</xdr:rowOff>
    </xdr:from>
    <xdr:to>
      <xdr:col>19</xdr:col>
      <xdr:colOff>9525</xdr:colOff>
      <xdr:row>90</xdr:row>
      <xdr:rowOff>157163</xdr:rowOff>
    </xdr:to>
    <xdr:cxnSp macro="">
      <xdr:nvCxnSpPr>
        <xdr:cNvPr id="32" name="ลูกศรเชื่อมต่อแบบตรง 31"/>
        <xdr:cNvCxnSpPr/>
      </xdr:nvCxnSpPr>
      <xdr:spPr>
        <a:xfrm flipV="1">
          <a:off x="5745162" y="22250400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92</xdr:row>
      <xdr:rowOff>127000</xdr:rowOff>
    </xdr:from>
    <xdr:to>
      <xdr:col>19</xdr:col>
      <xdr:colOff>3176</xdr:colOff>
      <xdr:row>92</xdr:row>
      <xdr:rowOff>131763</xdr:rowOff>
    </xdr:to>
    <xdr:cxnSp macro="">
      <xdr:nvCxnSpPr>
        <xdr:cNvPr id="33" name="ลูกศรเชื่อมต่อแบบตรง 32"/>
        <xdr:cNvCxnSpPr/>
      </xdr:nvCxnSpPr>
      <xdr:spPr>
        <a:xfrm flipV="1">
          <a:off x="5738813" y="22717125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381001</xdr:colOff>
      <xdr:row>95</xdr:row>
      <xdr:rowOff>142875</xdr:rowOff>
    </xdr:from>
    <xdr:to>
      <xdr:col>18</xdr:col>
      <xdr:colOff>233364</xdr:colOff>
      <xdr:row>95</xdr:row>
      <xdr:rowOff>147638</xdr:rowOff>
    </xdr:to>
    <xdr:cxnSp macro="">
      <xdr:nvCxnSpPr>
        <xdr:cNvPr id="34" name="ลูกศรเชื่อมต่อแบบตรง 33"/>
        <xdr:cNvCxnSpPr/>
      </xdr:nvCxnSpPr>
      <xdr:spPr>
        <a:xfrm flipV="1">
          <a:off x="5730876" y="23471188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7938</xdr:colOff>
      <xdr:row>98</xdr:row>
      <xdr:rowOff>158750</xdr:rowOff>
    </xdr:from>
    <xdr:to>
      <xdr:col>19</xdr:col>
      <xdr:colOff>11114</xdr:colOff>
      <xdr:row>98</xdr:row>
      <xdr:rowOff>163513</xdr:rowOff>
    </xdr:to>
    <xdr:cxnSp macro="">
      <xdr:nvCxnSpPr>
        <xdr:cNvPr id="35" name="ลูกศรเชื่อมต่อแบบตรง 34"/>
        <xdr:cNvCxnSpPr/>
      </xdr:nvCxnSpPr>
      <xdr:spPr>
        <a:xfrm flipV="1">
          <a:off x="5746751" y="24225250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1588</xdr:colOff>
      <xdr:row>102</xdr:row>
      <xdr:rowOff>128587</xdr:rowOff>
    </xdr:from>
    <xdr:to>
      <xdr:col>19</xdr:col>
      <xdr:colOff>4764</xdr:colOff>
      <xdr:row>102</xdr:row>
      <xdr:rowOff>133350</xdr:rowOff>
    </xdr:to>
    <xdr:cxnSp macro="">
      <xdr:nvCxnSpPr>
        <xdr:cNvPr id="36" name="ลูกศรเชื่อมต่อแบบตรง 35"/>
        <xdr:cNvCxnSpPr/>
      </xdr:nvCxnSpPr>
      <xdr:spPr>
        <a:xfrm flipV="1">
          <a:off x="5740401" y="25179337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384176</xdr:colOff>
      <xdr:row>100</xdr:row>
      <xdr:rowOff>153988</xdr:rowOff>
    </xdr:from>
    <xdr:to>
      <xdr:col>18</xdr:col>
      <xdr:colOff>236539</xdr:colOff>
      <xdr:row>100</xdr:row>
      <xdr:rowOff>158751</xdr:rowOff>
    </xdr:to>
    <xdr:cxnSp macro="">
      <xdr:nvCxnSpPr>
        <xdr:cNvPr id="37" name="ลูกศรเชื่อมต่อแบบตรง 36"/>
        <xdr:cNvCxnSpPr/>
      </xdr:nvCxnSpPr>
      <xdr:spPr>
        <a:xfrm flipV="1">
          <a:off x="5734051" y="24712613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11113</xdr:colOff>
      <xdr:row>104</xdr:row>
      <xdr:rowOff>153987</xdr:rowOff>
    </xdr:from>
    <xdr:to>
      <xdr:col>19</xdr:col>
      <xdr:colOff>14289</xdr:colOff>
      <xdr:row>104</xdr:row>
      <xdr:rowOff>158750</xdr:rowOff>
    </xdr:to>
    <xdr:cxnSp macro="">
      <xdr:nvCxnSpPr>
        <xdr:cNvPr id="38" name="ลูกศรเชื่อมต่อแบบตรง 37"/>
        <xdr:cNvCxnSpPr/>
      </xdr:nvCxnSpPr>
      <xdr:spPr>
        <a:xfrm flipV="1">
          <a:off x="5749926" y="25696862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385763</xdr:colOff>
      <xdr:row>106</xdr:row>
      <xdr:rowOff>147637</xdr:rowOff>
    </xdr:from>
    <xdr:to>
      <xdr:col>19</xdr:col>
      <xdr:colOff>1</xdr:colOff>
      <xdr:row>106</xdr:row>
      <xdr:rowOff>152400</xdr:rowOff>
    </xdr:to>
    <xdr:cxnSp macro="">
      <xdr:nvCxnSpPr>
        <xdr:cNvPr id="39" name="ลูกศรเชื่อมต่อแบบตรง 38"/>
        <xdr:cNvCxnSpPr/>
      </xdr:nvCxnSpPr>
      <xdr:spPr>
        <a:xfrm flipV="1">
          <a:off x="5735638" y="26182637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108</xdr:row>
      <xdr:rowOff>150813</xdr:rowOff>
    </xdr:from>
    <xdr:to>
      <xdr:col>19</xdr:col>
      <xdr:colOff>3176</xdr:colOff>
      <xdr:row>108</xdr:row>
      <xdr:rowOff>155576</xdr:rowOff>
    </xdr:to>
    <xdr:cxnSp macro="">
      <xdr:nvCxnSpPr>
        <xdr:cNvPr id="40" name="ลูกศรเชื่อมต่อแบบตรง 39"/>
        <xdr:cNvCxnSpPr/>
      </xdr:nvCxnSpPr>
      <xdr:spPr>
        <a:xfrm flipV="1">
          <a:off x="5738813" y="26677938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1587</xdr:colOff>
      <xdr:row>110</xdr:row>
      <xdr:rowOff>128588</xdr:rowOff>
    </xdr:from>
    <xdr:to>
      <xdr:col>7</xdr:col>
      <xdr:colOff>247650</xdr:colOff>
      <xdr:row>110</xdr:row>
      <xdr:rowOff>128588</xdr:rowOff>
    </xdr:to>
    <xdr:cxnSp macro="">
      <xdr:nvCxnSpPr>
        <xdr:cNvPr id="41" name="ลูกศรเชื่อมต่อแบบตรง 40"/>
        <xdr:cNvCxnSpPr/>
      </xdr:nvCxnSpPr>
      <xdr:spPr>
        <a:xfrm>
          <a:off x="5740400" y="2714783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11112</xdr:colOff>
      <xdr:row>112</xdr:row>
      <xdr:rowOff>130175</xdr:rowOff>
    </xdr:from>
    <xdr:to>
      <xdr:col>8</xdr:col>
      <xdr:colOff>3175</xdr:colOff>
      <xdr:row>112</xdr:row>
      <xdr:rowOff>130175</xdr:rowOff>
    </xdr:to>
    <xdr:cxnSp macro="">
      <xdr:nvCxnSpPr>
        <xdr:cNvPr id="42" name="ลูกศรเชื่อมต่อแบบตรง 41"/>
        <xdr:cNvCxnSpPr/>
      </xdr:nvCxnSpPr>
      <xdr:spPr>
        <a:xfrm>
          <a:off x="5749925" y="27641550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382588</xdr:colOff>
      <xdr:row>120</xdr:row>
      <xdr:rowOff>136525</xdr:rowOff>
    </xdr:from>
    <xdr:to>
      <xdr:col>18</xdr:col>
      <xdr:colOff>234951</xdr:colOff>
      <xdr:row>120</xdr:row>
      <xdr:rowOff>141288</xdr:rowOff>
    </xdr:to>
    <xdr:cxnSp macro="">
      <xdr:nvCxnSpPr>
        <xdr:cNvPr id="44" name="ลูกศรเชื่อมต่อแบบตรง 43"/>
        <xdr:cNvCxnSpPr/>
      </xdr:nvCxnSpPr>
      <xdr:spPr>
        <a:xfrm flipV="1">
          <a:off x="5732463" y="29616400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381001</xdr:colOff>
      <xdr:row>133</xdr:row>
      <xdr:rowOff>134938</xdr:rowOff>
    </xdr:from>
    <xdr:to>
      <xdr:col>18</xdr:col>
      <xdr:colOff>233364</xdr:colOff>
      <xdr:row>133</xdr:row>
      <xdr:rowOff>139701</xdr:rowOff>
    </xdr:to>
    <xdr:cxnSp macro="">
      <xdr:nvCxnSpPr>
        <xdr:cNvPr id="45" name="ลูกศรเชื่อมต่อแบบตรง 44"/>
        <xdr:cNvCxnSpPr/>
      </xdr:nvCxnSpPr>
      <xdr:spPr>
        <a:xfrm flipV="1">
          <a:off x="5730876" y="32813626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366713</xdr:colOff>
      <xdr:row>135</xdr:row>
      <xdr:rowOff>144463</xdr:rowOff>
    </xdr:from>
    <xdr:to>
      <xdr:col>18</xdr:col>
      <xdr:colOff>219076</xdr:colOff>
      <xdr:row>135</xdr:row>
      <xdr:rowOff>149226</xdr:rowOff>
    </xdr:to>
    <xdr:cxnSp macro="">
      <xdr:nvCxnSpPr>
        <xdr:cNvPr id="46" name="ลูกศรเชื่อมต่อแบบตรง 45"/>
        <xdr:cNvCxnSpPr/>
      </xdr:nvCxnSpPr>
      <xdr:spPr>
        <a:xfrm flipV="1">
          <a:off x="5716588" y="33315276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143</xdr:row>
      <xdr:rowOff>150812</xdr:rowOff>
    </xdr:from>
    <xdr:to>
      <xdr:col>19</xdr:col>
      <xdr:colOff>3176</xdr:colOff>
      <xdr:row>143</xdr:row>
      <xdr:rowOff>155575</xdr:rowOff>
    </xdr:to>
    <xdr:cxnSp macro="">
      <xdr:nvCxnSpPr>
        <xdr:cNvPr id="47" name="ลูกศรเชื่อมต่อแบบตรง 46"/>
        <xdr:cNvCxnSpPr/>
      </xdr:nvCxnSpPr>
      <xdr:spPr>
        <a:xfrm flipV="1">
          <a:off x="5738813" y="35290125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1588</xdr:colOff>
      <xdr:row>141</xdr:row>
      <xdr:rowOff>136524</xdr:rowOff>
    </xdr:from>
    <xdr:to>
      <xdr:col>19</xdr:col>
      <xdr:colOff>4764</xdr:colOff>
      <xdr:row>141</xdr:row>
      <xdr:rowOff>141287</xdr:rowOff>
    </xdr:to>
    <xdr:cxnSp macro="">
      <xdr:nvCxnSpPr>
        <xdr:cNvPr id="48" name="ลูกศรเชื่อมต่อแบบตรง 47"/>
        <xdr:cNvCxnSpPr/>
      </xdr:nvCxnSpPr>
      <xdr:spPr>
        <a:xfrm flipV="1">
          <a:off x="5740401" y="34783712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145</xdr:row>
      <xdr:rowOff>144462</xdr:rowOff>
    </xdr:from>
    <xdr:to>
      <xdr:col>19</xdr:col>
      <xdr:colOff>12701</xdr:colOff>
      <xdr:row>145</xdr:row>
      <xdr:rowOff>149225</xdr:rowOff>
    </xdr:to>
    <xdr:cxnSp macro="">
      <xdr:nvCxnSpPr>
        <xdr:cNvPr id="49" name="ลูกศรเชื่อมต่อแบบตรง 48"/>
        <xdr:cNvCxnSpPr/>
      </xdr:nvCxnSpPr>
      <xdr:spPr>
        <a:xfrm flipV="1">
          <a:off x="5748338" y="35775900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381000</xdr:colOff>
      <xdr:row>149</xdr:row>
      <xdr:rowOff>127000</xdr:rowOff>
    </xdr:from>
    <xdr:to>
      <xdr:col>18</xdr:col>
      <xdr:colOff>233363</xdr:colOff>
      <xdr:row>149</xdr:row>
      <xdr:rowOff>131763</xdr:rowOff>
    </xdr:to>
    <xdr:cxnSp macro="">
      <xdr:nvCxnSpPr>
        <xdr:cNvPr id="50" name="ลูกศรเชื่อมต่อแบบตรง 49"/>
        <xdr:cNvCxnSpPr/>
      </xdr:nvCxnSpPr>
      <xdr:spPr>
        <a:xfrm flipV="1">
          <a:off x="5730875" y="36742688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1587</xdr:colOff>
      <xdr:row>151</xdr:row>
      <xdr:rowOff>144463</xdr:rowOff>
    </xdr:from>
    <xdr:to>
      <xdr:col>19</xdr:col>
      <xdr:colOff>4763</xdr:colOff>
      <xdr:row>151</xdr:row>
      <xdr:rowOff>149226</xdr:rowOff>
    </xdr:to>
    <xdr:cxnSp macro="">
      <xdr:nvCxnSpPr>
        <xdr:cNvPr id="51" name="ลูกศรเชื่อมต่อแบบตรง 50"/>
        <xdr:cNvCxnSpPr/>
      </xdr:nvCxnSpPr>
      <xdr:spPr>
        <a:xfrm flipV="1">
          <a:off x="5740400" y="37252276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382587</xdr:colOff>
      <xdr:row>153</xdr:row>
      <xdr:rowOff>144463</xdr:rowOff>
    </xdr:from>
    <xdr:to>
      <xdr:col>18</xdr:col>
      <xdr:colOff>234950</xdr:colOff>
      <xdr:row>153</xdr:row>
      <xdr:rowOff>149226</xdr:rowOff>
    </xdr:to>
    <xdr:cxnSp macro="">
      <xdr:nvCxnSpPr>
        <xdr:cNvPr id="52" name="ลูกศรเชื่อมต่อแบบตรง 51"/>
        <xdr:cNvCxnSpPr/>
      </xdr:nvCxnSpPr>
      <xdr:spPr>
        <a:xfrm flipV="1">
          <a:off x="5732462" y="37744401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384174</xdr:colOff>
      <xdr:row>155</xdr:row>
      <xdr:rowOff>161926</xdr:rowOff>
    </xdr:from>
    <xdr:to>
      <xdr:col>18</xdr:col>
      <xdr:colOff>236537</xdr:colOff>
      <xdr:row>155</xdr:row>
      <xdr:rowOff>166689</xdr:rowOff>
    </xdr:to>
    <xdr:cxnSp macro="">
      <xdr:nvCxnSpPr>
        <xdr:cNvPr id="53" name="ลูกศรเชื่อมต่อแบบตรง 52"/>
        <xdr:cNvCxnSpPr/>
      </xdr:nvCxnSpPr>
      <xdr:spPr>
        <a:xfrm flipV="1">
          <a:off x="5734049" y="38253989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381001</xdr:colOff>
      <xdr:row>164</xdr:row>
      <xdr:rowOff>150813</xdr:rowOff>
    </xdr:from>
    <xdr:to>
      <xdr:col>18</xdr:col>
      <xdr:colOff>233364</xdr:colOff>
      <xdr:row>164</xdr:row>
      <xdr:rowOff>155576</xdr:rowOff>
    </xdr:to>
    <xdr:cxnSp macro="">
      <xdr:nvCxnSpPr>
        <xdr:cNvPr id="54" name="ลูกศรเชื่อมต่อแบบตรง 53"/>
        <xdr:cNvCxnSpPr/>
      </xdr:nvCxnSpPr>
      <xdr:spPr>
        <a:xfrm flipV="1">
          <a:off x="5730876" y="40457438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382588</xdr:colOff>
      <xdr:row>166</xdr:row>
      <xdr:rowOff>112712</xdr:rowOff>
    </xdr:from>
    <xdr:to>
      <xdr:col>18</xdr:col>
      <xdr:colOff>234951</xdr:colOff>
      <xdr:row>166</xdr:row>
      <xdr:rowOff>117475</xdr:rowOff>
    </xdr:to>
    <xdr:cxnSp macro="">
      <xdr:nvCxnSpPr>
        <xdr:cNvPr id="55" name="ลูกศรเชื่อมต่อแบบตรง 54"/>
        <xdr:cNvCxnSpPr/>
      </xdr:nvCxnSpPr>
      <xdr:spPr>
        <a:xfrm flipV="1">
          <a:off x="5732463" y="40911462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159</xdr:row>
      <xdr:rowOff>134937</xdr:rowOff>
    </xdr:from>
    <xdr:to>
      <xdr:col>11</xdr:col>
      <xdr:colOff>246063</xdr:colOff>
      <xdr:row>159</xdr:row>
      <xdr:rowOff>134937</xdr:rowOff>
    </xdr:to>
    <xdr:cxnSp macro="">
      <xdr:nvCxnSpPr>
        <xdr:cNvPr id="56" name="ลูกศรเชื่อมต่อแบบตรง 55"/>
        <xdr:cNvCxnSpPr/>
      </xdr:nvCxnSpPr>
      <xdr:spPr>
        <a:xfrm>
          <a:off x="6746875" y="39211250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388937</xdr:colOff>
      <xdr:row>161</xdr:row>
      <xdr:rowOff>150812</xdr:rowOff>
    </xdr:from>
    <xdr:to>
      <xdr:col>7</xdr:col>
      <xdr:colOff>246062</xdr:colOff>
      <xdr:row>161</xdr:row>
      <xdr:rowOff>150812</xdr:rowOff>
    </xdr:to>
    <xdr:cxnSp macro="">
      <xdr:nvCxnSpPr>
        <xdr:cNvPr id="57" name="ลูกศรเชื่อมต่อแบบตรง 56"/>
        <xdr:cNvCxnSpPr/>
      </xdr:nvCxnSpPr>
      <xdr:spPr>
        <a:xfrm>
          <a:off x="5738812" y="39719250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170</xdr:row>
      <xdr:rowOff>134937</xdr:rowOff>
    </xdr:from>
    <xdr:to>
      <xdr:col>7</xdr:col>
      <xdr:colOff>246063</xdr:colOff>
      <xdr:row>170</xdr:row>
      <xdr:rowOff>134937</xdr:rowOff>
    </xdr:to>
    <xdr:cxnSp macro="">
      <xdr:nvCxnSpPr>
        <xdr:cNvPr id="58" name="ลูกศรเชื่อมต่อแบบตรง 57"/>
        <xdr:cNvCxnSpPr/>
      </xdr:nvCxnSpPr>
      <xdr:spPr>
        <a:xfrm>
          <a:off x="5738813" y="41917937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172</xdr:row>
      <xdr:rowOff>130175</xdr:rowOff>
    </xdr:from>
    <xdr:to>
      <xdr:col>19</xdr:col>
      <xdr:colOff>22226</xdr:colOff>
      <xdr:row>172</xdr:row>
      <xdr:rowOff>134938</xdr:rowOff>
    </xdr:to>
    <xdr:cxnSp macro="">
      <xdr:nvCxnSpPr>
        <xdr:cNvPr id="59" name="ลูกศรเชื่อมต่อแบบตรง 58"/>
        <xdr:cNvCxnSpPr/>
      </xdr:nvCxnSpPr>
      <xdr:spPr>
        <a:xfrm flipV="1">
          <a:off x="5757863" y="42405300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381000</xdr:colOff>
      <xdr:row>174</xdr:row>
      <xdr:rowOff>127000</xdr:rowOff>
    </xdr:from>
    <xdr:to>
      <xdr:col>18</xdr:col>
      <xdr:colOff>233363</xdr:colOff>
      <xdr:row>174</xdr:row>
      <xdr:rowOff>131763</xdr:rowOff>
    </xdr:to>
    <xdr:cxnSp macro="">
      <xdr:nvCxnSpPr>
        <xdr:cNvPr id="60" name="ลูกศรเชื่อมต่อแบบตรง 59"/>
        <xdr:cNvCxnSpPr/>
      </xdr:nvCxnSpPr>
      <xdr:spPr>
        <a:xfrm flipV="1">
          <a:off x="5730875" y="42894250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382588</xdr:colOff>
      <xdr:row>176</xdr:row>
      <xdr:rowOff>144462</xdr:rowOff>
    </xdr:from>
    <xdr:to>
      <xdr:col>18</xdr:col>
      <xdr:colOff>234951</xdr:colOff>
      <xdr:row>176</xdr:row>
      <xdr:rowOff>149225</xdr:rowOff>
    </xdr:to>
    <xdr:cxnSp macro="">
      <xdr:nvCxnSpPr>
        <xdr:cNvPr id="61" name="ลูกศรเชื่อมต่อแบบตรง 60"/>
        <xdr:cNvCxnSpPr/>
      </xdr:nvCxnSpPr>
      <xdr:spPr>
        <a:xfrm flipV="1">
          <a:off x="5732463" y="43403837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3175</xdr:colOff>
      <xdr:row>178</xdr:row>
      <xdr:rowOff>146049</xdr:rowOff>
    </xdr:from>
    <xdr:to>
      <xdr:col>19</xdr:col>
      <xdr:colOff>6351</xdr:colOff>
      <xdr:row>178</xdr:row>
      <xdr:rowOff>150812</xdr:rowOff>
    </xdr:to>
    <xdr:cxnSp macro="">
      <xdr:nvCxnSpPr>
        <xdr:cNvPr id="62" name="ลูกศรเชื่อมต่อแบบตรง 61"/>
        <xdr:cNvCxnSpPr/>
      </xdr:nvCxnSpPr>
      <xdr:spPr>
        <a:xfrm flipV="1">
          <a:off x="5741988" y="43897549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385763</xdr:colOff>
      <xdr:row>182</xdr:row>
      <xdr:rowOff>131762</xdr:rowOff>
    </xdr:from>
    <xdr:to>
      <xdr:col>19</xdr:col>
      <xdr:colOff>1</xdr:colOff>
      <xdr:row>182</xdr:row>
      <xdr:rowOff>136525</xdr:rowOff>
    </xdr:to>
    <xdr:cxnSp macro="">
      <xdr:nvCxnSpPr>
        <xdr:cNvPr id="63" name="ลูกศรเชื่อมต่อแบบตรง 62"/>
        <xdr:cNvCxnSpPr/>
      </xdr:nvCxnSpPr>
      <xdr:spPr>
        <a:xfrm flipV="1">
          <a:off x="5735638" y="44867512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379413</xdr:colOff>
      <xdr:row>184</xdr:row>
      <xdr:rowOff>109536</xdr:rowOff>
    </xdr:from>
    <xdr:to>
      <xdr:col>18</xdr:col>
      <xdr:colOff>231776</xdr:colOff>
      <xdr:row>184</xdr:row>
      <xdr:rowOff>114299</xdr:rowOff>
    </xdr:to>
    <xdr:cxnSp macro="">
      <xdr:nvCxnSpPr>
        <xdr:cNvPr id="64" name="ลูกศรเชื่อมต่อแบบตรง 63"/>
        <xdr:cNvCxnSpPr/>
      </xdr:nvCxnSpPr>
      <xdr:spPr>
        <a:xfrm flipV="1">
          <a:off x="5729288" y="45337411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7937</xdr:colOff>
      <xdr:row>180</xdr:row>
      <xdr:rowOff>158749</xdr:rowOff>
    </xdr:from>
    <xdr:to>
      <xdr:col>19</xdr:col>
      <xdr:colOff>11113</xdr:colOff>
      <xdr:row>180</xdr:row>
      <xdr:rowOff>163512</xdr:rowOff>
    </xdr:to>
    <xdr:cxnSp macro="">
      <xdr:nvCxnSpPr>
        <xdr:cNvPr id="65" name="ลูกศรเชื่อมต่อแบบตรง 64"/>
        <xdr:cNvCxnSpPr/>
      </xdr:nvCxnSpPr>
      <xdr:spPr>
        <a:xfrm flipV="1">
          <a:off x="5746750" y="44402374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7938</xdr:colOff>
      <xdr:row>186</xdr:row>
      <xdr:rowOff>126998</xdr:rowOff>
    </xdr:from>
    <xdr:to>
      <xdr:col>19</xdr:col>
      <xdr:colOff>11114</xdr:colOff>
      <xdr:row>186</xdr:row>
      <xdr:rowOff>131761</xdr:rowOff>
    </xdr:to>
    <xdr:cxnSp macro="">
      <xdr:nvCxnSpPr>
        <xdr:cNvPr id="66" name="ลูกศรเชื่อมต่อแบบตรง 65"/>
        <xdr:cNvCxnSpPr/>
      </xdr:nvCxnSpPr>
      <xdr:spPr>
        <a:xfrm flipV="1">
          <a:off x="5746751" y="45846998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</xdr:colOff>
      <xdr:row>188</xdr:row>
      <xdr:rowOff>134938</xdr:rowOff>
    </xdr:from>
    <xdr:to>
      <xdr:col>13</xdr:col>
      <xdr:colOff>0</xdr:colOff>
      <xdr:row>188</xdr:row>
      <xdr:rowOff>134938</xdr:rowOff>
    </xdr:to>
    <xdr:cxnSp macro="">
      <xdr:nvCxnSpPr>
        <xdr:cNvPr id="67" name="ลูกศรเชื่อมต่อแบบตรง 66"/>
        <xdr:cNvCxnSpPr/>
      </xdr:nvCxnSpPr>
      <xdr:spPr>
        <a:xfrm>
          <a:off x="6492876" y="46347063"/>
          <a:ext cx="761999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7938</xdr:colOff>
      <xdr:row>190</xdr:row>
      <xdr:rowOff>119063</xdr:rowOff>
    </xdr:from>
    <xdr:to>
      <xdr:col>13</xdr:col>
      <xdr:colOff>1</xdr:colOff>
      <xdr:row>190</xdr:row>
      <xdr:rowOff>119063</xdr:rowOff>
    </xdr:to>
    <xdr:cxnSp macro="">
      <xdr:nvCxnSpPr>
        <xdr:cNvPr id="69" name="ลูกศรเชื่อมต่อแบบตรง 68"/>
        <xdr:cNvCxnSpPr/>
      </xdr:nvCxnSpPr>
      <xdr:spPr>
        <a:xfrm>
          <a:off x="7008813" y="46823313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</xdr:colOff>
      <xdr:row>192</xdr:row>
      <xdr:rowOff>112713</xdr:rowOff>
    </xdr:from>
    <xdr:to>
      <xdr:col>13</xdr:col>
      <xdr:colOff>1588</xdr:colOff>
      <xdr:row>192</xdr:row>
      <xdr:rowOff>112713</xdr:rowOff>
    </xdr:to>
    <xdr:cxnSp macro="">
      <xdr:nvCxnSpPr>
        <xdr:cNvPr id="70" name="ลูกศรเชื่อมต่อแบบตรง 69"/>
        <xdr:cNvCxnSpPr/>
      </xdr:nvCxnSpPr>
      <xdr:spPr>
        <a:xfrm>
          <a:off x="7010400" y="4730908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11111</xdr:colOff>
      <xdr:row>194</xdr:row>
      <xdr:rowOff>106363</xdr:rowOff>
    </xdr:from>
    <xdr:to>
      <xdr:col>13</xdr:col>
      <xdr:colOff>257174</xdr:colOff>
      <xdr:row>194</xdr:row>
      <xdr:rowOff>106363</xdr:rowOff>
    </xdr:to>
    <xdr:cxnSp macro="">
      <xdr:nvCxnSpPr>
        <xdr:cNvPr id="71" name="ลูกศรเชื่อมต่อแบบตรง 70"/>
        <xdr:cNvCxnSpPr/>
      </xdr:nvCxnSpPr>
      <xdr:spPr>
        <a:xfrm>
          <a:off x="7265986" y="47794863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7938</xdr:colOff>
      <xdr:row>196</xdr:row>
      <xdr:rowOff>111126</xdr:rowOff>
    </xdr:from>
    <xdr:to>
      <xdr:col>13</xdr:col>
      <xdr:colOff>254001</xdr:colOff>
      <xdr:row>196</xdr:row>
      <xdr:rowOff>111126</xdr:rowOff>
    </xdr:to>
    <xdr:cxnSp macro="">
      <xdr:nvCxnSpPr>
        <xdr:cNvPr id="72" name="ลูกศรเชื่อมต่อแบบตรง 71"/>
        <xdr:cNvCxnSpPr/>
      </xdr:nvCxnSpPr>
      <xdr:spPr>
        <a:xfrm>
          <a:off x="7262813" y="48291751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23812</xdr:colOff>
      <xdr:row>198</xdr:row>
      <xdr:rowOff>134937</xdr:rowOff>
    </xdr:from>
    <xdr:to>
      <xdr:col>13</xdr:col>
      <xdr:colOff>269875</xdr:colOff>
      <xdr:row>198</xdr:row>
      <xdr:rowOff>134937</xdr:rowOff>
    </xdr:to>
    <xdr:cxnSp macro="">
      <xdr:nvCxnSpPr>
        <xdr:cNvPr id="73" name="ลูกศรเชื่อมต่อแบบตรง 72"/>
        <xdr:cNvCxnSpPr/>
      </xdr:nvCxnSpPr>
      <xdr:spPr>
        <a:xfrm>
          <a:off x="7278687" y="48807687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238124</xdr:colOff>
      <xdr:row>210</xdr:row>
      <xdr:rowOff>134938</xdr:rowOff>
    </xdr:from>
    <xdr:to>
      <xdr:col>19</xdr:col>
      <xdr:colOff>0</xdr:colOff>
      <xdr:row>210</xdr:row>
      <xdr:rowOff>134938</xdr:rowOff>
    </xdr:to>
    <xdr:cxnSp macro="">
      <xdr:nvCxnSpPr>
        <xdr:cNvPr id="74" name="ลูกศรเชื่อมต่อแบบตรง 73"/>
        <xdr:cNvCxnSpPr/>
      </xdr:nvCxnSpPr>
      <xdr:spPr>
        <a:xfrm>
          <a:off x="8564562" y="5176043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203</xdr:row>
      <xdr:rowOff>127000</xdr:rowOff>
    </xdr:from>
    <xdr:to>
      <xdr:col>19</xdr:col>
      <xdr:colOff>3176</xdr:colOff>
      <xdr:row>203</xdr:row>
      <xdr:rowOff>131763</xdr:rowOff>
    </xdr:to>
    <xdr:cxnSp macro="">
      <xdr:nvCxnSpPr>
        <xdr:cNvPr id="75" name="ลูกศรเชื่อมต่อแบบตรง 74"/>
        <xdr:cNvCxnSpPr/>
      </xdr:nvCxnSpPr>
      <xdr:spPr>
        <a:xfrm flipV="1">
          <a:off x="5738813" y="50030063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25400</xdr:colOff>
      <xdr:row>208</xdr:row>
      <xdr:rowOff>144463</xdr:rowOff>
    </xdr:from>
    <xdr:to>
      <xdr:col>19</xdr:col>
      <xdr:colOff>28576</xdr:colOff>
      <xdr:row>208</xdr:row>
      <xdr:rowOff>149226</xdr:rowOff>
    </xdr:to>
    <xdr:cxnSp macro="">
      <xdr:nvCxnSpPr>
        <xdr:cNvPr id="76" name="ลูกศรเชื่อมต่อแบบตรง 75"/>
        <xdr:cNvCxnSpPr/>
      </xdr:nvCxnSpPr>
      <xdr:spPr>
        <a:xfrm flipV="1">
          <a:off x="5764213" y="51277838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9524</xdr:colOff>
      <xdr:row>212</xdr:row>
      <xdr:rowOff>127000</xdr:rowOff>
    </xdr:from>
    <xdr:to>
      <xdr:col>10</xdr:col>
      <xdr:colOff>31750</xdr:colOff>
      <xdr:row>212</xdr:row>
      <xdr:rowOff>128588</xdr:rowOff>
    </xdr:to>
    <xdr:cxnSp macro="">
      <xdr:nvCxnSpPr>
        <xdr:cNvPr id="78" name="ลูกศรเชื่อมต่อแบบตรง 77"/>
        <xdr:cNvCxnSpPr/>
      </xdr:nvCxnSpPr>
      <xdr:spPr>
        <a:xfrm flipV="1">
          <a:off x="6002337" y="52244625"/>
          <a:ext cx="522288" cy="1588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11112</xdr:colOff>
      <xdr:row>214</xdr:row>
      <xdr:rowOff>130176</xdr:rowOff>
    </xdr:from>
    <xdr:to>
      <xdr:col>19</xdr:col>
      <xdr:colOff>14288</xdr:colOff>
      <xdr:row>214</xdr:row>
      <xdr:rowOff>134939</xdr:rowOff>
    </xdr:to>
    <xdr:cxnSp macro="">
      <xdr:nvCxnSpPr>
        <xdr:cNvPr id="80" name="ลูกศรเชื่อมต่อแบบตรง 79"/>
        <xdr:cNvCxnSpPr/>
      </xdr:nvCxnSpPr>
      <xdr:spPr>
        <a:xfrm flipV="1">
          <a:off x="5749925" y="52739926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15875</xdr:colOff>
      <xdr:row>217</xdr:row>
      <xdr:rowOff>147639</xdr:rowOff>
    </xdr:from>
    <xdr:to>
      <xdr:col>18</xdr:col>
      <xdr:colOff>230188</xdr:colOff>
      <xdr:row>217</xdr:row>
      <xdr:rowOff>150812</xdr:rowOff>
    </xdr:to>
    <xdr:cxnSp macro="">
      <xdr:nvCxnSpPr>
        <xdr:cNvPr id="81" name="ลูกศรเชื่อมต่อแบบตรง 80"/>
        <xdr:cNvCxnSpPr/>
      </xdr:nvCxnSpPr>
      <xdr:spPr>
        <a:xfrm>
          <a:off x="6508750" y="53495577"/>
          <a:ext cx="2293938" cy="317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369887</xdr:colOff>
      <xdr:row>219</xdr:row>
      <xdr:rowOff>123826</xdr:rowOff>
    </xdr:from>
    <xdr:to>
      <xdr:col>18</xdr:col>
      <xdr:colOff>222250</xdr:colOff>
      <xdr:row>219</xdr:row>
      <xdr:rowOff>128589</xdr:rowOff>
    </xdr:to>
    <xdr:cxnSp macro="">
      <xdr:nvCxnSpPr>
        <xdr:cNvPr id="83" name="ลูกศรเชื่อมต่อแบบตรง 82"/>
        <xdr:cNvCxnSpPr/>
      </xdr:nvCxnSpPr>
      <xdr:spPr>
        <a:xfrm flipV="1">
          <a:off x="5719762" y="53963889"/>
          <a:ext cx="3074988" cy="476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1586</xdr:colOff>
      <xdr:row>223</xdr:row>
      <xdr:rowOff>120650</xdr:rowOff>
    </xdr:from>
    <xdr:to>
      <xdr:col>8</xdr:col>
      <xdr:colOff>247649</xdr:colOff>
      <xdr:row>223</xdr:row>
      <xdr:rowOff>120650</xdr:rowOff>
    </xdr:to>
    <xdr:cxnSp macro="">
      <xdr:nvCxnSpPr>
        <xdr:cNvPr id="84" name="ลูกศรเชื่อมต่อแบบตรง 83"/>
        <xdr:cNvCxnSpPr/>
      </xdr:nvCxnSpPr>
      <xdr:spPr>
        <a:xfrm>
          <a:off x="5994399" y="54944963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11111</xdr:colOff>
      <xdr:row>225</xdr:row>
      <xdr:rowOff>130175</xdr:rowOff>
    </xdr:from>
    <xdr:to>
      <xdr:col>9</xdr:col>
      <xdr:colOff>3174</xdr:colOff>
      <xdr:row>225</xdr:row>
      <xdr:rowOff>130175</xdr:rowOff>
    </xdr:to>
    <xdr:cxnSp macro="">
      <xdr:nvCxnSpPr>
        <xdr:cNvPr id="85" name="ลูกศรเชื่อมต่อแบบตรง 84"/>
        <xdr:cNvCxnSpPr/>
      </xdr:nvCxnSpPr>
      <xdr:spPr>
        <a:xfrm>
          <a:off x="6003924" y="55446613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250823</xdr:colOff>
      <xdr:row>227</xdr:row>
      <xdr:rowOff>131763</xdr:rowOff>
    </xdr:from>
    <xdr:to>
      <xdr:col>8</xdr:col>
      <xdr:colOff>242886</xdr:colOff>
      <xdr:row>227</xdr:row>
      <xdr:rowOff>131763</xdr:rowOff>
    </xdr:to>
    <xdr:cxnSp macro="">
      <xdr:nvCxnSpPr>
        <xdr:cNvPr id="86" name="ลูกศรเชื่อมต่อแบบตรง 85"/>
        <xdr:cNvCxnSpPr/>
      </xdr:nvCxnSpPr>
      <xdr:spPr>
        <a:xfrm>
          <a:off x="5989636" y="55940326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252411</xdr:colOff>
      <xdr:row>229</xdr:row>
      <xdr:rowOff>125412</xdr:rowOff>
    </xdr:from>
    <xdr:to>
      <xdr:col>8</xdr:col>
      <xdr:colOff>244474</xdr:colOff>
      <xdr:row>229</xdr:row>
      <xdr:rowOff>125412</xdr:rowOff>
    </xdr:to>
    <xdr:cxnSp macro="">
      <xdr:nvCxnSpPr>
        <xdr:cNvPr id="87" name="ลูกศรเชื่อมต่อแบบตรง 86"/>
        <xdr:cNvCxnSpPr/>
      </xdr:nvCxnSpPr>
      <xdr:spPr>
        <a:xfrm>
          <a:off x="5991224" y="56426100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246061</xdr:colOff>
      <xdr:row>231</xdr:row>
      <xdr:rowOff>119063</xdr:rowOff>
    </xdr:from>
    <xdr:to>
      <xdr:col>8</xdr:col>
      <xdr:colOff>238124</xdr:colOff>
      <xdr:row>231</xdr:row>
      <xdr:rowOff>119063</xdr:rowOff>
    </xdr:to>
    <xdr:cxnSp macro="">
      <xdr:nvCxnSpPr>
        <xdr:cNvPr id="88" name="ลูกศรเชื่อมต่อแบบตรง 87"/>
        <xdr:cNvCxnSpPr/>
      </xdr:nvCxnSpPr>
      <xdr:spPr>
        <a:xfrm>
          <a:off x="5984874" y="56911876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230187</xdr:colOff>
      <xdr:row>233</xdr:row>
      <xdr:rowOff>150812</xdr:rowOff>
    </xdr:from>
    <xdr:to>
      <xdr:col>19</xdr:col>
      <xdr:colOff>23813</xdr:colOff>
      <xdr:row>233</xdr:row>
      <xdr:rowOff>150813</xdr:rowOff>
    </xdr:to>
    <xdr:cxnSp macro="">
      <xdr:nvCxnSpPr>
        <xdr:cNvPr id="89" name="ลูกศรเชื่อมต่อแบบตรง 88"/>
        <xdr:cNvCxnSpPr/>
      </xdr:nvCxnSpPr>
      <xdr:spPr>
        <a:xfrm flipV="1">
          <a:off x="5969000" y="57435750"/>
          <a:ext cx="2865438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239710</xdr:colOff>
      <xdr:row>235</xdr:row>
      <xdr:rowOff>128588</xdr:rowOff>
    </xdr:from>
    <xdr:to>
      <xdr:col>10</xdr:col>
      <xdr:colOff>239711</xdr:colOff>
      <xdr:row>235</xdr:row>
      <xdr:rowOff>128588</xdr:rowOff>
    </xdr:to>
    <xdr:cxnSp macro="">
      <xdr:nvCxnSpPr>
        <xdr:cNvPr id="92" name="ลูกศรเชื่อมต่อแบบตรง 91"/>
        <xdr:cNvCxnSpPr/>
      </xdr:nvCxnSpPr>
      <xdr:spPr>
        <a:xfrm>
          <a:off x="6486523" y="57905651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238125</xdr:colOff>
      <xdr:row>237</xdr:row>
      <xdr:rowOff>103187</xdr:rowOff>
    </xdr:from>
    <xdr:to>
      <xdr:col>10</xdr:col>
      <xdr:colOff>238126</xdr:colOff>
      <xdr:row>237</xdr:row>
      <xdr:rowOff>103187</xdr:rowOff>
    </xdr:to>
    <xdr:cxnSp macro="">
      <xdr:nvCxnSpPr>
        <xdr:cNvPr id="93" name="ลูกศรเชื่อมต่อแบบตรง 92"/>
        <xdr:cNvCxnSpPr/>
      </xdr:nvCxnSpPr>
      <xdr:spPr>
        <a:xfrm>
          <a:off x="6484938" y="58372375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15875</xdr:colOff>
      <xdr:row>239</xdr:row>
      <xdr:rowOff>127000</xdr:rowOff>
    </xdr:from>
    <xdr:to>
      <xdr:col>12</xdr:col>
      <xdr:colOff>7938</xdr:colOff>
      <xdr:row>239</xdr:row>
      <xdr:rowOff>127000</xdr:rowOff>
    </xdr:to>
    <xdr:cxnSp macro="">
      <xdr:nvCxnSpPr>
        <xdr:cNvPr id="94" name="ลูกศรเชื่อมต่อแบบตรง 93"/>
        <xdr:cNvCxnSpPr/>
      </xdr:nvCxnSpPr>
      <xdr:spPr>
        <a:xfrm>
          <a:off x="6762750" y="58888313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246063</xdr:colOff>
      <xdr:row>241</xdr:row>
      <xdr:rowOff>127000</xdr:rowOff>
    </xdr:from>
    <xdr:to>
      <xdr:col>12</xdr:col>
      <xdr:colOff>238126</xdr:colOff>
      <xdr:row>241</xdr:row>
      <xdr:rowOff>127000</xdr:rowOff>
    </xdr:to>
    <xdr:cxnSp macro="">
      <xdr:nvCxnSpPr>
        <xdr:cNvPr id="95" name="ลูกศรเชื่อมต่อแบบตรง 94"/>
        <xdr:cNvCxnSpPr/>
      </xdr:nvCxnSpPr>
      <xdr:spPr>
        <a:xfrm>
          <a:off x="6992938" y="5938043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244</xdr:row>
      <xdr:rowOff>134938</xdr:rowOff>
    </xdr:from>
    <xdr:to>
      <xdr:col>8</xdr:col>
      <xdr:colOff>246063</xdr:colOff>
      <xdr:row>244</xdr:row>
      <xdr:rowOff>134938</xdr:rowOff>
    </xdr:to>
    <xdr:cxnSp macro="">
      <xdr:nvCxnSpPr>
        <xdr:cNvPr id="96" name="ลูกศรเชื่อมต่อแบบตรง 95"/>
        <xdr:cNvCxnSpPr/>
      </xdr:nvCxnSpPr>
      <xdr:spPr>
        <a:xfrm>
          <a:off x="5992813" y="60126563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246063</xdr:colOff>
      <xdr:row>247</xdr:row>
      <xdr:rowOff>119063</xdr:rowOff>
    </xdr:from>
    <xdr:to>
      <xdr:col>9</xdr:col>
      <xdr:colOff>238126</xdr:colOff>
      <xdr:row>247</xdr:row>
      <xdr:rowOff>119063</xdr:rowOff>
    </xdr:to>
    <xdr:cxnSp macro="">
      <xdr:nvCxnSpPr>
        <xdr:cNvPr id="97" name="ลูกศรเชื่อมต่อแบบตรง 96"/>
        <xdr:cNvCxnSpPr/>
      </xdr:nvCxnSpPr>
      <xdr:spPr>
        <a:xfrm>
          <a:off x="6238876" y="60848876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249</xdr:row>
      <xdr:rowOff>111125</xdr:rowOff>
    </xdr:from>
    <xdr:to>
      <xdr:col>10</xdr:col>
      <xdr:colOff>246063</xdr:colOff>
      <xdr:row>249</xdr:row>
      <xdr:rowOff>111125</xdr:rowOff>
    </xdr:to>
    <xdr:cxnSp macro="">
      <xdr:nvCxnSpPr>
        <xdr:cNvPr id="98" name="ลูกศรเชื่อมต่อแบบตรง 97"/>
        <xdr:cNvCxnSpPr/>
      </xdr:nvCxnSpPr>
      <xdr:spPr>
        <a:xfrm>
          <a:off x="6492875" y="61333063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251</xdr:row>
      <xdr:rowOff>103187</xdr:rowOff>
    </xdr:from>
    <xdr:to>
      <xdr:col>10</xdr:col>
      <xdr:colOff>246063</xdr:colOff>
      <xdr:row>251</xdr:row>
      <xdr:rowOff>103187</xdr:rowOff>
    </xdr:to>
    <xdr:cxnSp macro="">
      <xdr:nvCxnSpPr>
        <xdr:cNvPr id="99" name="ลูกศรเชื่อมต่อแบบตรง 98"/>
        <xdr:cNvCxnSpPr/>
      </xdr:nvCxnSpPr>
      <xdr:spPr>
        <a:xfrm>
          <a:off x="6492875" y="61817250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253</xdr:row>
      <xdr:rowOff>127000</xdr:rowOff>
    </xdr:from>
    <xdr:to>
      <xdr:col>10</xdr:col>
      <xdr:colOff>246063</xdr:colOff>
      <xdr:row>253</xdr:row>
      <xdr:rowOff>127000</xdr:rowOff>
    </xdr:to>
    <xdr:cxnSp macro="">
      <xdr:nvCxnSpPr>
        <xdr:cNvPr id="100" name="ลูกศรเชื่อมต่อแบบตรง 99"/>
        <xdr:cNvCxnSpPr/>
      </xdr:nvCxnSpPr>
      <xdr:spPr>
        <a:xfrm>
          <a:off x="6492875" y="6233318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25400</xdr:colOff>
      <xdr:row>255</xdr:row>
      <xdr:rowOff>144463</xdr:rowOff>
    </xdr:from>
    <xdr:to>
      <xdr:col>15</xdr:col>
      <xdr:colOff>1588</xdr:colOff>
      <xdr:row>255</xdr:row>
      <xdr:rowOff>144463</xdr:rowOff>
    </xdr:to>
    <xdr:cxnSp macro="">
      <xdr:nvCxnSpPr>
        <xdr:cNvPr id="101" name="ลูกศรเชื่อมต่อแบบตรง 100"/>
        <xdr:cNvCxnSpPr/>
      </xdr:nvCxnSpPr>
      <xdr:spPr>
        <a:xfrm>
          <a:off x="7558088" y="62842776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11112</xdr:colOff>
      <xdr:row>255</xdr:row>
      <xdr:rowOff>146050</xdr:rowOff>
    </xdr:from>
    <xdr:to>
      <xdr:col>13</xdr:col>
      <xdr:colOff>3175</xdr:colOff>
      <xdr:row>255</xdr:row>
      <xdr:rowOff>146050</xdr:rowOff>
    </xdr:to>
    <xdr:cxnSp macro="">
      <xdr:nvCxnSpPr>
        <xdr:cNvPr id="102" name="ลูกศรเชื่อมต่อแบบตรง 101"/>
        <xdr:cNvCxnSpPr/>
      </xdr:nvCxnSpPr>
      <xdr:spPr>
        <a:xfrm>
          <a:off x="7011987" y="62844363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31750</xdr:colOff>
      <xdr:row>255</xdr:row>
      <xdr:rowOff>134937</xdr:rowOff>
    </xdr:from>
    <xdr:to>
      <xdr:col>17</xdr:col>
      <xdr:colOff>0</xdr:colOff>
      <xdr:row>255</xdr:row>
      <xdr:rowOff>134937</xdr:rowOff>
    </xdr:to>
    <xdr:cxnSp macro="">
      <xdr:nvCxnSpPr>
        <xdr:cNvPr id="103" name="ลูกศรเชื่อมต่อแบบตรง 102"/>
        <xdr:cNvCxnSpPr/>
      </xdr:nvCxnSpPr>
      <xdr:spPr>
        <a:xfrm>
          <a:off x="8080375" y="62833250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239712</xdr:colOff>
      <xdr:row>255</xdr:row>
      <xdr:rowOff>144463</xdr:rowOff>
    </xdr:from>
    <xdr:to>
      <xdr:col>19</xdr:col>
      <xdr:colOff>1588</xdr:colOff>
      <xdr:row>255</xdr:row>
      <xdr:rowOff>144463</xdr:rowOff>
    </xdr:to>
    <xdr:cxnSp macro="">
      <xdr:nvCxnSpPr>
        <xdr:cNvPr id="104" name="ลูกศรเชื่อมต่อแบบตรง 103"/>
        <xdr:cNvCxnSpPr/>
      </xdr:nvCxnSpPr>
      <xdr:spPr>
        <a:xfrm>
          <a:off x="8566150" y="62842776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381001</xdr:colOff>
      <xdr:row>274</xdr:row>
      <xdr:rowOff>119062</xdr:rowOff>
    </xdr:from>
    <xdr:to>
      <xdr:col>7</xdr:col>
      <xdr:colOff>238126</xdr:colOff>
      <xdr:row>274</xdr:row>
      <xdr:rowOff>119062</xdr:rowOff>
    </xdr:to>
    <xdr:cxnSp macro="">
      <xdr:nvCxnSpPr>
        <xdr:cNvPr id="105" name="ลูกศรเชื่อมต่อแบบตรง 104"/>
        <xdr:cNvCxnSpPr/>
      </xdr:nvCxnSpPr>
      <xdr:spPr>
        <a:xfrm>
          <a:off x="5730876" y="67492562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278</xdr:row>
      <xdr:rowOff>112713</xdr:rowOff>
    </xdr:from>
    <xdr:to>
      <xdr:col>9</xdr:col>
      <xdr:colOff>239713</xdr:colOff>
      <xdr:row>278</xdr:row>
      <xdr:rowOff>112713</xdr:rowOff>
    </xdr:to>
    <xdr:cxnSp macro="">
      <xdr:nvCxnSpPr>
        <xdr:cNvPr id="106" name="ลูกศรเชื่อมต่อแบบตรง 105"/>
        <xdr:cNvCxnSpPr/>
      </xdr:nvCxnSpPr>
      <xdr:spPr>
        <a:xfrm>
          <a:off x="6240463" y="68470463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11113</xdr:colOff>
      <xdr:row>276</xdr:row>
      <xdr:rowOff>146050</xdr:rowOff>
    </xdr:from>
    <xdr:to>
      <xdr:col>9</xdr:col>
      <xdr:colOff>3176</xdr:colOff>
      <xdr:row>276</xdr:row>
      <xdr:rowOff>146050</xdr:rowOff>
    </xdr:to>
    <xdr:cxnSp macro="">
      <xdr:nvCxnSpPr>
        <xdr:cNvPr id="107" name="ลูกศรเชื่อมต่อแบบตรง 106"/>
        <xdr:cNvCxnSpPr/>
      </xdr:nvCxnSpPr>
      <xdr:spPr>
        <a:xfrm>
          <a:off x="6003926" y="68011675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234949</xdr:colOff>
      <xdr:row>281</xdr:row>
      <xdr:rowOff>123824</xdr:rowOff>
    </xdr:from>
    <xdr:to>
      <xdr:col>10</xdr:col>
      <xdr:colOff>234950</xdr:colOff>
      <xdr:row>281</xdr:row>
      <xdr:rowOff>123824</xdr:rowOff>
    </xdr:to>
    <xdr:cxnSp macro="">
      <xdr:nvCxnSpPr>
        <xdr:cNvPr id="108" name="ลูกศรเชื่อมต่อแบบตรง 107"/>
        <xdr:cNvCxnSpPr/>
      </xdr:nvCxnSpPr>
      <xdr:spPr>
        <a:xfrm>
          <a:off x="6481762" y="69219762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7938</xdr:colOff>
      <xdr:row>287</xdr:row>
      <xdr:rowOff>111125</xdr:rowOff>
    </xdr:from>
    <xdr:to>
      <xdr:col>11</xdr:col>
      <xdr:colOff>1</xdr:colOff>
      <xdr:row>287</xdr:row>
      <xdr:rowOff>111125</xdr:rowOff>
    </xdr:to>
    <xdr:cxnSp macro="">
      <xdr:nvCxnSpPr>
        <xdr:cNvPr id="109" name="ลูกศรเชื่อมต่อแบบตรง 108"/>
        <xdr:cNvCxnSpPr/>
      </xdr:nvCxnSpPr>
      <xdr:spPr>
        <a:xfrm>
          <a:off x="6500813" y="7068343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9526</xdr:colOff>
      <xdr:row>283</xdr:row>
      <xdr:rowOff>144463</xdr:rowOff>
    </xdr:from>
    <xdr:to>
      <xdr:col>11</xdr:col>
      <xdr:colOff>1589</xdr:colOff>
      <xdr:row>283</xdr:row>
      <xdr:rowOff>144463</xdr:rowOff>
    </xdr:to>
    <xdr:cxnSp macro="">
      <xdr:nvCxnSpPr>
        <xdr:cNvPr id="110" name="ลูกศรเชื่อมต่อแบบตรง 109"/>
        <xdr:cNvCxnSpPr/>
      </xdr:nvCxnSpPr>
      <xdr:spPr>
        <a:xfrm>
          <a:off x="6502401" y="69732526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11113</xdr:colOff>
      <xdr:row>285</xdr:row>
      <xdr:rowOff>122238</xdr:rowOff>
    </xdr:from>
    <xdr:to>
      <xdr:col>11</xdr:col>
      <xdr:colOff>3176</xdr:colOff>
      <xdr:row>285</xdr:row>
      <xdr:rowOff>122238</xdr:rowOff>
    </xdr:to>
    <xdr:cxnSp macro="">
      <xdr:nvCxnSpPr>
        <xdr:cNvPr id="111" name="ลูกศรเชื่อมต่อแบบตรง 110"/>
        <xdr:cNvCxnSpPr/>
      </xdr:nvCxnSpPr>
      <xdr:spPr>
        <a:xfrm>
          <a:off x="6503988" y="70202426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15875</xdr:colOff>
      <xdr:row>292</xdr:row>
      <xdr:rowOff>134937</xdr:rowOff>
    </xdr:from>
    <xdr:to>
      <xdr:col>9</xdr:col>
      <xdr:colOff>7938</xdr:colOff>
      <xdr:row>292</xdr:row>
      <xdr:rowOff>134937</xdr:rowOff>
    </xdr:to>
    <xdr:cxnSp macro="">
      <xdr:nvCxnSpPr>
        <xdr:cNvPr id="112" name="ลูกศรเชื่อมต่อแบบตรง 111"/>
        <xdr:cNvCxnSpPr/>
      </xdr:nvCxnSpPr>
      <xdr:spPr>
        <a:xfrm>
          <a:off x="6008688" y="71937562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9524</xdr:colOff>
      <xdr:row>294</xdr:row>
      <xdr:rowOff>144463</xdr:rowOff>
    </xdr:from>
    <xdr:to>
      <xdr:col>10</xdr:col>
      <xdr:colOff>9525</xdr:colOff>
      <xdr:row>294</xdr:row>
      <xdr:rowOff>144463</xdr:rowOff>
    </xdr:to>
    <xdr:cxnSp macro="">
      <xdr:nvCxnSpPr>
        <xdr:cNvPr id="113" name="ลูกศรเชื่อมต่อแบบตรง 112"/>
        <xdr:cNvCxnSpPr/>
      </xdr:nvCxnSpPr>
      <xdr:spPr>
        <a:xfrm>
          <a:off x="6256337" y="72439213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3175</xdr:colOff>
      <xdr:row>296</xdr:row>
      <xdr:rowOff>161925</xdr:rowOff>
    </xdr:from>
    <xdr:to>
      <xdr:col>10</xdr:col>
      <xdr:colOff>3176</xdr:colOff>
      <xdr:row>296</xdr:row>
      <xdr:rowOff>161925</xdr:rowOff>
    </xdr:to>
    <xdr:cxnSp macro="">
      <xdr:nvCxnSpPr>
        <xdr:cNvPr id="114" name="ลูกศรเชื่อมต่อแบบตรง 113"/>
        <xdr:cNvCxnSpPr/>
      </xdr:nvCxnSpPr>
      <xdr:spPr>
        <a:xfrm>
          <a:off x="6249988" y="72948800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4763</xdr:colOff>
      <xdr:row>298</xdr:row>
      <xdr:rowOff>123825</xdr:rowOff>
    </xdr:from>
    <xdr:to>
      <xdr:col>10</xdr:col>
      <xdr:colOff>250826</xdr:colOff>
      <xdr:row>298</xdr:row>
      <xdr:rowOff>123825</xdr:rowOff>
    </xdr:to>
    <xdr:cxnSp macro="">
      <xdr:nvCxnSpPr>
        <xdr:cNvPr id="115" name="ลูกศรเชื่อมต่อแบบตรง 114"/>
        <xdr:cNvCxnSpPr/>
      </xdr:nvCxnSpPr>
      <xdr:spPr>
        <a:xfrm>
          <a:off x="6497638" y="73402825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244474</xdr:colOff>
      <xdr:row>300</xdr:row>
      <xdr:rowOff>125413</xdr:rowOff>
    </xdr:from>
    <xdr:to>
      <xdr:col>10</xdr:col>
      <xdr:colOff>244475</xdr:colOff>
      <xdr:row>300</xdr:row>
      <xdr:rowOff>125413</xdr:rowOff>
    </xdr:to>
    <xdr:cxnSp macro="">
      <xdr:nvCxnSpPr>
        <xdr:cNvPr id="116" name="ลูกศรเชื่อมต่อแบบตรง 115"/>
        <xdr:cNvCxnSpPr/>
      </xdr:nvCxnSpPr>
      <xdr:spPr>
        <a:xfrm>
          <a:off x="6491287" y="7389653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17461</xdr:colOff>
      <xdr:row>264</xdr:row>
      <xdr:rowOff>128590</xdr:rowOff>
    </xdr:from>
    <xdr:to>
      <xdr:col>19</xdr:col>
      <xdr:colOff>0</xdr:colOff>
      <xdr:row>264</xdr:row>
      <xdr:rowOff>142875</xdr:rowOff>
    </xdr:to>
    <xdr:cxnSp macro="">
      <xdr:nvCxnSpPr>
        <xdr:cNvPr id="118" name="ลูกศรเชื่อมต่อแบบตรง 117"/>
        <xdr:cNvCxnSpPr/>
      </xdr:nvCxnSpPr>
      <xdr:spPr>
        <a:xfrm>
          <a:off x="5756274" y="65041465"/>
          <a:ext cx="3054351" cy="14285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19048</xdr:colOff>
      <xdr:row>266</xdr:row>
      <xdr:rowOff>130177</xdr:rowOff>
    </xdr:from>
    <xdr:to>
      <xdr:col>19</xdr:col>
      <xdr:colOff>1587</xdr:colOff>
      <xdr:row>266</xdr:row>
      <xdr:rowOff>144462</xdr:rowOff>
    </xdr:to>
    <xdr:cxnSp macro="">
      <xdr:nvCxnSpPr>
        <xdr:cNvPr id="121" name="ลูกศรเชื่อมต่อแบบตรง 120"/>
        <xdr:cNvCxnSpPr/>
      </xdr:nvCxnSpPr>
      <xdr:spPr>
        <a:xfrm>
          <a:off x="5757861" y="65535177"/>
          <a:ext cx="3054351" cy="14285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4761</xdr:colOff>
      <xdr:row>268</xdr:row>
      <xdr:rowOff>147639</xdr:rowOff>
    </xdr:from>
    <xdr:to>
      <xdr:col>18</xdr:col>
      <xdr:colOff>225425</xdr:colOff>
      <xdr:row>268</xdr:row>
      <xdr:rowOff>161924</xdr:rowOff>
    </xdr:to>
    <xdr:cxnSp macro="">
      <xdr:nvCxnSpPr>
        <xdr:cNvPr id="122" name="ลูกศรเชื่อมต่อแบบตรง 121"/>
        <xdr:cNvCxnSpPr/>
      </xdr:nvCxnSpPr>
      <xdr:spPr>
        <a:xfrm>
          <a:off x="5743574" y="66044764"/>
          <a:ext cx="3054351" cy="14285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387349</xdr:colOff>
      <xdr:row>270</xdr:row>
      <xdr:rowOff>149226</xdr:rowOff>
    </xdr:from>
    <xdr:to>
      <xdr:col>18</xdr:col>
      <xdr:colOff>219075</xdr:colOff>
      <xdr:row>270</xdr:row>
      <xdr:rowOff>163511</xdr:rowOff>
    </xdr:to>
    <xdr:cxnSp macro="">
      <xdr:nvCxnSpPr>
        <xdr:cNvPr id="123" name="ลูกศรเชื่อมต่อแบบตรง 122"/>
        <xdr:cNvCxnSpPr/>
      </xdr:nvCxnSpPr>
      <xdr:spPr>
        <a:xfrm>
          <a:off x="5737224" y="66538476"/>
          <a:ext cx="3054351" cy="14285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7937</xdr:colOff>
      <xdr:row>272</xdr:row>
      <xdr:rowOff>150813</xdr:rowOff>
    </xdr:from>
    <xdr:to>
      <xdr:col>18</xdr:col>
      <xdr:colOff>228601</xdr:colOff>
      <xdr:row>272</xdr:row>
      <xdr:rowOff>165098</xdr:rowOff>
    </xdr:to>
    <xdr:cxnSp macro="">
      <xdr:nvCxnSpPr>
        <xdr:cNvPr id="124" name="ลูกศรเชื่อมต่อแบบตรง 123"/>
        <xdr:cNvCxnSpPr/>
      </xdr:nvCxnSpPr>
      <xdr:spPr>
        <a:xfrm>
          <a:off x="5746750" y="67032188"/>
          <a:ext cx="3054351" cy="14285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7937</xdr:colOff>
      <xdr:row>316</xdr:row>
      <xdr:rowOff>134938</xdr:rowOff>
    </xdr:from>
    <xdr:to>
      <xdr:col>18</xdr:col>
      <xdr:colOff>228601</xdr:colOff>
      <xdr:row>316</xdr:row>
      <xdr:rowOff>149223</xdr:rowOff>
    </xdr:to>
    <xdr:cxnSp macro="">
      <xdr:nvCxnSpPr>
        <xdr:cNvPr id="125" name="ลูกศรเชื่อมต่อแบบตรง 124"/>
        <xdr:cNvCxnSpPr/>
      </xdr:nvCxnSpPr>
      <xdr:spPr>
        <a:xfrm>
          <a:off x="5746750" y="77843063"/>
          <a:ext cx="3054351" cy="14285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320</xdr:row>
      <xdr:rowOff>158750</xdr:rowOff>
    </xdr:from>
    <xdr:to>
      <xdr:col>18</xdr:col>
      <xdr:colOff>220664</xdr:colOff>
      <xdr:row>320</xdr:row>
      <xdr:rowOff>173035</xdr:rowOff>
    </xdr:to>
    <xdr:cxnSp macro="">
      <xdr:nvCxnSpPr>
        <xdr:cNvPr id="126" name="ลูกศรเชื่อมต่อแบบตรง 125"/>
        <xdr:cNvCxnSpPr/>
      </xdr:nvCxnSpPr>
      <xdr:spPr>
        <a:xfrm>
          <a:off x="5738813" y="78851125"/>
          <a:ext cx="3054351" cy="14285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326</xdr:row>
      <xdr:rowOff>134937</xdr:rowOff>
    </xdr:from>
    <xdr:to>
      <xdr:col>18</xdr:col>
      <xdr:colOff>220664</xdr:colOff>
      <xdr:row>326</xdr:row>
      <xdr:rowOff>149222</xdr:rowOff>
    </xdr:to>
    <xdr:cxnSp macro="">
      <xdr:nvCxnSpPr>
        <xdr:cNvPr id="127" name="ลูกศรเชื่อมต่อแบบตรง 126"/>
        <xdr:cNvCxnSpPr/>
      </xdr:nvCxnSpPr>
      <xdr:spPr>
        <a:xfrm>
          <a:off x="5738813" y="80303687"/>
          <a:ext cx="3054351" cy="14285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308</xdr:row>
      <xdr:rowOff>111125</xdr:rowOff>
    </xdr:from>
    <xdr:to>
      <xdr:col>7</xdr:col>
      <xdr:colOff>246063</xdr:colOff>
      <xdr:row>308</xdr:row>
      <xdr:rowOff>111125</xdr:rowOff>
    </xdr:to>
    <xdr:cxnSp macro="">
      <xdr:nvCxnSpPr>
        <xdr:cNvPr id="128" name="ลูกศรเชื่อมต่อแบบตรง 127"/>
        <xdr:cNvCxnSpPr/>
      </xdr:nvCxnSpPr>
      <xdr:spPr>
        <a:xfrm>
          <a:off x="5738813" y="75850750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238125</xdr:colOff>
      <xdr:row>330</xdr:row>
      <xdr:rowOff>134938</xdr:rowOff>
    </xdr:from>
    <xdr:to>
      <xdr:col>10</xdr:col>
      <xdr:colOff>238126</xdr:colOff>
      <xdr:row>330</xdr:row>
      <xdr:rowOff>134938</xdr:rowOff>
    </xdr:to>
    <xdr:cxnSp macro="">
      <xdr:nvCxnSpPr>
        <xdr:cNvPr id="129" name="ลูกศรเชื่อมต่อแบบตรง 128"/>
        <xdr:cNvCxnSpPr/>
      </xdr:nvCxnSpPr>
      <xdr:spPr>
        <a:xfrm>
          <a:off x="6484938" y="8128793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328</xdr:row>
      <xdr:rowOff>144463</xdr:rowOff>
    </xdr:from>
    <xdr:to>
      <xdr:col>11</xdr:col>
      <xdr:colOff>1588</xdr:colOff>
      <xdr:row>328</xdr:row>
      <xdr:rowOff>144463</xdr:rowOff>
    </xdr:to>
    <xdr:cxnSp macro="">
      <xdr:nvCxnSpPr>
        <xdr:cNvPr id="130" name="ลูกศรเชื่อมต่อแบบตรง 129"/>
        <xdr:cNvCxnSpPr/>
      </xdr:nvCxnSpPr>
      <xdr:spPr>
        <a:xfrm>
          <a:off x="6502400" y="8080533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9526</xdr:colOff>
      <xdr:row>333</xdr:row>
      <xdr:rowOff>136525</xdr:rowOff>
    </xdr:from>
    <xdr:to>
      <xdr:col>12</xdr:col>
      <xdr:colOff>1589</xdr:colOff>
      <xdr:row>333</xdr:row>
      <xdr:rowOff>136525</xdr:rowOff>
    </xdr:to>
    <xdr:cxnSp macro="">
      <xdr:nvCxnSpPr>
        <xdr:cNvPr id="131" name="ลูกศรเชื่อมต่อแบบตรง 130"/>
        <xdr:cNvCxnSpPr/>
      </xdr:nvCxnSpPr>
      <xdr:spPr>
        <a:xfrm>
          <a:off x="6756401" y="82027713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7937</xdr:colOff>
      <xdr:row>335</xdr:row>
      <xdr:rowOff>127000</xdr:rowOff>
    </xdr:from>
    <xdr:to>
      <xdr:col>12</xdr:col>
      <xdr:colOff>0</xdr:colOff>
      <xdr:row>335</xdr:row>
      <xdr:rowOff>127000</xdr:rowOff>
    </xdr:to>
    <xdr:cxnSp macro="">
      <xdr:nvCxnSpPr>
        <xdr:cNvPr id="132" name="ลูกศรเชื่อมต่อแบบตรง 131"/>
        <xdr:cNvCxnSpPr/>
      </xdr:nvCxnSpPr>
      <xdr:spPr>
        <a:xfrm>
          <a:off x="6754812" y="82510313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7938</xdr:colOff>
      <xdr:row>337</xdr:row>
      <xdr:rowOff>134937</xdr:rowOff>
    </xdr:from>
    <xdr:to>
      <xdr:col>13</xdr:col>
      <xdr:colOff>1</xdr:colOff>
      <xdr:row>337</xdr:row>
      <xdr:rowOff>134937</xdr:rowOff>
    </xdr:to>
    <xdr:cxnSp macro="">
      <xdr:nvCxnSpPr>
        <xdr:cNvPr id="133" name="ลูกศรเชื่อมต่อแบบตรง 132"/>
        <xdr:cNvCxnSpPr/>
      </xdr:nvCxnSpPr>
      <xdr:spPr>
        <a:xfrm>
          <a:off x="7008813" y="83010375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230188</xdr:colOff>
      <xdr:row>360</xdr:row>
      <xdr:rowOff>127000</xdr:rowOff>
    </xdr:from>
    <xdr:to>
      <xdr:col>12</xdr:col>
      <xdr:colOff>47625</xdr:colOff>
      <xdr:row>360</xdr:row>
      <xdr:rowOff>127001</xdr:rowOff>
    </xdr:to>
    <xdr:cxnSp macro="">
      <xdr:nvCxnSpPr>
        <xdr:cNvPr id="134" name="ลูกศรเชื่อมต่อแบบตรง 133"/>
        <xdr:cNvCxnSpPr/>
      </xdr:nvCxnSpPr>
      <xdr:spPr>
        <a:xfrm flipV="1">
          <a:off x="6477001" y="88661875"/>
          <a:ext cx="571499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246062</xdr:colOff>
      <xdr:row>362</xdr:row>
      <xdr:rowOff>127000</xdr:rowOff>
    </xdr:from>
    <xdr:to>
      <xdr:col>12</xdr:col>
      <xdr:colOff>238125</xdr:colOff>
      <xdr:row>362</xdr:row>
      <xdr:rowOff>127000</xdr:rowOff>
    </xdr:to>
    <xdr:cxnSp macro="">
      <xdr:nvCxnSpPr>
        <xdr:cNvPr id="137" name="ลูกศรเชื่อมต่อแบบตรง 136"/>
        <xdr:cNvCxnSpPr/>
      </xdr:nvCxnSpPr>
      <xdr:spPr>
        <a:xfrm>
          <a:off x="6992937" y="89154000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23812</xdr:colOff>
      <xdr:row>366</xdr:row>
      <xdr:rowOff>119063</xdr:rowOff>
    </xdr:from>
    <xdr:to>
      <xdr:col>13</xdr:col>
      <xdr:colOff>269875</xdr:colOff>
      <xdr:row>366</xdr:row>
      <xdr:rowOff>119063</xdr:rowOff>
    </xdr:to>
    <xdr:cxnSp macro="">
      <xdr:nvCxnSpPr>
        <xdr:cNvPr id="138" name="ลูกศรเชื่อมต่อแบบตรง 137"/>
        <xdr:cNvCxnSpPr/>
      </xdr:nvCxnSpPr>
      <xdr:spPr>
        <a:xfrm>
          <a:off x="7278687" y="90130313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9525</xdr:colOff>
      <xdr:row>369</xdr:row>
      <xdr:rowOff>144462</xdr:rowOff>
    </xdr:from>
    <xdr:to>
      <xdr:col>13</xdr:col>
      <xdr:colOff>255588</xdr:colOff>
      <xdr:row>369</xdr:row>
      <xdr:rowOff>144462</xdr:rowOff>
    </xdr:to>
    <xdr:cxnSp macro="">
      <xdr:nvCxnSpPr>
        <xdr:cNvPr id="139" name="ลูกศรเชื่อมต่อแบบตรง 138"/>
        <xdr:cNvCxnSpPr/>
      </xdr:nvCxnSpPr>
      <xdr:spPr>
        <a:xfrm>
          <a:off x="7264400" y="90893900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390</xdr:row>
      <xdr:rowOff>111124</xdr:rowOff>
    </xdr:from>
    <xdr:to>
      <xdr:col>10</xdr:col>
      <xdr:colOff>246063</xdr:colOff>
      <xdr:row>390</xdr:row>
      <xdr:rowOff>111124</xdr:rowOff>
    </xdr:to>
    <xdr:cxnSp macro="">
      <xdr:nvCxnSpPr>
        <xdr:cNvPr id="140" name="ลูกศรเชื่อมต่อแบบตรง 139"/>
        <xdr:cNvCxnSpPr/>
      </xdr:nvCxnSpPr>
      <xdr:spPr>
        <a:xfrm>
          <a:off x="6492875" y="96273937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1588</xdr:colOff>
      <xdr:row>392</xdr:row>
      <xdr:rowOff>136524</xdr:rowOff>
    </xdr:from>
    <xdr:to>
      <xdr:col>13</xdr:col>
      <xdr:colOff>7938</xdr:colOff>
      <xdr:row>392</xdr:row>
      <xdr:rowOff>142875</xdr:rowOff>
    </xdr:to>
    <xdr:cxnSp macro="">
      <xdr:nvCxnSpPr>
        <xdr:cNvPr id="141" name="ลูกศรเชื่อมต่อแบบตรง 140"/>
        <xdr:cNvCxnSpPr/>
      </xdr:nvCxnSpPr>
      <xdr:spPr>
        <a:xfrm>
          <a:off x="6494463" y="96791462"/>
          <a:ext cx="768350" cy="635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7938</xdr:colOff>
      <xdr:row>395</xdr:row>
      <xdr:rowOff>134938</xdr:rowOff>
    </xdr:from>
    <xdr:to>
      <xdr:col>13</xdr:col>
      <xdr:colOff>254001</xdr:colOff>
      <xdr:row>395</xdr:row>
      <xdr:rowOff>134938</xdr:rowOff>
    </xdr:to>
    <xdr:cxnSp macro="">
      <xdr:nvCxnSpPr>
        <xdr:cNvPr id="143" name="ลูกศรเชื่อมต่อแบบตรง 142"/>
        <xdr:cNvCxnSpPr/>
      </xdr:nvCxnSpPr>
      <xdr:spPr>
        <a:xfrm>
          <a:off x="7262813" y="97528063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7938</xdr:colOff>
      <xdr:row>397</xdr:row>
      <xdr:rowOff>142875</xdr:rowOff>
    </xdr:from>
    <xdr:to>
      <xdr:col>13</xdr:col>
      <xdr:colOff>254001</xdr:colOff>
      <xdr:row>397</xdr:row>
      <xdr:rowOff>142875</xdr:rowOff>
    </xdr:to>
    <xdr:cxnSp macro="">
      <xdr:nvCxnSpPr>
        <xdr:cNvPr id="144" name="ลูกศรเชื่อมต่อแบบตรง 143"/>
        <xdr:cNvCxnSpPr/>
      </xdr:nvCxnSpPr>
      <xdr:spPr>
        <a:xfrm>
          <a:off x="7262813" y="98028125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399</xdr:row>
      <xdr:rowOff>134938</xdr:rowOff>
    </xdr:from>
    <xdr:to>
      <xdr:col>16</xdr:col>
      <xdr:colOff>1</xdr:colOff>
      <xdr:row>399</xdr:row>
      <xdr:rowOff>134938</xdr:rowOff>
    </xdr:to>
    <xdr:cxnSp macro="">
      <xdr:nvCxnSpPr>
        <xdr:cNvPr id="145" name="ลูกศรเชื่อมต่อแบบตรง 144"/>
        <xdr:cNvCxnSpPr/>
      </xdr:nvCxnSpPr>
      <xdr:spPr>
        <a:xfrm>
          <a:off x="7802563" y="98512313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238125</xdr:colOff>
      <xdr:row>399</xdr:row>
      <xdr:rowOff>127001</xdr:rowOff>
    </xdr:from>
    <xdr:to>
      <xdr:col>19</xdr:col>
      <xdr:colOff>1</xdr:colOff>
      <xdr:row>399</xdr:row>
      <xdr:rowOff>127001</xdr:rowOff>
    </xdr:to>
    <xdr:cxnSp macro="">
      <xdr:nvCxnSpPr>
        <xdr:cNvPr id="146" name="ลูกศรเชื่อมต่อแบบตรง 145"/>
        <xdr:cNvCxnSpPr/>
      </xdr:nvCxnSpPr>
      <xdr:spPr>
        <a:xfrm>
          <a:off x="8564563" y="98504376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401</xdr:row>
      <xdr:rowOff>127001</xdr:rowOff>
    </xdr:from>
    <xdr:to>
      <xdr:col>19</xdr:col>
      <xdr:colOff>7938</xdr:colOff>
      <xdr:row>401</xdr:row>
      <xdr:rowOff>127001</xdr:rowOff>
    </xdr:to>
    <xdr:cxnSp macro="">
      <xdr:nvCxnSpPr>
        <xdr:cNvPr id="147" name="ลูกศรเชื่อมต่อแบบตรง 146"/>
        <xdr:cNvCxnSpPr/>
      </xdr:nvCxnSpPr>
      <xdr:spPr>
        <a:xfrm>
          <a:off x="8572500" y="98996501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246063</xdr:colOff>
      <xdr:row>409</xdr:row>
      <xdr:rowOff>134938</xdr:rowOff>
    </xdr:from>
    <xdr:to>
      <xdr:col>9</xdr:col>
      <xdr:colOff>238126</xdr:colOff>
      <xdr:row>409</xdr:row>
      <xdr:rowOff>134938</xdr:rowOff>
    </xdr:to>
    <xdr:cxnSp macro="">
      <xdr:nvCxnSpPr>
        <xdr:cNvPr id="148" name="ลูกศรเชื่อมต่อแบบตรง 147"/>
        <xdr:cNvCxnSpPr/>
      </xdr:nvCxnSpPr>
      <xdr:spPr>
        <a:xfrm>
          <a:off x="6238876" y="100972938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411</xdr:row>
      <xdr:rowOff>144462</xdr:rowOff>
    </xdr:from>
    <xdr:to>
      <xdr:col>9</xdr:col>
      <xdr:colOff>239713</xdr:colOff>
      <xdr:row>411</xdr:row>
      <xdr:rowOff>144462</xdr:rowOff>
    </xdr:to>
    <xdr:cxnSp macro="">
      <xdr:nvCxnSpPr>
        <xdr:cNvPr id="149" name="ลูกศรเชื่อมต่อแบบตรง 148"/>
        <xdr:cNvCxnSpPr/>
      </xdr:nvCxnSpPr>
      <xdr:spPr>
        <a:xfrm>
          <a:off x="6240463" y="101474587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249238</xdr:colOff>
      <xdr:row>413</xdr:row>
      <xdr:rowOff>130175</xdr:rowOff>
    </xdr:from>
    <xdr:to>
      <xdr:col>9</xdr:col>
      <xdr:colOff>241301</xdr:colOff>
      <xdr:row>413</xdr:row>
      <xdr:rowOff>130175</xdr:rowOff>
    </xdr:to>
    <xdr:cxnSp macro="">
      <xdr:nvCxnSpPr>
        <xdr:cNvPr id="150" name="ลูกศรเชื่อมต่อแบบตรง 149"/>
        <xdr:cNvCxnSpPr/>
      </xdr:nvCxnSpPr>
      <xdr:spPr>
        <a:xfrm>
          <a:off x="6242051" y="101952425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250825</xdr:colOff>
      <xdr:row>415</xdr:row>
      <xdr:rowOff>123825</xdr:rowOff>
    </xdr:from>
    <xdr:to>
      <xdr:col>9</xdr:col>
      <xdr:colOff>242888</xdr:colOff>
      <xdr:row>415</xdr:row>
      <xdr:rowOff>123825</xdr:rowOff>
    </xdr:to>
    <xdr:cxnSp macro="">
      <xdr:nvCxnSpPr>
        <xdr:cNvPr id="151" name="ลูกศรเชื่อมต่อแบบตรง 150"/>
        <xdr:cNvCxnSpPr/>
      </xdr:nvCxnSpPr>
      <xdr:spPr>
        <a:xfrm>
          <a:off x="6243638" y="102438200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1587</xdr:colOff>
      <xdr:row>407</xdr:row>
      <xdr:rowOff>136525</xdr:rowOff>
    </xdr:from>
    <xdr:to>
      <xdr:col>8</xdr:col>
      <xdr:colOff>247650</xdr:colOff>
      <xdr:row>407</xdr:row>
      <xdr:rowOff>136525</xdr:rowOff>
    </xdr:to>
    <xdr:cxnSp macro="">
      <xdr:nvCxnSpPr>
        <xdr:cNvPr id="152" name="ลูกศรเชื่อมต่อแบบตรง 151"/>
        <xdr:cNvCxnSpPr/>
      </xdr:nvCxnSpPr>
      <xdr:spPr>
        <a:xfrm>
          <a:off x="5994400" y="100482400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443</xdr:row>
      <xdr:rowOff>134938</xdr:rowOff>
    </xdr:from>
    <xdr:to>
      <xdr:col>19</xdr:col>
      <xdr:colOff>7938</xdr:colOff>
      <xdr:row>443</xdr:row>
      <xdr:rowOff>134938</xdr:rowOff>
    </xdr:to>
    <xdr:cxnSp macro="">
      <xdr:nvCxnSpPr>
        <xdr:cNvPr id="153" name="ลูกศรเชื่อมต่อแบบตรง 152"/>
        <xdr:cNvCxnSpPr/>
      </xdr:nvCxnSpPr>
      <xdr:spPr>
        <a:xfrm>
          <a:off x="8572500" y="109093001"/>
          <a:ext cx="246063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433</xdr:row>
      <xdr:rowOff>111125</xdr:rowOff>
    </xdr:from>
    <xdr:to>
      <xdr:col>18</xdr:col>
      <xdr:colOff>220664</xdr:colOff>
      <xdr:row>433</xdr:row>
      <xdr:rowOff>125410</xdr:rowOff>
    </xdr:to>
    <xdr:cxnSp macro="">
      <xdr:nvCxnSpPr>
        <xdr:cNvPr id="154" name="ลูกศรเชื่อมต่อแบบตรง 153"/>
        <xdr:cNvCxnSpPr/>
      </xdr:nvCxnSpPr>
      <xdr:spPr>
        <a:xfrm>
          <a:off x="5738813" y="106608563"/>
          <a:ext cx="3054351" cy="14285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7938</xdr:colOff>
      <xdr:row>435</xdr:row>
      <xdr:rowOff>134937</xdr:rowOff>
    </xdr:from>
    <xdr:to>
      <xdr:col>18</xdr:col>
      <xdr:colOff>228602</xdr:colOff>
      <xdr:row>435</xdr:row>
      <xdr:rowOff>149222</xdr:rowOff>
    </xdr:to>
    <xdr:cxnSp macro="">
      <xdr:nvCxnSpPr>
        <xdr:cNvPr id="155" name="ลูกศรเชื่อมต่อแบบตรง 154"/>
        <xdr:cNvCxnSpPr/>
      </xdr:nvCxnSpPr>
      <xdr:spPr>
        <a:xfrm>
          <a:off x="5746751" y="107124500"/>
          <a:ext cx="3054351" cy="14285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15875</xdr:colOff>
      <xdr:row>437</xdr:row>
      <xdr:rowOff>158750</xdr:rowOff>
    </xdr:from>
    <xdr:to>
      <xdr:col>18</xdr:col>
      <xdr:colOff>236539</xdr:colOff>
      <xdr:row>437</xdr:row>
      <xdr:rowOff>173035</xdr:rowOff>
    </xdr:to>
    <xdr:cxnSp macro="">
      <xdr:nvCxnSpPr>
        <xdr:cNvPr id="156" name="ลูกศรเชื่อมต่อแบบตรง 155"/>
        <xdr:cNvCxnSpPr/>
      </xdr:nvCxnSpPr>
      <xdr:spPr>
        <a:xfrm>
          <a:off x="5754688" y="107640438"/>
          <a:ext cx="3054351" cy="14285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439</xdr:row>
      <xdr:rowOff>142875</xdr:rowOff>
    </xdr:from>
    <xdr:to>
      <xdr:col>18</xdr:col>
      <xdr:colOff>220664</xdr:colOff>
      <xdr:row>439</xdr:row>
      <xdr:rowOff>157160</xdr:rowOff>
    </xdr:to>
    <xdr:cxnSp macro="">
      <xdr:nvCxnSpPr>
        <xdr:cNvPr id="157" name="ลูกศรเชื่อมต่อแบบตรง 156"/>
        <xdr:cNvCxnSpPr/>
      </xdr:nvCxnSpPr>
      <xdr:spPr>
        <a:xfrm>
          <a:off x="5738813" y="108116688"/>
          <a:ext cx="3054351" cy="14285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441</xdr:row>
      <xdr:rowOff>104775</xdr:rowOff>
    </xdr:from>
    <xdr:to>
      <xdr:col>18</xdr:col>
      <xdr:colOff>230189</xdr:colOff>
      <xdr:row>441</xdr:row>
      <xdr:rowOff>119060</xdr:rowOff>
    </xdr:to>
    <xdr:cxnSp macro="">
      <xdr:nvCxnSpPr>
        <xdr:cNvPr id="158" name="ลูกศรเชื่อมต่อแบบตรง 157"/>
        <xdr:cNvCxnSpPr/>
      </xdr:nvCxnSpPr>
      <xdr:spPr>
        <a:xfrm>
          <a:off x="5748338" y="108570713"/>
          <a:ext cx="3054351" cy="14285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40</xdr:row>
      <xdr:rowOff>102577</xdr:rowOff>
    </xdr:from>
    <xdr:to>
      <xdr:col>2</xdr:col>
      <xdr:colOff>14654</xdr:colOff>
      <xdr:row>40</xdr:row>
      <xdr:rowOff>109904</xdr:rowOff>
    </xdr:to>
    <xdr:cxnSp macro="">
      <xdr:nvCxnSpPr>
        <xdr:cNvPr id="9" name="ตัวเชื่อมต่อตรง 8">
          <a:extLst>
            <a:ext uri="{FF2B5EF4-FFF2-40B4-BE49-F238E27FC236}">
              <a16:creationId xmlns:a16="http://schemas.microsoft.com/office/drawing/2014/main" xmlns="" id="{92592885-9AFE-42C5-9896-10B56929EC2D}"/>
            </a:ext>
          </a:extLst>
        </xdr:cNvPr>
        <xdr:cNvCxnSpPr/>
      </xdr:nvCxnSpPr>
      <xdr:spPr>
        <a:xfrm flipV="1">
          <a:off x="5086350" y="6960577"/>
          <a:ext cx="14654" cy="732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41</xdr:row>
      <xdr:rowOff>102577</xdr:rowOff>
    </xdr:from>
    <xdr:to>
      <xdr:col>2</xdr:col>
      <xdr:colOff>14654</xdr:colOff>
      <xdr:row>41</xdr:row>
      <xdr:rowOff>109904</xdr:rowOff>
    </xdr:to>
    <xdr:cxnSp macro="">
      <xdr:nvCxnSpPr>
        <xdr:cNvPr id="19" name="ตัวเชื่อมต่อตรง 18">
          <a:extLst>
            <a:ext uri="{FF2B5EF4-FFF2-40B4-BE49-F238E27FC236}">
              <a16:creationId xmlns:a16="http://schemas.microsoft.com/office/drawing/2014/main" xmlns="" id="{EB9D2558-C429-4A4D-99EB-435C329BF7F1}"/>
            </a:ext>
          </a:extLst>
        </xdr:cNvPr>
        <xdr:cNvCxnSpPr/>
      </xdr:nvCxnSpPr>
      <xdr:spPr>
        <a:xfrm flipV="1">
          <a:off x="5915025" y="10208602"/>
          <a:ext cx="14654" cy="732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47</xdr:row>
      <xdr:rowOff>102577</xdr:rowOff>
    </xdr:from>
    <xdr:to>
      <xdr:col>2</xdr:col>
      <xdr:colOff>14654</xdr:colOff>
      <xdr:row>47</xdr:row>
      <xdr:rowOff>109904</xdr:rowOff>
    </xdr:to>
    <xdr:cxnSp macro="">
      <xdr:nvCxnSpPr>
        <xdr:cNvPr id="20" name="ตัวเชื่อมต่อตรง 19">
          <a:extLst>
            <a:ext uri="{FF2B5EF4-FFF2-40B4-BE49-F238E27FC236}">
              <a16:creationId xmlns:a16="http://schemas.microsoft.com/office/drawing/2014/main" xmlns="" id="{7928570F-EE3C-44C9-98A2-6AA12F684195}"/>
            </a:ext>
          </a:extLst>
        </xdr:cNvPr>
        <xdr:cNvCxnSpPr/>
      </xdr:nvCxnSpPr>
      <xdr:spPr>
        <a:xfrm flipV="1">
          <a:off x="5915025" y="10456252"/>
          <a:ext cx="14654" cy="732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56</xdr:row>
      <xdr:rowOff>102577</xdr:rowOff>
    </xdr:from>
    <xdr:to>
      <xdr:col>2</xdr:col>
      <xdr:colOff>14654</xdr:colOff>
      <xdr:row>56</xdr:row>
      <xdr:rowOff>109904</xdr:rowOff>
    </xdr:to>
    <xdr:cxnSp macro="">
      <xdr:nvCxnSpPr>
        <xdr:cNvPr id="21" name="ตัวเชื่อมต่อตรง 20">
          <a:extLst>
            <a:ext uri="{FF2B5EF4-FFF2-40B4-BE49-F238E27FC236}">
              <a16:creationId xmlns:a16="http://schemas.microsoft.com/office/drawing/2014/main" xmlns="" id="{CF70E3E8-2EAB-481B-AB0C-E5D6EF042B30}"/>
            </a:ext>
          </a:extLst>
        </xdr:cNvPr>
        <xdr:cNvCxnSpPr/>
      </xdr:nvCxnSpPr>
      <xdr:spPr>
        <a:xfrm flipV="1">
          <a:off x="5915025" y="10208602"/>
          <a:ext cx="14654" cy="732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62</xdr:row>
      <xdr:rowOff>102577</xdr:rowOff>
    </xdr:from>
    <xdr:to>
      <xdr:col>2</xdr:col>
      <xdr:colOff>14654</xdr:colOff>
      <xdr:row>62</xdr:row>
      <xdr:rowOff>109904</xdr:rowOff>
    </xdr:to>
    <xdr:cxnSp macro="">
      <xdr:nvCxnSpPr>
        <xdr:cNvPr id="22" name="ตัวเชื่อมต่อตรง 21">
          <a:extLst>
            <a:ext uri="{FF2B5EF4-FFF2-40B4-BE49-F238E27FC236}">
              <a16:creationId xmlns:a16="http://schemas.microsoft.com/office/drawing/2014/main" xmlns="" id="{A4A3F06E-BA8F-441F-878C-0FFC122A7854}"/>
            </a:ext>
          </a:extLst>
        </xdr:cNvPr>
        <xdr:cNvCxnSpPr/>
      </xdr:nvCxnSpPr>
      <xdr:spPr>
        <a:xfrm flipV="1">
          <a:off x="5915025" y="14494852"/>
          <a:ext cx="14654" cy="732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63</xdr:row>
      <xdr:rowOff>102577</xdr:rowOff>
    </xdr:from>
    <xdr:to>
      <xdr:col>2</xdr:col>
      <xdr:colOff>14654</xdr:colOff>
      <xdr:row>63</xdr:row>
      <xdr:rowOff>109904</xdr:rowOff>
    </xdr:to>
    <xdr:cxnSp macro="">
      <xdr:nvCxnSpPr>
        <xdr:cNvPr id="23" name="ตัวเชื่อมต่อตรง 22">
          <a:extLst>
            <a:ext uri="{FF2B5EF4-FFF2-40B4-BE49-F238E27FC236}">
              <a16:creationId xmlns:a16="http://schemas.microsoft.com/office/drawing/2014/main" xmlns="" id="{18163127-042F-4FEC-B948-80097C71969F}"/>
            </a:ext>
          </a:extLst>
        </xdr:cNvPr>
        <xdr:cNvCxnSpPr/>
      </xdr:nvCxnSpPr>
      <xdr:spPr>
        <a:xfrm flipV="1">
          <a:off x="5915025" y="15980752"/>
          <a:ext cx="14654" cy="732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250031</xdr:colOff>
      <xdr:row>234</xdr:row>
      <xdr:rowOff>127180</xdr:rowOff>
    </xdr:from>
    <xdr:to>
      <xdr:col>14</xdr:col>
      <xdr:colOff>238125</xdr:colOff>
      <xdr:row>234</xdr:row>
      <xdr:rowOff>130968</xdr:rowOff>
    </xdr:to>
    <xdr:cxnSp macro="">
      <xdr:nvCxnSpPr>
        <xdr:cNvPr id="2" name="ลูกศรเชื่อมต่อแบบตรง 1">
          <a:extLst>
            <a:ext uri="{FF2B5EF4-FFF2-40B4-BE49-F238E27FC236}">
              <a16:creationId xmlns="" xmlns:a16="http://schemas.microsoft.com/office/drawing/2014/main" id="{86A1E19E-84A9-4855-B8E0-031501D3E075}"/>
            </a:ext>
          </a:extLst>
        </xdr:cNvPr>
        <xdr:cNvCxnSpPr/>
      </xdr:nvCxnSpPr>
      <xdr:spPr>
        <a:xfrm>
          <a:off x="8117681" y="62163505"/>
          <a:ext cx="654844" cy="3788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24425</xdr:colOff>
      <xdr:row>181</xdr:row>
      <xdr:rowOff>131554</xdr:rowOff>
    </xdr:from>
    <xdr:to>
      <xdr:col>15</xdr:col>
      <xdr:colOff>5992</xdr:colOff>
      <xdr:row>181</xdr:row>
      <xdr:rowOff>135091</xdr:rowOff>
    </xdr:to>
    <xdr:cxnSp macro="">
      <xdr:nvCxnSpPr>
        <xdr:cNvPr id="3" name="ลูกศรเชื่อมต่อแบบตรง 2">
          <a:extLst>
            <a:ext uri="{FF2B5EF4-FFF2-40B4-BE49-F238E27FC236}">
              <a16:creationId xmlns="" xmlns:a16="http://schemas.microsoft.com/office/drawing/2014/main" id="{4FD669E1-32D1-4D6E-ACB6-5864652E1897}"/>
            </a:ext>
          </a:extLst>
        </xdr:cNvPr>
        <xdr:cNvCxnSpPr/>
      </xdr:nvCxnSpPr>
      <xdr:spPr>
        <a:xfrm>
          <a:off x="8225450" y="48032779"/>
          <a:ext cx="648317" cy="3537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5953</xdr:colOff>
      <xdr:row>276</xdr:row>
      <xdr:rowOff>151702</xdr:rowOff>
    </xdr:from>
    <xdr:to>
      <xdr:col>12</xdr:col>
      <xdr:colOff>255984</xdr:colOff>
      <xdr:row>276</xdr:row>
      <xdr:rowOff>151702</xdr:rowOff>
    </xdr:to>
    <xdr:cxnSp macro="">
      <xdr:nvCxnSpPr>
        <xdr:cNvPr id="4" name="ลูกศรเชื่อมต่อแบบตรง 3">
          <a:extLst>
            <a:ext uri="{FF2B5EF4-FFF2-40B4-BE49-F238E27FC236}">
              <a16:creationId xmlns="" xmlns:a16="http://schemas.microsoft.com/office/drawing/2014/main" id="{45C9199A-8F2C-4A9B-957C-3B5D45731F13}"/>
            </a:ext>
          </a:extLst>
        </xdr:cNvPr>
        <xdr:cNvCxnSpPr/>
      </xdr:nvCxnSpPr>
      <xdr:spPr>
        <a:xfrm>
          <a:off x="7206853" y="73437052"/>
          <a:ext cx="916781" cy="0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8659</xdr:colOff>
      <xdr:row>264</xdr:row>
      <xdr:rowOff>138545</xdr:rowOff>
    </xdr:from>
    <xdr:to>
      <xdr:col>15</xdr:col>
      <xdr:colOff>11906</xdr:colOff>
      <xdr:row>264</xdr:row>
      <xdr:rowOff>142875</xdr:rowOff>
    </xdr:to>
    <xdr:cxnSp macro="">
      <xdr:nvCxnSpPr>
        <xdr:cNvPr id="5" name="ลูกศรเชื่อมต่อแบบตรง 4">
          <a:extLst>
            <a:ext uri="{FF2B5EF4-FFF2-40B4-BE49-F238E27FC236}">
              <a16:creationId xmlns="" xmlns:a16="http://schemas.microsoft.com/office/drawing/2014/main" id="{DC2F1EAD-C551-4858-8A12-8DD6DC0267AA}"/>
            </a:ext>
          </a:extLst>
        </xdr:cNvPr>
        <xdr:cNvCxnSpPr/>
      </xdr:nvCxnSpPr>
      <xdr:spPr>
        <a:xfrm>
          <a:off x="8209684" y="70223495"/>
          <a:ext cx="669997" cy="433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20566</xdr:colOff>
      <xdr:row>278</xdr:row>
      <xdr:rowOff>129888</xdr:rowOff>
    </xdr:from>
    <xdr:to>
      <xdr:col>14</xdr:col>
      <xdr:colOff>35719</xdr:colOff>
      <xdr:row>278</xdr:row>
      <xdr:rowOff>136922</xdr:rowOff>
    </xdr:to>
    <xdr:cxnSp macro="">
      <xdr:nvCxnSpPr>
        <xdr:cNvPr id="6" name="ลูกศรเชื่อมต่อแบบตรง 5">
          <a:extLst>
            <a:ext uri="{FF2B5EF4-FFF2-40B4-BE49-F238E27FC236}">
              <a16:creationId xmlns="" xmlns:a16="http://schemas.microsoft.com/office/drawing/2014/main" id="{5F3BCC85-88DC-4306-A129-C21E25BF076E}"/>
            </a:ext>
          </a:extLst>
        </xdr:cNvPr>
        <xdr:cNvCxnSpPr/>
      </xdr:nvCxnSpPr>
      <xdr:spPr>
        <a:xfrm>
          <a:off x="6888091" y="73948638"/>
          <a:ext cx="1682028" cy="7034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17860</xdr:colOff>
      <xdr:row>212</xdr:row>
      <xdr:rowOff>130968</xdr:rowOff>
    </xdr:from>
    <xdr:to>
      <xdr:col>15</xdr:col>
      <xdr:colOff>226219</xdr:colOff>
      <xdr:row>212</xdr:row>
      <xdr:rowOff>130968</xdr:rowOff>
    </xdr:to>
    <xdr:cxnSp macro="">
      <xdr:nvCxnSpPr>
        <xdr:cNvPr id="7" name="ลูกศรเชื่อมต่อแบบตรง 6">
          <a:extLst>
            <a:ext uri="{FF2B5EF4-FFF2-40B4-BE49-F238E27FC236}">
              <a16:creationId xmlns="" xmlns:a16="http://schemas.microsoft.com/office/drawing/2014/main" id="{40552D4D-D254-4F23-B5FB-70C4232CC272}"/>
            </a:ext>
          </a:extLst>
        </xdr:cNvPr>
        <xdr:cNvCxnSpPr/>
      </xdr:nvCxnSpPr>
      <xdr:spPr>
        <a:xfrm>
          <a:off x="8552260" y="56299893"/>
          <a:ext cx="541734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11907</xdr:colOff>
      <xdr:row>217</xdr:row>
      <xdr:rowOff>113109</xdr:rowOff>
    </xdr:from>
    <xdr:to>
      <xdr:col>15</xdr:col>
      <xdr:colOff>220266</xdr:colOff>
      <xdr:row>217</xdr:row>
      <xdr:rowOff>113109</xdr:rowOff>
    </xdr:to>
    <xdr:cxnSp macro="">
      <xdr:nvCxnSpPr>
        <xdr:cNvPr id="8" name="ลูกศรเชื่อมต่อแบบตรง 7">
          <a:extLst>
            <a:ext uri="{FF2B5EF4-FFF2-40B4-BE49-F238E27FC236}">
              <a16:creationId xmlns="" xmlns:a16="http://schemas.microsoft.com/office/drawing/2014/main" id="{216FDA53-8EC1-4182-8F32-00F9B0600B53}"/>
            </a:ext>
          </a:extLst>
        </xdr:cNvPr>
        <xdr:cNvCxnSpPr/>
      </xdr:nvCxnSpPr>
      <xdr:spPr>
        <a:xfrm>
          <a:off x="8546307" y="57615534"/>
          <a:ext cx="541734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635</xdr:colOff>
      <xdr:row>230</xdr:row>
      <xdr:rowOff>126640</xdr:rowOff>
    </xdr:from>
    <xdr:to>
      <xdr:col>14</xdr:col>
      <xdr:colOff>262031</xdr:colOff>
      <xdr:row>230</xdr:row>
      <xdr:rowOff>126640</xdr:rowOff>
    </xdr:to>
    <xdr:cxnSp macro="">
      <xdr:nvCxnSpPr>
        <xdr:cNvPr id="9" name="ลูกศรเชื่อมต่อแบบตรง 8">
          <a:extLst>
            <a:ext uri="{FF2B5EF4-FFF2-40B4-BE49-F238E27FC236}">
              <a16:creationId xmlns="" xmlns:a16="http://schemas.microsoft.com/office/drawing/2014/main" id="{65619FE8-3D7F-46E2-A4D2-8E484B45EF62}"/>
            </a:ext>
          </a:extLst>
        </xdr:cNvPr>
        <xdr:cNvCxnSpPr/>
      </xdr:nvCxnSpPr>
      <xdr:spPr>
        <a:xfrm>
          <a:off x="7868285" y="61096165"/>
          <a:ext cx="928146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57550</xdr:colOff>
      <xdr:row>382</xdr:row>
      <xdr:rowOff>118564</xdr:rowOff>
    </xdr:from>
    <xdr:to>
      <xdr:col>18</xdr:col>
      <xdr:colOff>314325</xdr:colOff>
      <xdr:row>382</xdr:row>
      <xdr:rowOff>129886</xdr:rowOff>
    </xdr:to>
    <xdr:cxnSp macro="">
      <xdr:nvCxnSpPr>
        <xdr:cNvPr id="10" name="ลูกศรเชื่อมต่อแบบตรง 9">
          <a:extLst>
            <a:ext uri="{FF2B5EF4-FFF2-40B4-BE49-F238E27FC236}">
              <a16:creationId xmlns="" xmlns:a16="http://schemas.microsoft.com/office/drawing/2014/main" id="{84E6218B-E59A-4249-8EBC-07DE351B59BA}"/>
            </a:ext>
          </a:extLst>
        </xdr:cNvPr>
        <xdr:cNvCxnSpPr/>
      </xdr:nvCxnSpPr>
      <xdr:spPr>
        <a:xfrm>
          <a:off x="7258450" y="101674114"/>
          <a:ext cx="2923775" cy="11322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386</xdr:row>
      <xdr:rowOff>114303</xdr:rowOff>
    </xdr:from>
    <xdr:to>
      <xdr:col>18</xdr:col>
      <xdr:colOff>323850</xdr:colOff>
      <xdr:row>386</xdr:row>
      <xdr:rowOff>123825</xdr:rowOff>
    </xdr:to>
    <xdr:cxnSp macro="">
      <xdr:nvCxnSpPr>
        <xdr:cNvPr id="11" name="ลูกศรเชื่อมต่อแบบตรง 10">
          <a:extLst>
            <a:ext uri="{FF2B5EF4-FFF2-40B4-BE49-F238E27FC236}">
              <a16:creationId xmlns="" xmlns:a16="http://schemas.microsoft.com/office/drawing/2014/main" id="{8E3228B3-6AD4-4CF3-AE78-A6C5C1896E38}"/>
            </a:ext>
          </a:extLst>
        </xdr:cNvPr>
        <xdr:cNvCxnSpPr/>
      </xdr:nvCxnSpPr>
      <xdr:spPr>
        <a:xfrm>
          <a:off x="7200900" y="102736653"/>
          <a:ext cx="2990850" cy="9522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317500</xdr:colOff>
      <xdr:row>418</xdr:row>
      <xdr:rowOff>169333</xdr:rowOff>
    </xdr:from>
    <xdr:to>
      <xdr:col>19</xdr:col>
      <xdr:colOff>0</xdr:colOff>
      <xdr:row>418</xdr:row>
      <xdr:rowOff>169333</xdr:rowOff>
    </xdr:to>
    <xdr:cxnSp macro="">
      <xdr:nvCxnSpPr>
        <xdr:cNvPr id="12" name="ลูกศรเชื่อมต่อแบบตรง 11">
          <a:extLst>
            <a:ext uri="{FF2B5EF4-FFF2-40B4-BE49-F238E27FC236}">
              <a16:creationId xmlns="" xmlns:a16="http://schemas.microsoft.com/office/drawing/2014/main" id="{2AA1019A-0859-4823-99EA-7DA86E39BFA6}"/>
            </a:ext>
          </a:extLst>
        </xdr:cNvPr>
        <xdr:cNvCxnSpPr/>
      </xdr:nvCxnSpPr>
      <xdr:spPr>
        <a:xfrm>
          <a:off x="6851650" y="111326083"/>
          <a:ext cx="3349625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13</xdr:col>
      <xdr:colOff>0</xdr:colOff>
      <xdr:row>415</xdr:row>
      <xdr:rowOff>158751</xdr:rowOff>
    </xdr:from>
    <xdr:to>
      <xdr:col>19</xdr:col>
      <xdr:colOff>17317</xdr:colOff>
      <xdr:row>415</xdr:row>
      <xdr:rowOff>158751</xdr:rowOff>
    </xdr:to>
    <xdr:cxnSp macro="">
      <xdr:nvCxnSpPr>
        <xdr:cNvPr id="13" name="ลูกศรเชื่อมต่อแบบตรง 12">
          <a:extLst>
            <a:ext uri="{FF2B5EF4-FFF2-40B4-BE49-F238E27FC236}">
              <a16:creationId xmlns="" xmlns:a16="http://schemas.microsoft.com/office/drawing/2014/main" id="{2AA1019A-0859-4823-99EA-7DA86E39BFA6}"/>
            </a:ext>
          </a:extLst>
        </xdr:cNvPr>
        <xdr:cNvCxnSpPr/>
      </xdr:nvCxnSpPr>
      <xdr:spPr>
        <a:xfrm>
          <a:off x="8201025" y="110515401"/>
          <a:ext cx="2017567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323850</xdr:colOff>
      <xdr:row>420</xdr:row>
      <xdr:rowOff>169334</xdr:rowOff>
    </xdr:from>
    <xdr:to>
      <xdr:col>18</xdr:col>
      <xdr:colOff>323850</xdr:colOff>
      <xdr:row>420</xdr:row>
      <xdr:rowOff>169334</xdr:rowOff>
    </xdr:to>
    <xdr:cxnSp macro="">
      <xdr:nvCxnSpPr>
        <xdr:cNvPr id="14" name="ลูกศรเชื่อมต่อแบบตรง 13">
          <a:extLst>
            <a:ext uri="{FF2B5EF4-FFF2-40B4-BE49-F238E27FC236}">
              <a16:creationId xmlns="" xmlns:a16="http://schemas.microsoft.com/office/drawing/2014/main" id="{2AA1019A-0859-4823-99EA-7DA86E39BFA6}"/>
            </a:ext>
          </a:extLst>
        </xdr:cNvPr>
        <xdr:cNvCxnSpPr/>
      </xdr:nvCxnSpPr>
      <xdr:spPr>
        <a:xfrm>
          <a:off x="6858000" y="111878534"/>
          <a:ext cx="3333750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10</xdr:col>
      <xdr:colOff>0</xdr:colOff>
      <xdr:row>460</xdr:row>
      <xdr:rowOff>161925</xdr:rowOff>
    </xdr:from>
    <xdr:to>
      <xdr:col>19</xdr:col>
      <xdr:colOff>0</xdr:colOff>
      <xdr:row>460</xdr:row>
      <xdr:rowOff>161925</xdr:rowOff>
    </xdr:to>
    <xdr:cxnSp macro="">
      <xdr:nvCxnSpPr>
        <xdr:cNvPr id="15" name="ลูกศรเชื่อมต่อแบบตรง 14">
          <a:extLst>
            <a:ext uri="{FF2B5EF4-FFF2-40B4-BE49-F238E27FC236}">
              <a16:creationId xmlns="" xmlns:a16="http://schemas.microsoft.com/office/drawing/2014/main" id="{2AA1019A-0859-4823-99EA-7DA86E39BFA6}"/>
            </a:ext>
          </a:extLst>
        </xdr:cNvPr>
        <xdr:cNvCxnSpPr/>
      </xdr:nvCxnSpPr>
      <xdr:spPr>
        <a:xfrm>
          <a:off x="7200900" y="122272425"/>
          <a:ext cx="3000375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10</xdr:col>
      <xdr:colOff>0</xdr:colOff>
      <xdr:row>452</xdr:row>
      <xdr:rowOff>149226</xdr:rowOff>
    </xdr:from>
    <xdr:to>
      <xdr:col>19</xdr:col>
      <xdr:colOff>0</xdr:colOff>
      <xdr:row>452</xdr:row>
      <xdr:rowOff>149226</xdr:rowOff>
    </xdr:to>
    <xdr:cxnSp macro="">
      <xdr:nvCxnSpPr>
        <xdr:cNvPr id="16" name="ลูกศรเชื่อมต่อแบบตรง 15">
          <a:extLst>
            <a:ext uri="{FF2B5EF4-FFF2-40B4-BE49-F238E27FC236}">
              <a16:creationId xmlns="" xmlns:a16="http://schemas.microsoft.com/office/drawing/2014/main" id="{2AA1019A-0859-4823-99EA-7DA86E39BFA6}"/>
            </a:ext>
          </a:extLst>
        </xdr:cNvPr>
        <xdr:cNvCxnSpPr/>
      </xdr:nvCxnSpPr>
      <xdr:spPr>
        <a:xfrm>
          <a:off x="7200900" y="120392826"/>
          <a:ext cx="3000375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323850</xdr:colOff>
      <xdr:row>455</xdr:row>
      <xdr:rowOff>148168</xdr:rowOff>
    </xdr:from>
    <xdr:to>
      <xdr:col>18</xdr:col>
      <xdr:colOff>323850</xdr:colOff>
      <xdr:row>455</xdr:row>
      <xdr:rowOff>148168</xdr:rowOff>
    </xdr:to>
    <xdr:cxnSp macro="">
      <xdr:nvCxnSpPr>
        <xdr:cNvPr id="17" name="ลูกศรเชื่อมต่อแบบตรง 16">
          <a:extLst>
            <a:ext uri="{FF2B5EF4-FFF2-40B4-BE49-F238E27FC236}">
              <a16:creationId xmlns="" xmlns:a16="http://schemas.microsoft.com/office/drawing/2014/main" id="{2AA1019A-0859-4823-99EA-7DA86E39BFA6}"/>
            </a:ext>
          </a:extLst>
        </xdr:cNvPr>
        <xdr:cNvCxnSpPr/>
      </xdr:nvCxnSpPr>
      <xdr:spPr>
        <a:xfrm>
          <a:off x="7191375" y="120925168"/>
          <a:ext cx="3000375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323850</xdr:colOff>
      <xdr:row>458</xdr:row>
      <xdr:rowOff>161925</xdr:rowOff>
    </xdr:from>
    <xdr:to>
      <xdr:col>18</xdr:col>
      <xdr:colOff>323850</xdr:colOff>
      <xdr:row>458</xdr:row>
      <xdr:rowOff>161925</xdr:rowOff>
    </xdr:to>
    <xdr:cxnSp macro="">
      <xdr:nvCxnSpPr>
        <xdr:cNvPr id="18" name="ลูกศรเชื่อมต่อแบบตรง 17">
          <a:extLst>
            <a:ext uri="{FF2B5EF4-FFF2-40B4-BE49-F238E27FC236}">
              <a16:creationId xmlns="" xmlns:a16="http://schemas.microsoft.com/office/drawing/2014/main" id="{2AA1019A-0859-4823-99EA-7DA86E39BFA6}"/>
            </a:ext>
          </a:extLst>
        </xdr:cNvPr>
        <xdr:cNvCxnSpPr/>
      </xdr:nvCxnSpPr>
      <xdr:spPr>
        <a:xfrm>
          <a:off x="7191375" y="121739025"/>
          <a:ext cx="3000375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0</xdr:colOff>
      <xdr:row>495</xdr:row>
      <xdr:rowOff>161925</xdr:rowOff>
    </xdr:from>
    <xdr:to>
      <xdr:col>19</xdr:col>
      <xdr:colOff>0</xdr:colOff>
      <xdr:row>495</xdr:row>
      <xdr:rowOff>161925</xdr:rowOff>
    </xdr:to>
    <xdr:cxnSp macro="">
      <xdr:nvCxnSpPr>
        <xdr:cNvPr id="19" name="ลูกศรเชื่อมต่อแบบตรง 18">
          <a:extLst>
            <a:ext uri="{FF2B5EF4-FFF2-40B4-BE49-F238E27FC236}">
              <a16:creationId xmlns="" xmlns:a16="http://schemas.microsoft.com/office/drawing/2014/main" id="{2AA1019A-0859-4823-99EA-7DA86E39BFA6}"/>
            </a:ext>
          </a:extLst>
        </xdr:cNvPr>
        <xdr:cNvCxnSpPr/>
      </xdr:nvCxnSpPr>
      <xdr:spPr>
        <a:xfrm>
          <a:off x="6867525" y="132140325"/>
          <a:ext cx="3333750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0</xdr:colOff>
      <xdr:row>497</xdr:row>
      <xdr:rowOff>161925</xdr:rowOff>
    </xdr:from>
    <xdr:to>
      <xdr:col>19</xdr:col>
      <xdr:colOff>0</xdr:colOff>
      <xdr:row>497</xdr:row>
      <xdr:rowOff>161925</xdr:rowOff>
    </xdr:to>
    <xdr:cxnSp macro="">
      <xdr:nvCxnSpPr>
        <xdr:cNvPr id="20" name="ลูกศรเชื่อมต่อแบบตรง 19">
          <a:extLst>
            <a:ext uri="{FF2B5EF4-FFF2-40B4-BE49-F238E27FC236}">
              <a16:creationId xmlns="" xmlns:a16="http://schemas.microsoft.com/office/drawing/2014/main" id="{2AA1019A-0859-4823-99EA-7DA86E39BFA6}"/>
            </a:ext>
          </a:extLst>
        </xdr:cNvPr>
        <xdr:cNvCxnSpPr/>
      </xdr:nvCxnSpPr>
      <xdr:spPr>
        <a:xfrm>
          <a:off x="6867525" y="132673725"/>
          <a:ext cx="3333750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0</xdr:colOff>
      <xdr:row>500</xdr:row>
      <xdr:rowOff>161925</xdr:rowOff>
    </xdr:from>
    <xdr:to>
      <xdr:col>19</xdr:col>
      <xdr:colOff>0</xdr:colOff>
      <xdr:row>500</xdr:row>
      <xdr:rowOff>161925</xdr:rowOff>
    </xdr:to>
    <xdr:cxnSp macro="">
      <xdr:nvCxnSpPr>
        <xdr:cNvPr id="21" name="ลูกศรเชื่อมต่อแบบตรง 20">
          <a:extLst>
            <a:ext uri="{FF2B5EF4-FFF2-40B4-BE49-F238E27FC236}">
              <a16:creationId xmlns="" xmlns:a16="http://schemas.microsoft.com/office/drawing/2014/main" id="{2AA1019A-0859-4823-99EA-7DA86E39BFA6}"/>
            </a:ext>
          </a:extLst>
        </xdr:cNvPr>
        <xdr:cNvCxnSpPr/>
      </xdr:nvCxnSpPr>
      <xdr:spPr>
        <a:xfrm>
          <a:off x="6867525" y="133473825"/>
          <a:ext cx="3333750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0</xdr:colOff>
      <xdr:row>502</xdr:row>
      <xdr:rowOff>161925</xdr:rowOff>
    </xdr:from>
    <xdr:to>
      <xdr:col>19</xdr:col>
      <xdr:colOff>0</xdr:colOff>
      <xdr:row>502</xdr:row>
      <xdr:rowOff>161925</xdr:rowOff>
    </xdr:to>
    <xdr:cxnSp macro="">
      <xdr:nvCxnSpPr>
        <xdr:cNvPr id="22" name="ลูกศรเชื่อมต่อแบบตรง 21">
          <a:extLst>
            <a:ext uri="{FF2B5EF4-FFF2-40B4-BE49-F238E27FC236}">
              <a16:creationId xmlns="" xmlns:a16="http://schemas.microsoft.com/office/drawing/2014/main" id="{2AA1019A-0859-4823-99EA-7DA86E39BFA6}"/>
            </a:ext>
          </a:extLst>
        </xdr:cNvPr>
        <xdr:cNvCxnSpPr/>
      </xdr:nvCxnSpPr>
      <xdr:spPr>
        <a:xfrm>
          <a:off x="6867525" y="134007225"/>
          <a:ext cx="3333750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0</xdr:colOff>
      <xdr:row>504</xdr:row>
      <xdr:rowOff>161925</xdr:rowOff>
    </xdr:from>
    <xdr:to>
      <xdr:col>19</xdr:col>
      <xdr:colOff>0</xdr:colOff>
      <xdr:row>504</xdr:row>
      <xdr:rowOff>161925</xdr:rowOff>
    </xdr:to>
    <xdr:cxnSp macro="">
      <xdr:nvCxnSpPr>
        <xdr:cNvPr id="23" name="ลูกศรเชื่อมต่อแบบตรง 22">
          <a:extLst>
            <a:ext uri="{FF2B5EF4-FFF2-40B4-BE49-F238E27FC236}">
              <a16:creationId xmlns="" xmlns:a16="http://schemas.microsoft.com/office/drawing/2014/main" id="{2AA1019A-0859-4823-99EA-7DA86E39BFA6}"/>
            </a:ext>
          </a:extLst>
        </xdr:cNvPr>
        <xdr:cNvCxnSpPr/>
      </xdr:nvCxnSpPr>
      <xdr:spPr>
        <a:xfrm>
          <a:off x="6867525" y="134540625"/>
          <a:ext cx="3333750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15</xdr:col>
      <xdr:colOff>0</xdr:colOff>
      <xdr:row>27</xdr:row>
      <xdr:rowOff>171450</xdr:rowOff>
    </xdr:from>
    <xdr:to>
      <xdr:col>15</xdr:col>
      <xdr:colOff>314325</xdr:colOff>
      <xdr:row>27</xdr:row>
      <xdr:rowOff>171450</xdr:rowOff>
    </xdr:to>
    <xdr:cxnSp macro="">
      <xdr:nvCxnSpPr>
        <xdr:cNvPr id="27" name="ลูกศรเชื่อมต่อแบบตรง 26"/>
        <xdr:cNvCxnSpPr/>
      </xdr:nvCxnSpPr>
      <xdr:spPr>
        <a:xfrm>
          <a:off x="8867775" y="72009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24</xdr:row>
      <xdr:rowOff>152400</xdr:rowOff>
    </xdr:from>
    <xdr:to>
      <xdr:col>15</xdr:col>
      <xdr:colOff>314325</xdr:colOff>
      <xdr:row>24</xdr:row>
      <xdr:rowOff>152400</xdr:rowOff>
    </xdr:to>
    <xdr:cxnSp macro="">
      <xdr:nvCxnSpPr>
        <xdr:cNvPr id="28" name="ลูกศรเชื่อมต่อแบบตรง 27"/>
        <xdr:cNvCxnSpPr/>
      </xdr:nvCxnSpPr>
      <xdr:spPr>
        <a:xfrm>
          <a:off x="8867775" y="638175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22</xdr:row>
      <xdr:rowOff>152400</xdr:rowOff>
    </xdr:from>
    <xdr:to>
      <xdr:col>14</xdr:col>
      <xdr:colOff>314325</xdr:colOff>
      <xdr:row>22</xdr:row>
      <xdr:rowOff>152400</xdr:rowOff>
    </xdr:to>
    <xdr:cxnSp macro="">
      <xdr:nvCxnSpPr>
        <xdr:cNvPr id="29" name="ลูกศรเชื่อมต่อแบบตรง 28"/>
        <xdr:cNvCxnSpPr/>
      </xdr:nvCxnSpPr>
      <xdr:spPr>
        <a:xfrm>
          <a:off x="8534400" y="584835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19</xdr:row>
      <xdr:rowOff>152400</xdr:rowOff>
    </xdr:from>
    <xdr:to>
      <xdr:col>14</xdr:col>
      <xdr:colOff>314325</xdr:colOff>
      <xdr:row>19</xdr:row>
      <xdr:rowOff>152400</xdr:rowOff>
    </xdr:to>
    <xdr:cxnSp macro="">
      <xdr:nvCxnSpPr>
        <xdr:cNvPr id="30" name="ลูกศรเชื่อมต่อแบบตรง 29"/>
        <xdr:cNvCxnSpPr/>
      </xdr:nvCxnSpPr>
      <xdr:spPr>
        <a:xfrm>
          <a:off x="8534400" y="504825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17</xdr:row>
      <xdr:rowOff>171450</xdr:rowOff>
    </xdr:from>
    <xdr:to>
      <xdr:col>12</xdr:col>
      <xdr:colOff>314325</xdr:colOff>
      <xdr:row>17</xdr:row>
      <xdr:rowOff>171450</xdr:rowOff>
    </xdr:to>
    <xdr:cxnSp macro="">
      <xdr:nvCxnSpPr>
        <xdr:cNvPr id="31" name="ลูกศรเชื่อมต่อแบบตรง 30"/>
        <xdr:cNvCxnSpPr/>
      </xdr:nvCxnSpPr>
      <xdr:spPr>
        <a:xfrm>
          <a:off x="7867650" y="45339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15</xdr:row>
      <xdr:rowOff>161925</xdr:rowOff>
    </xdr:from>
    <xdr:to>
      <xdr:col>10</xdr:col>
      <xdr:colOff>314325</xdr:colOff>
      <xdr:row>15</xdr:row>
      <xdr:rowOff>161925</xdr:rowOff>
    </xdr:to>
    <xdr:cxnSp macro="">
      <xdr:nvCxnSpPr>
        <xdr:cNvPr id="32" name="ลูกศรเชื่อมต่อแบบตรง 31"/>
        <xdr:cNvCxnSpPr/>
      </xdr:nvCxnSpPr>
      <xdr:spPr>
        <a:xfrm>
          <a:off x="7200900" y="399097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12</xdr:row>
      <xdr:rowOff>180975</xdr:rowOff>
    </xdr:from>
    <xdr:to>
      <xdr:col>11</xdr:col>
      <xdr:colOff>314325</xdr:colOff>
      <xdr:row>12</xdr:row>
      <xdr:rowOff>180975</xdr:rowOff>
    </xdr:to>
    <xdr:cxnSp macro="">
      <xdr:nvCxnSpPr>
        <xdr:cNvPr id="33" name="ลูกศรเชื่อมต่อแบบตรง 32"/>
        <xdr:cNvCxnSpPr/>
      </xdr:nvCxnSpPr>
      <xdr:spPr>
        <a:xfrm>
          <a:off x="7534275" y="320992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40</xdr:row>
      <xdr:rowOff>142875</xdr:rowOff>
    </xdr:from>
    <xdr:to>
      <xdr:col>9</xdr:col>
      <xdr:colOff>323850</xdr:colOff>
      <xdr:row>40</xdr:row>
      <xdr:rowOff>142875</xdr:rowOff>
    </xdr:to>
    <xdr:cxnSp macro="">
      <xdr:nvCxnSpPr>
        <xdr:cNvPr id="34" name="ลูกศรเชื่อมต่อแบบตรง 33"/>
        <xdr:cNvCxnSpPr/>
      </xdr:nvCxnSpPr>
      <xdr:spPr>
        <a:xfrm>
          <a:off x="6877050" y="1099185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43</xdr:row>
      <xdr:rowOff>142875</xdr:rowOff>
    </xdr:from>
    <xdr:to>
      <xdr:col>9</xdr:col>
      <xdr:colOff>323850</xdr:colOff>
      <xdr:row>43</xdr:row>
      <xdr:rowOff>142875</xdr:rowOff>
    </xdr:to>
    <xdr:cxnSp macro="">
      <xdr:nvCxnSpPr>
        <xdr:cNvPr id="35" name="ลูกศรเชื่อมต่อแบบตรง 34"/>
        <xdr:cNvCxnSpPr/>
      </xdr:nvCxnSpPr>
      <xdr:spPr>
        <a:xfrm>
          <a:off x="6877050" y="118110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47</xdr:row>
      <xdr:rowOff>142875</xdr:rowOff>
    </xdr:from>
    <xdr:to>
      <xdr:col>9</xdr:col>
      <xdr:colOff>323850</xdr:colOff>
      <xdr:row>47</xdr:row>
      <xdr:rowOff>142875</xdr:rowOff>
    </xdr:to>
    <xdr:cxnSp macro="">
      <xdr:nvCxnSpPr>
        <xdr:cNvPr id="36" name="ลูกศรเชื่อมต่อแบบตรง 35"/>
        <xdr:cNvCxnSpPr/>
      </xdr:nvCxnSpPr>
      <xdr:spPr>
        <a:xfrm>
          <a:off x="6877050" y="128778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50</xdr:row>
      <xdr:rowOff>142875</xdr:rowOff>
    </xdr:from>
    <xdr:to>
      <xdr:col>10</xdr:col>
      <xdr:colOff>323850</xdr:colOff>
      <xdr:row>50</xdr:row>
      <xdr:rowOff>142875</xdr:rowOff>
    </xdr:to>
    <xdr:cxnSp macro="">
      <xdr:nvCxnSpPr>
        <xdr:cNvPr id="37" name="ลูกศรเชื่อมต่อแบบตรง 36"/>
        <xdr:cNvCxnSpPr/>
      </xdr:nvCxnSpPr>
      <xdr:spPr>
        <a:xfrm>
          <a:off x="7210425" y="136779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54</xdr:row>
      <xdr:rowOff>142875</xdr:rowOff>
    </xdr:from>
    <xdr:to>
      <xdr:col>10</xdr:col>
      <xdr:colOff>323850</xdr:colOff>
      <xdr:row>54</xdr:row>
      <xdr:rowOff>142875</xdr:rowOff>
    </xdr:to>
    <xdr:cxnSp macro="">
      <xdr:nvCxnSpPr>
        <xdr:cNvPr id="38" name="ลูกศรเชื่อมต่อแบบตรง 37"/>
        <xdr:cNvCxnSpPr/>
      </xdr:nvCxnSpPr>
      <xdr:spPr>
        <a:xfrm>
          <a:off x="7210425" y="1477327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58</xdr:row>
      <xdr:rowOff>142875</xdr:rowOff>
    </xdr:from>
    <xdr:to>
      <xdr:col>10</xdr:col>
      <xdr:colOff>323850</xdr:colOff>
      <xdr:row>58</xdr:row>
      <xdr:rowOff>142875</xdr:rowOff>
    </xdr:to>
    <xdr:cxnSp macro="">
      <xdr:nvCxnSpPr>
        <xdr:cNvPr id="39" name="ลูกศรเชื่อมต่อแบบตรง 38"/>
        <xdr:cNvCxnSpPr/>
      </xdr:nvCxnSpPr>
      <xdr:spPr>
        <a:xfrm>
          <a:off x="7210425" y="1584007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60</xdr:row>
      <xdr:rowOff>142875</xdr:rowOff>
    </xdr:from>
    <xdr:to>
      <xdr:col>10</xdr:col>
      <xdr:colOff>323850</xdr:colOff>
      <xdr:row>60</xdr:row>
      <xdr:rowOff>142875</xdr:rowOff>
    </xdr:to>
    <xdr:cxnSp macro="">
      <xdr:nvCxnSpPr>
        <xdr:cNvPr id="40" name="ลูกศรเชื่อมต่อแบบตรง 39"/>
        <xdr:cNvCxnSpPr/>
      </xdr:nvCxnSpPr>
      <xdr:spPr>
        <a:xfrm>
          <a:off x="7210425" y="1637347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62</xdr:row>
      <xdr:rowOff>142875</xdr:rowOff>
    </xdr:from>
    <xdr:to>
      <xdr:col>10</xdr:col>
      <xdr:colOff>323850</xdr:colOff>
      <xdr:row>62</xdr:row>
      <xdr:rowOff>142875</xdr:rowOff>
    </xdr:to>
    <xdr:cxnSp macro="">
      <xdr:nvCxnSpPr>
        <xdr:cNvPr id="41" name="ลูกศรเชื่อมต่อแบบตรง 40"/>
        <xdr:cNvCxnSpPr/>
      </xdr:nvCxnSpPr>
      <xdr:spPr>
        <a:xfrm>
          <a:off x="7210425" y="1690687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64</xdr:row>
      <xdr:rowOff>142875</xdr:rowOff>
    </xdr:from>
    <xdr:to>
      <xdr:col>10</xdr:col>
      <xdr:colOff>323850</xdr:colOff>
      <xdr:row>64</xdr:row>
      <xdr:rowOff>142875</xdr:rowOff>
    </xdr:to>
    <xdr:cxnSp macro="">
      <xdr:nvCxnSpPr>
        <xdr:cNvPr id="42" name="ลูกศรเชื่อมต่อแบบตรง 41"/>
        <xdr:cNvCxnSpPr/>
      </xdr:nvCxnSpPr>
      <xdr:spPr>
        <a:xfrm>
          <a:off x="7210425" y="1744027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66</xdr:row>
      <xdr:rowOff>142875</xdr:rowOff>
    </xdr:from>
    <xdr:to>
      <xdr:col>11</xdr:col>
      <xdr:colOff>323850</xdr:colOff>
      <xdr:row>66</xdr:row>
      <xdr:rowOff>142875</xdr:rowOff>
    </xdr:to>
    <xdr:cxnSp macro="">
      <xdr:nvCxnSpPr>
        <xdr:cNvPr id="43" name="ลูกศรเชื่อมต่อแบบตรง 42"/>
        <xdr:cNvCxnSpPr/>
      </xdr:nvCxnSpPr>
      <xdr:spPr>
        <a:xfrm>
          <a:off x="7543800" y="1797367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68</xdr:row>
      <xdr:rowOff>142875</xdr:rowOff>
    </xdr:from>
    <xdr:to>
      <xdr:col>9</xdr:col>
      <xdr:colOff>323850</xdr:colOff>
      <xdr:row>68</xdr:row>
      <xdr:rowOff>142875</xdr:rowOff>
    </xdr:to>
    <xdr:cxnSp macro="">
      <xdr:nvCxnSpPr>
        <xdr:cNvPr id="44" name="ลูกศรเชื่อมต่อแบบตรง 43"/>
        <xdr:cNvCxnSpPr/>
      </xdr:nvCxnSpPr>
      <xdr:spPr>
        <a:xfrm>
          <a:off x="6877050" y="184785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70</xdr:row>
      <xdr:rowOff>142875</xdr:rowOff>
    </xdr:from>
    <xdr:to>
      <xdr:col>9</xdr:col>
      <xdr:colOff>323850</xdr:colOff>
      <xdr:row>70</xdr:row>
      <xdr:rowOff>142875</xdr:rowOff>
    </xdr:to>
    <xdr:cxnSp macro="">
      <xdr:nvCxnSpPr>
        <xdr:cNvPr id="45" name="ลูกศรเชื่อมต่อแบบตรง 44"/>
        <xdr:cNvCxnSpPr/>
      </xdr:nvCxnSpPr>
      <xdr:spPr>
        <a:xfrm>
          <a:off x="6877050" y="190119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72</xdr:row>
      <xdr:rowOff>142875</xdr:rowOff>
    </xdr:from>
    <xdr:to>
      <xdr:col>9</xdr:col>
      <xdr:colOff>323850</xdr:colOff>
      <xdr:row>72</xdr:row>
      <xdr:rowOff>142875</xdr:rowOff>
    </xdr:to>
    <xdr:cxnSp macro="">
      <xdr:nvCxnSpPr>
        <xdr:cNvPr id="46" name="ลูกศรเชื่อมต่อแบบตรง 45"/>
        <xdr:cNvCxnSpPr/>
      </xdr:nvCxnSpPr>
      <xdr:spPr>
        <a:xfrm>
          <a:off x="6877050" y="195453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</xdr:colOff>
      <xdr:row>72</xdr:row>
      <xdr:rowOff>142875</xdr:rowOff>
    </xdr:from>
    <xdr:to>
      <xdr:col>12</xdr:col>
      <xdr:colOff>323850</xdr:colOff>
      <xdr:row>72</xdr:row>
      <xdr:rowOff>142875</xdr:rowOff>
    </xdr:to>
    <xdr:cxnSp macro="">
      <xdr:nvCxnSpPr>
        <xdr:cNvPr id="47" name="ลูกศรเชื่อมต่อแบบตรง 46"/>
        <xdr:cNvCxnSpPr/>
      </xdr:nvCxnSpPr>
      <xdr:spPr>
        <a:xfrm>
          <a:off x="7877175" y="195453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</xdr:colOff>
      <xdr:row>72</xdr:row>
      <xdr:rowOff>142875</xdr:rowOff>
    </xdr:from>
    <xdr:to>
      <xdr:col>15</xdr:col>
      <xdr:colOff>323850</xdr:colOff>
      <xdr:row>72</xdr:row>
      <xdr:rowOff>142875</xdr:rowOff>
    </xdr:to>
    <xdr:cxnSp macro="">
      <xdr:nvCxnSpPr>
        <xdr:cNvPr id="48" name="ลูกศรเชื่อมต่อแบบตรง 47"/>
        <xdr:cNvCxnSpPr/>
      </xdr:nvCxnSpPr>
      <xdr:spPr>
        <a:xfrm>
          <a:off x="8877300" y="195453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9525</xdr:colOff>
      <xdr:row>72</xdr:row>
      <xdr:rowOff>142875</xdr:rowOff>
    </xdr:from>
    <xdr:to>
      <xdr:col>18</xdr:col>
      <xdr:colOff>323850</xdr:colOff>
      <xdr:row>72</xdr:row>
      <xdr:rowOff>142875</xdr:rowOff>
    </xdr:to>
    <xdr:cxnSp macro="">
      <xdr:nvCxnSpPr>
        <xdr:cNvPr id="49" name="ลูกศรเชื่อมต่อแบบตรง 48"/>
        <xdr:cNvCxnSpPr/>
      </xdr:nvCxnSpPr>
      <xdr:spPr>
        <a:xfrm>
          <a:off x="9877425" y="195453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74</xdr:row>
      <xdr:rowOff>142875</xdr:rowOff>
    </xdr:from>
    <xdr:to>
      <xdr:col>16</xdr:col>
      <xdr:colOff>314325</xdr:colOff>
      <xdr:row>74</xdr:row>
      <xdr:rowOff>142875</xdr:rowOff>
    </xdr:to>
    <xdr:cxnSp macro="">
      <xdr:nvCxnSpPr>
        <xdr:cNvPr id="50" name="ลูกศรเชื่อมต่อแบบตรง 49"/>
        <xdr:cNvCxnSpPr/>
      </xdr:nvCxnSpPr>
      <xdr:spPr>
        <a:xfrm>
          <a:off x="9201150" y="200787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74</xdr:row>
      <xdr:rowOff>142875</xdr:rowOff>
    </xdr:from>
    <xdr:to>
      <xdr:col>13</xdr:col>
      <xdr:colOff>314325</xdr:colOff>
      <xdr:row>74</xdr:row>
      <xdr:rowOff>142875</xdr:rowOff>
    </xdr:to>
    <xdr:cxnSp macro="">
      <xdr:nvCxnSpPr>
        <xdr:cNvPr id="51" name="ลูกศรเชื่อมต่อแบบตรง 50"/>
        <xdr:cNvCxnSpPr/>
      </xdr:nvCxnSpPr>
      <xdr:spPr>
        <a:xfrm>
          <a:off x="8201025" y="200787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142875</xdr:rowOff>
    </xdr:from>
    <xdr:to>
      <xdr:col>10</xdr:col>
      <xdr:colOff>314325</xdr:colOff>
      <xdr:row>74</xdr:row>
      <xdr:rowOff>142875</xdr:rowOff>
    </xdr:to>
    <xdr:cxnSp macro="">
      <xdr:nvCxnSpPr>
        <xdr:cNvPr id="52" name="ลูกศรเชื่อมต่อแบบตรง 51"/>
        <xdr:cNvCxnSpPr/>
      </xdr:nvCxnSpPr>
      <xdr:spPr>
        <a:xfrm>
          <a:off x="7200900" y="200787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74</xdr:row>
      <xdr:rowOff>142875</xdr:rowOff>
    </xdr:from>
    <xdr:to>
      <xdr:col>7</xdr:col>
      <xdr:colOff>314325</xdr:colOff>
      <xdr:row>74</xdr:row>
      <xdr:rowOff>142875</xdr:rowOff>
    </xdr:to>
    <xdr:cxnSp macro="">
      <xdr:nvCxnSpPr>
        <xdr:cNvPr id="53" name="ลูกศรเชื่อมต่อแบบตรง 52"/>
        <xdr:cNvCxnSpPr/>
      </xdr:nvCxnSpPr>
      <xdr:spPr>
        <a:xfrm>
          <a:off x="6200775" y="200787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77</xdr:row>
      <xdr:rowOff>142875</xdr:rowOff>
    </xdr:from>
    <xdr:to>
      <xdr:col>7</xdr:col>
      <xdr:colOff>314325</xdr:colOff>
      <xdr:row>77</xdr:row>
      <xdr:rowOff>142875</xdr:rowOff>
    </xdr:to>
    <xdr:cxnSp macro="">
      <xdr:nvCxnSpPr>
        <xdr:cNvPr id="54" name="ลูกศรเชื่อมต่อแบบตรง 53"/>
        <xdr:cNvCxnSpPr/>
      </xdr:nvCxnSpPr>
      <xdr:spPr>
        <a:xfrm>
          <a:off x="6200775" y="208788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77</xdr:row>
      <xdr:rowOff>142875</xdr:rowOff>
    </xdr:from>
    <xdr:to>
      <xdr:col>10</xdr:col>
      <xdr:colOff>314325</xdr:colOff>
      <xdr:row>77</xdr:row>
      <xdr:rowOff>142875</xdr:rowOff>
    </xdr:to>
    <xdr:cxnSp macro="">
      <xdr:nvCxnSpPr>
        <xdr:cNvPr id="55" name="ลูกศรเชื่อมต่อแบบตรง 54"/>
        <xdr:cNvCxnSpPr/>
      </xdr:nvCxnSpPr>
      <xdr:spPr>
        <a:xfrm>
          <a:off x="7200900" y="208788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77</xdr:row>
      <xdr:rowOff>142875</xdr:rowOff>
    </xdr:from>
    <xdr:to>
      <xdr:col>13</xdr:col>
      <xdr:colOff>314325</xdr:colOff>
      <xdr:row>77</xdr:row>
      <xdr:rowOff>142875</xdr:rowOff>
    </xdr:to>
    <xdr:cxnSp macro="">
      <xdr:nvCxnSpPr>
        <xdr:cNvPr id="56" name="ลูกศรเชื่อมต่อแบบตรง 55"/>
        <xdr:cNvCxnSpPr/>
      </xdr:nvCxnSpPr>
      <xdr:spPr>
        <a:xfrm>
          <a:off x="8201025" y="208788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77</xdr:row>
      <xdr:rowOff>142875</xdr:rowOff>
    </xdr:from>
    <xdr:to>
      <xdr:col>16</xdr:col>
      <xdr:colOff>314325</xdr:colOff>
      <xdr:row>77</xdr:row>
      <xdr:rowOff>142875</xdr:rowOff>
    </xdr:to>
    <xdr:cxnSp macro="">
      <xdr:nvCxnSpPr>
        <xdr:cNvPr id="57" name="ลูกศรเชื่อมต่อแบบตรง 56"/>
        <xdr:cNvCxnSpPr/>
      </xdr:nvCxnSpPr>
      <xdr:spPr>
        <a:xfrm>
          <a:off x="9201150" y="208788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80</xdr:row>
      <xdr:rowOff>152400</xdr:rowOff>
    </xdr:from>
    <xdr:to>
      <xdr:col>8</xdr:col>
      <xdr:colOff>314325</xdr:colOff>
      <xdr:row>80</xdr:row>
      <xdr:rowOff>152400</xdr:rowOff>
    </xdr:to>
    <xdr:cxnSp macro="">
      <xdr:nvCxnSpPr>
        <xdr:cNvPr id="58" name="ลูกศรเชื่อมต่อแบบตรง 57"/>
        <xdr:cNvCxnSpPr/>
      </xdr:nvCxnSpPr>
      <xdr:spPr>
        <a:xfrm>
          <a:off x="6534150" y="2168842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80</xdr:row>
      <xdr:rowOff>152400</xdr:rowOff>
    </xdr:from>
    <xdr:to>
      <xdr:col>10</xdr:col>
      <xdr:colOff>314325</xdr:colOff>
      <xdr:row>80</xdr:row>
      <xdr:rowOff>152400</xdr:rowOff>
    </xdr:to>
    <xdr:cxnSp macro="">
      <xdr:nvCxnSpPr>
        <xdr:cNvPr id="59" name="ลูกศรเชื่อมต่อแบบตรง 58"/>
        <xdr:cNvCxnSpPr/>
      </xdr:nvCxnSpPr>
      <xdr:spPr>
        <a:xfrm>
          <a:off x="7200900" y="2168842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80</xdr:row>
      <xdr:rowOff>152400</xdr:rowOff>
    </xdr:from>
    <xdr:to>
      <xdr:col>13</xdr:col>
      <xdr:colOff>314325</xdr:colOff>
      <xdr:row>80</xdr:row>
      <xdr:rowOff>152400</xdr:rowOff>
    </xdr:to>
    <xdr:cxnSp macro="">
      <xdr:nvCxnSpPr>
        <xdr:cNvPr id="60" name="ลูกศรเชื่อมต่อแบบตรง 59"/>
        <xdr:cNvCxnSpPr/>
      </xdr:nvCxnSpPr>
      <xdr:spPr>
        <a:xfrm>
          <a:off x="8201025" y="2168842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80</xdr:row>
      <xdr:rowOff>152400</xdr:rowOff>
    </xdr:from>
    <xdr:to>
      <xdr:col>16</xdr:col>
      <xdr:colOff>314325</xdr:colOff>
      <xdr:row>80</xdr:row>
      <xdr:rowOff>152400</xdr:rowOff>
    </xdr:to>
    <xdr:cxnSp macro="">
      <xdr:nvCxnSpPr>
        <xdr:cNvPr id="61" name="ลูกศรเชื่อมต่อแบบตรง 60"/>
        <xdr:cNvCxnSpPr/>
      </xdr:nvCxnSpPr>
      <xdr:spPr>
        <a:xfrm>
          <a:off x="9201150" y="2168842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82</xdr:row>
      <xdr:rowOff>152400</xdr:rowOff>
    </xdr:from>
    <xdr:to>
      <xdr:col>8</xdr:col>
      <xdr:colOff>314325</xdr:colOff>
      <xdr:row>82</xdr:row>
      <xdr:rowOff>152400</xdr:rowOff>
    </xdr:to>
    <xdr:cxnSp macro="">
      <xdr:nvCxnSpPr>
        <xdr:cNvPr id="62" name="ลูกศรเชื่อมต่อแบบตรง 61"/>
        <xdr:cNvCxnSpPr/>
      </xdr:nvCxnSpPr>
      <xdr:spPr>
        <a:xfrm>
          <a:off x="6534150" y="2222182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82</xdr:row>
      <xdr:rowOff>152400</xdr:rowOff>
    </xdr:from>
    <xdr:to>
      <xdr:col>10</xdr:col>
      <xdr:colOff>314325</xdr:colOff>
      <xdr:row>82</xdr:row>
      <xdr:rowOff>152400</xdr:rowOff>
    </xdr:to>
    <xdr:cxnSp macro="">
      <xdr:nvCxnSpPr>
        <xdr:cNvPr id="63" name="ลูกศรเชื่อมต่อแบบตรง 62"/>
        <xdr:cNvCxnSpPr/>
      </xdr:nvCxnSpPr>
      <xdr:spPr>
        <a:xfrm>
          <a:off x="7200900" y="2222182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82</xdr:row>
      <xdr:rowOff>152400</xdr:rowOff>
    </xdr:from>
    <xdr:to>
      <xdr:col>13</xdr:col>
      <xdr:colOff>314325</xdr:colOff>
      <xdr:row>82</xdr:row>
      <xdr:rowOff>152400</xdr:rowOff>
    </xdr:to>
    <xdr:cxnSp macro="">
      <xdr:nvCxnSpPr>
        <xdr:cNvPr id="64" name="ลูกศรเชื่อมต่อแบบตรง 63"/>
        <xdr:cNvCxnSpPr/>
      </xdr:nvCxnSpPr>
      <xdr:spPr>
        <a:xfrm>
          <a:off x="8201025" y="2222182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82</xdr:row>
      <xdr:rowOff>152400</xdr:rowOff>
    </xdr:from>
    <xdr:to>
      <xdr:col>16</xdr:col>
      <xdr:colOff>314325</xdr:colOff>
      <xdr:row>82</xdr:row>
      <xdr:rowOff>152400</xdr:rowOff>
    </xdr:to>
    <xdr:cxnSp macro="">
      <xdr:nvCxnSpPr>
        <xdr:cNvPr id="65" name="ลูกศรเชื่อมต่อแบบตรง 64"/>
        <xdr:cNvCxnSpPr/>
      </xdr:nvCxnSpPr>
      <xdr:spPr>
        <a:xfrm>
          <a:off x="9201150" y="2222182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470</xdr:row>
      <xdr:rowOff>152400</xdr:rowOff>
    </xdr:from>
    <xdr:to>
      <xdr:col>18</xdr:col>
      <xdr:colOff>0</xdr:colOff>
      <xdr:row>470</xdr:row>
      <xdr:rowOff>152400</xdr:rowOff>
    </xdr:to>
    <xdr:cxnSp macro="">
      <xdr:nvCxnSpPr>
        <xdr:cNvPr id="66" name="ลูกศรเชื่อมต่อแบบตรง 65">
          <a:extLst>
            <a:ext uri="{FF2B5EF4-FFF2-40B4-BE49-F238E27FC236}">
              <a16:creationId xmlns="" xmlns:a16="http://schemas.microsoft.com/office/drawing/2014/main" id="{2AA1019A-0859-4823-99EA-7DA86E39BFA6}"/>
            </a:ext>
          </a:extLst>
        </xdr:cNvPr>
        <xdr:cNvCxnSpPr/>
      </xdr:nvCxnSpPr>
      <xdr:spPr>
        <a:xfrm>
          <a:off x="6867525" y="125196600"/>
          <a:ext cx="3000375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10</xdr:col>
      <xdr:colOff>0</xdr:colOff>
      <xdr:row>86</xdr:row>
      <xdr:rowOff>169337</xdr:rowOff>
    </xdr:from>
    <xdr:to>
      <xdr:col>10</xdr:col>
      <xdr:colOff>314325</xdr:colOff>
      <xdr:row>86</xdr:row>
      <xdr:rowOff>169337</xdr:rowOff>
    </xdr:to>
    <xdr:cxnSp macro="">
      <xdr:nvCxnSpPr>
        <xdr:cNvPr id="67" name="ลูกศรเชื่อมต่อแบบตรง 66"/>
        <xdr:cNvCxnSpPr/>
      </xdr:nvCxnSpPr>
      <xdr:spPr>
        <a:xfrm>
          <a:off x="7200900" y="23562737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88</xdr:row>
      <xdr:rowOff>169336</xdr:rowOff>
    </xdr:from>
    <xdr:to>
      <xdr:col>13</xdr:col>
      <xdr:colOff>314325</xdr:colOff>
      <xdr:row>88</xdr:row>
      <xdr:rowOff>169336</xdr:rowOff>
    </xdr:to>
    <xdr:cxnSp macro="">
      <xdr:nvCxnSpPr>
        <xdr:cNvPr id="68" name="ลูกศรเชื่อมต่อแบบตรง 67"/>
        <xdr:cNvCxnSpPr/>
      </xdr:nvCxnSpPr>
      <xdr:spPr>
        <a:xfrm>
          <a:off x="8201025" y="24096136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93</xdr:row>
      <xdr:rowOff>169336</xdr:rowOff>
    </xdr:from>
    <xdr:to>
      <xdr:col>14</xdr:col>
      <xdr:colOff>314325</xdr:colOff>
      <xdr:row>93</xdr:row>
      <xdr:rowOff>169336</xdr:rowOff>
    </xdr:to>
    <xdr:cxnSp macro="">
      <xdr:nvCxnSpPr>
        <xdr:cNvPr id="69" name="ลูกศรเชื่อมต่อแบบตรง 68"/>
        <xdr:cNvCxnSpPr/>
      </xdr:nvCxnSpPr>
      <xdr:spPr>
        <a:xfrm>
          <a:off x="8534400" y="25429636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96</xdr:row>
      <xdr:rowOff>169336</xdr:rowOff>
    </xdr:from>
    <xdr:to>
      <xdr:col>15</xdr:col>
      <xdr:colOff>314325</xdr:colOff>
      <xdr:row>96</xdr:row>
      <xdr:rowOff>169336</xdr:rowOff>
    </xdr:to>
    <xdr:cxnSp macro="">
      <xdr:nvCxnSpPr>
        <xdr:cNvPr id="70" name="ลูกศรเชื่อมต่อแบบตรง 69"/>
        <xdr:cNvCxnSpPr/>
      </xdr:nvCxnSpPr>
      <xdr:spPr>
        <a:xfrm>
          <a:off x="8867775" y="26229736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98</xdr:row>
      <xdr:rowOff>169337</xdr:rowOff>
    </xdr:from>
    <xdr:to>
      <xdr:col>16</xdr:col>
      <xdr:colOff>314325</xdr:colOff>
      <xdr:row>98</xdr:row>
      <xdr:rowOff>169337</xdr:rowOff>
    </xdr:to>
    <xdr:cxnSp macro="">
      <xdr:nvCxnSpPr>
        <xdr:cNvPr id="71" name="ลูกศรเชื่อมต่อแบบตรง 70"/>
        <xdr:cNvCxnSpPr/>
      </xdr:nvCxnSpPr>
      <xdr:spPr>
        <a:xfrm>
          <a:off x="9201150" y="26763137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100</xdr:row>
      <xdr:rowOff>169336</xdr:rowOff>
    </xdr:from>
    <xdr:to>
      <xdr:col>17</xdr:col>
      <xdr:colOff>314325</xdr:colOff>
      <xdr:row>100</xdr:row>
      <xdr:rowOff>169336</xdr:rowOff>
    </xdr:to>
    <xdr:cxnSp macro="">
      <xdr:nvCxnSpPr>
        <xdr:cNvPr id="72" name="ลูกศรเชื่อมต่อแบบตรง 71"/>
        <xdr:cNvCxnSpPr/>
      </xdr:nvCxnSpPr>
      <xdr:spPr>
        <a:xfrm>
          <a:off x="9534525" y="27296536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102</xdr:row>
      <xdr:rowOff>169336</xdr:rowOff>
    </xdr:from>
    <xdr:to>
      <xdr:col>18</xdr:col>
      <xdr:colOff>314325</xdr:colOff>
      <xdr:row>102</xdr:row>
      <xdr:rowOff>169336</xdr:rowOff>
    </xdr:to>
    <xdr:cxnSp macro="">
      <xdr:nvCxnSpPr>
        <xdr:cNvPr id="73" name="ลูกศรเชื่อมต่อแบบตรง 72"/>
        <xdr:cNvCxnSpPr/>
      </xdr:nvCxnSpPr>
      <xdr:spPr>
        <a:xfrm>
          <a:off x="9867900" y="27829936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111</xdr:row>
      <xdr:rowOff>158753</xdr:rowOff>
    </xdr:from>
    <xdr:to>
      <xdr:col>10</xdr:col>
      <xdr:colOff>314325</xdr:colOff>
      <xdr:row>111</xdr:row>
      <xdr:rowOff>158753</xdr:rowOff>
    </xdr:to>
    <xdr:cxnSp macro="">
      <xdr:nvCxnSpPr>
        <xdr:cNvPr id="74" name="ลูกศรเชื่อมต่อแบบตรง 73"/>
        <xdr:cNvCxnSpPr/>
      </xdr:nvCxnSpPr>
      <xdr:spPr>
        <a:xfrm>
          <a:off x="7200900" y="294195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113</xdr:row>
      <xdr:rowOff>158754</xdr:rowOff>
    </xdr:from>
    <xdr:to>
      <xdr:col>10</xdr:col>
      <xdr:colOff>314325</xdr:colOff>
      <xdr:row>113</xdr:row>
      <xdr:rowOff>158754</xdr:rowOff>
    </xdr:to>
    <xdr:cxnSp macro="">
      <xdr:nvCxnSpPr>
        <xdr:cNvPr id="75" name="ลูกศรเชื่อมต่อแบบตรง 74"/>
        <xdr:cNvCxnSpPr/>
      </xdr:nvCxnSpPr>
      <xdr:spPr>
        <a:xfrm>
          <a:off x="7200900" y="29952954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115</xdr:row>
      <xdr:rowOff>158753</xdr:rowOff>
    </xdr:from>
    <xdr:to>
      <xdr:col>10</xdr:col>
      <xdr:colOff>314325</xdr:colOff>
      <xdr:row>115</xdr:row>
      <xdr:rowOff>158753</xdr:rowOff>
    </xdr:to>
    <xdr:cxnSp macro="">
      <xdr:nvCxnSpPr>
        <xdr:cNvPr id="76" name="ลูกศรเชื่อมต่อแบบตรง 75"/>
        <xdr:cNvCxnSpPr/>
      </xdr:nvCxnSpPr>
      <xdr:spPr>
        <a:xfrm>
          <a:off x="7200900" y="304863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117</xdr:row>
      <xdr:rowOff>158753</xdr:rowOff>
    </xdr:from>
    <xdr:to>
      <xdr:col>11</xdr:col>
      <xdr:colOff>314325</xdr:colOff>
      <xdr:row>117</xdr:row>
      <xdr:rowOff>158753</xdr:rowOff>
    </xdr:to>
    <xdr:cxnSp macro="">
      <xdr:nvCxnSpPr>
        <xdr:cNvPr id="77" name="ลูกศรเชื่อมต่อแบบตรง 76"/>
        <xdr:cNvCxnSpPr/>
      </xdr:nvCxnSpPr>
      <xdr:spPr>
        <a:xfrm>
          <a:off x="7534275" y="310197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119</xdr:row>
      <xdr:rowOff>158754</xdr:rowOff>
    </xdr:from>
    <xdr:to>
      <xdr:col>11</xdr:col>
      <xdr:colOff>314325</xdr:colOff>
      <xdr:row>119</xdr:row>
      <xdr:rowOff>158754</xdr:rowOff>
    </xdr:to>
    <xdr:cxnSp macro="">
      <xdr:nvCxnSpPr>
        <xdr:cNvPr id="78" name="ลูกศรเชื่อมต่อแบบตรง 77"/>
        <xdr:cNvCxnSpPr/>
      </xdr:nvCxnSpPr>
      <xdr:spPr>
        <a:xfrm>
          <a:off x="7534275" y="31553154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121</xdr:row>
      <xdr:rowOff>158753</xdr:rowOff>
    </xdr:from>
    <xdr:to>
      <xdr:col>11</xdr:col>
      <xdr:colOff>314325</xdr:colOff>
      <xdr:row>121</xdr:row>
      <xdr:rowOff>158753</xdr:rowOff>
    </xdr:to>
    <xdr:cxnSp macro="">
      <xdr:nvCxnSpPr>
        <xdr:cNvPr id="79" name="ลูกศรเชื่อมต่อแบบตรง 78"/>
        <xdr:cNvCxnSpPr/>
      </xdr:nvCxnSpPr>
      <xdr:spPr>
        <a:xfrm>
          <a:off x="7534275" y="320865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128</xdr:row>
      <xdr:rowOff>158754</xdr:rowOff>
    </xdr:from>
    <xdr:to>
      <xdr:col>11</xdr:col>
      <xdr:colOff>314325</xdr:colOff>
      <xdr:row>128</xdr:row>
      <xdr:rowOff>158754</xdr:rowOff>
    </xdr:to>
    <xdr:cxnSp macro="">
      <xdr:nvCxnSpPr>
        <xdr:cNvPr id="80" name="ลูกศรเชื่อมต่อแบบตรง 79"/>
        <xdr:cNvCxnSpPr/>
      </xdr:nvCxnSpPr>
      <xdr:spPr>
        <a:xfrm>
          <a:off x="7534275" y="33953454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130</xdr:row>
      <xdr:rowOff>158753</xdr:rowOff>
    </xdr:from>
    <xdr:to>
      <xdr:col>11</xdr:col>
      <xdr:colOff>314325</xdr:colOff>
      <xdr:row>130</xdr:row>
      <xdr:rowOff>158753</xdr:rowOff>
    </xdr:to>
    <xdr:cxnSp macro="">
      <xdr:nvCxnSpPr>
        <xdr:cNvPr id="81" name="ลูกศรเชื่อมต่อแบบตรง 80"/>
        <xdr:cNvCxnSpPr/>
      </xdr:nvCxnSpPr>
      <xdr:spPr>
        <a:xfrm>
          <a:off x="7534275" y="344868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132</xdr:row>
      <xdr:rowOff>158753</xdr:rowOff>
    </xdr:from>
    <xdr:to>
      <xdr:col>12</xdr:col>
      <xdr:colOff>314325</xdr:colOff>
      <xdr:row>132</xdr:row>
      <xdr:rowOff>158753</xdr:rowOff>
    </xdr:to>
    <xdr:cxnSp macro="">
      <xdr:nvCxnSpPr>
        <xdr:cNvPr id="82" name="ลูกศรเชื่อมต่อแบบตรง 81"/>
        <xdr:cNvCxnSpPr/>
      </xdr:nvCxnSpPr>
      <xdr:spPr>
        <a:xfrm>
          <a:off x="7867650" y="350202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132</xdr:row>
      <xdr:rowOff>158753</xdr:rowOff>
    </xdr:from>
    <xdr:to>
      <xdr:col>15</xdr:col>
      <xdr:colOff>314325</xdr:colOff>
      <xdr:row>132</xdr:row>
      <xdr:rowOff>158753</xdr:rowOff>
    </xdr:to>
    <xdr:cxnSp macro="">
      <xdr:nvCxnSpPr>
        <xdr:cNvPr id="83" name="ลูกศรเชื่อมต่อแบบตรง 82"/>
        <xdr:cNvCxnSpPr/>
      </xdr:nvCxnSpPr>
      <xdr:spPr>
        <a:xfrm>
          <a:off x="8867775" y="350202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325438</xdr:colOff>
      <xdr:row>132</xdr:row>
      <xdr:rowOff>150812</xdr:rowOff>
    </xdr:from>
    <xdr:to>
      <xdr:col>18</xdr:col>
      <xdr:colOff>306388</xdr:colOff>
      <xdr:row>132</xdr:row>
      <xdr:rowOff>150812</xdr:rowOff>
    </xdr:to>
    <xdr:cxnSp macro="">
      <xdr:nvCxnSpPr>
        <xdr:cNvPr id="84" name="ลูกศรเชื่อมต่อแบบตรง 83"/>
        <xdr:cNvCxnSpPr/>
      </xdr:nvCxnSpPr>
      <xdr:spPr>
        <a:xfrm>
          <a:off x="9445626" y="31607125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136</xdr:row>
      <xdr:rowOff>158753</xdr:rowOff>
    </xdr:from>
    <xdr:to>
      <xdr:col>11</xdr:col>
      <xdr:colOff>314325</xdr:colOff>
      <xdr:row>136</xdr:row>
      <xdr:rowOff>158753</xdr:rowOff>
    </xdr:to>
    <xdr:cxnSp macro="">
      <xdr:nvCxnSpPr>
        <xdr:cNvPr id="85" name="ลูกศรเชื่อมต่อแบบตรง 84"/>
        <xdr:cNvCxnSpPr/>
      </xdr:nvCxnSpPr>
      <xdr:spPr>
        <a:xfrm>
          <a:off x="7534275" y="360870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138</xdr:row>
      <xdr:rowOff>158753</xdr:rowOff>
    </xdr:from>
    <xdr:to>
      <xdr:col>12</xdr:col>
      <xdr:colOff>314325</xdr:colOff>
      <xdr:row>138</xdr:row>
      <xdr:rowOff>158753</xdr:rowOff>
    </xdr:to>
    <xdr:cxnSp macro="">
      <xdr:nvCxnSpPr>
        <xdr:cNvPr id="86" name="ลูกศรเชื่อมต่อแบบตรง 85"/>
        <xdr:cNvCxnSpPr/>
      </xdr:nvCxnSpPr>
      <xdr:spPr>
        <a:xfrm>
          <a:off x="7867650" y="366204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147</xdr:row>
      <xdr:rowOff>158753</xdr:rowOff>
    </xdr:from>
    <xdr:to>
      <xdr:col>13</xdr:col>
      <xdr:colOff>314325</xdr:colOff>
      <xdr:row>147</xdr:row>
      <xdr:rowOff>158753</xdr:rowOff>
    </xdr:to>
    <xdr:cxnSp macro="">
      <xdr:nvCxnSpPr>
        <xdr:cNvPr id="87" name="ลูกศรเชื่อมต่อแบบตรง 86"/>
        <xdr:cNvCxnSpPr/>
      </xdr:nvCxnSpPr>
      <xdr:spPr>
        <a:xfrm>
          <a:off x="8201025" y="390207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149</xdr:row>
      <xdr:rowOff>158754</xdr:rowOff>
    </xdr:from>
    <xdr:to>
      <xdr:col>13</xdr:col>
      <xdr:colOff>314325</xdr:colOff>
      <xdr:row>149</xdr:row>
      <xdr:rowOff>158754</xdr:rowOff>
    </xdr:to>
    <xdr:cxnSp macro="">
      <xdr:nvCxnSpPr>
        <xdr:cNvPr id="88" name="ลูกศรเชื่อมต่อแบบตรง 87"/>
        <xdr:cNvCxnSpPr/>
      </xdr:nvCxnSpPr>
      <xdr:spPr>
        <a:xfrm>
          <a:off x="8201025" y="39554154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155</xdr:row>
      <xdr:rowOff>158754</xdr:rowOff>
    </xdr:from>
    <xdr:to>
      <xdr:col>13</xdr:col>
      <xdr:colOff>314325</xdr:colOff>
      <xdr:row>155</xdr:row>
      <xdr:rowOff>158754</xdr:rowOff>
    </xdr:to>
    <xdr:cxnSp macro="">
      <xdr:nvCxnSpPr>
        <xdr:cNvPr id="89" name="ลูกศรเชื่อมต่อแบบตรง 88"/>
        <xdr:cNvCxnSpPr/>
      </xdr:nvCxnSpPr>
      <xdr:spPr>
        <a:xfrm>
          <a:off x="8201025" y="41154354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160</xdr:row>
      <xdr:rowOff>158753</xdr:rowOff>
    </xdr:from>
    <xdr:to>
      <xdr:col>15</xdr:col>
      <xdr:colOff>314325</xdr:colOff>
      <xdr:row>160</xdr:row>
      <xdr:rowOff>158753</xdr:rowOff>
    </xdr:to>
    <xdr:cxnSp macro="">
      <xdr:nvCxnSpPr>
        <xdr:cNvPr id="90" name="ลูกศรเชื่อมต่อแบบตรง 89"/>
        <xdr:cNvCxnSpPr/>
      </xdr:nvCxnSpPr>
      <xdr:spPr>
        <a:xfrm>
          <a:off x="8867775" y="42459278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164</xdr:row>
      <xdr:rowOff>158754</xdr:rowOff>
    </xdr:from>
    <xdr:to>
      <xdr:col>12</xdr:col>
      <xdr:colOff>314325</xdr:colOff>
      <xdr:row>164</xdr:row>
      <xdr:rowOff>158754</xdr:rowOff>
    </xdr:to>
    <xdr:cxnSp macro="">
      <xdr:nvCxnSpPr>
        <xdr:cNvPr id="91" name="ลูกศรเชื่อมต่อแบบตรง 90"/>
        <xdr:cNvCxnSpPr/>
      </xdr:nvCxnSpPr>
      <xdr:spPr>
        <a:xfrm>
          <a:off x="7867650" y="43526079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164</xdr:row>
      <xdr:rowOff>158754</xdr:rowOff>
    </xdr:from>
    <xdr:to>
      <xdr:col>16</xdr:col>
      <xdr:colOff>314325</xdr:colOff>
      <xdr:row>164</xdr:row>
      <xdr:rowOff>158754</xdr:rowOff>
    </xdr:to>
    <xdr:cxnSp macro="">
      <xdr:nvCxnSpPr>
        <xdr:cNvPr id="92" name="ลูกศรเชื่อมต่อแบบตรง 91"/>
        <xdr:cNvCxnSpPr/>
      </xdr:nvCxnSpPr>
      <xdr:spPr>
        <a:xfrm>
          <a:off x="9201150" y="43526079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168</xdr:row>
      <xdr:rowOff>137587</xdr:rowOff>
    </xdr:from>
    <xdr:to>
      <xdr:col>12</xdr:col>
      <xdr:colOff>314325</xdr:colOff>
      <xdr:row>168</xdr:row>
      <xdr:rowOff>137587</xdr:rowOff>
    </xdr:to>
    <xdr:cxnSp macro="">
      <xdr:nvCxnSpPr>
        <xdr:cNvPr id="93" name="ลูกศรเชื่อมต่อแบบตรง 92"/>
        <xdr:cNvCxnSpPr/>
      </xdr:nvCxnSpPr>
      <xdr:spPr>
        <a:xfrm>
          <a:off x="7867650" y="445717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170</xdr:row>
      <xdr:rowOff>137588</xdr:rowOff>
    </xdr:from>
    <xdr:to>
      <xdr:col>13</xdr:col>
      <xdr:colOff>314325</xdr:colOff>
      <xdr:row>170</xdr:row>
      <xdr:rowOff>137588</xdr:rowOff>
    </xdr:to>
    <xdr:cxnSp macro="">
      <xdr:nvCxnSpPr>
        <xdr:cNvPr id="94" name="ลูกศรเชื่อมต่อแบบตรง 93"/>
        <xdr:cNvCxnSpPr/>
      </xdr:nvCxnSpPr>
      <xdr:spPr>
        <a:xfrm>
          <a:off x="8201025" y="4510511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177</xdr:row>
      <xdr:rowOff>137587</xdr:rowOff>
    </xdr:from>
    <xdr:to>
      <xdr:col>14</xdr:col>
      <xdr:colOff>314325</xdr:colOff>
      <xdr:row>177</xdr:row>
      <xdr:rowOff>137587</xdr:rowOff>
    </xdr:to>
    <xdr:cxnSp macro="">
      <xdr:nvCxnSpPr>
        <xdr:cNvPr id="95" name="ลูกศรเชื่อมต่อแบบตรง 94"/>
        <xdr:cNvCxnSpPr/>
      </xdr:nvCxnSpPr>
      <xdr:spPr>
        <a:xfrm>
          <a:off x="8534400" y="469720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183</xdr:row>
      <xdr:rowOff>137587</xdr:rowOff>
    </xdr:from>
    <xdr:to>
      <xdr:col>14</xdr:col>
      <xdr:colOff>314325</xdr:colOff>
      <xdr:row>183</xdr:row>
      <xdr:rowOff>137587</xdr:rowOff>
    </xdr:to>
    <xdr:cxnSp macro="">
      <xdr:nvCxnSpPr>
        <xdr:cNvPr id="96" name="ลูกศรเชื่อมต่อแบบตรง 95"/>
        <xdr:cNvCxnSpPr/>
      </xdr:nvCxnSpPr>
      <xdr:spPr>
        <a:xfrm>
          <a:off x="8534400" y="485722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186</xdr:row>
      <xdr:rowOff>137587</xdr:rowOff>
    </xdr:from>
    <xdr:to>
      <xdr:col>14</xdr:col>
      <xdr:colOff>314325</xdr:colOff>
      <xdr:row>186</xdr:row>
      <xdr:rowOff>137587</xdr:rowOff>
    </xdr:to>
    <xdr:cxnSp macro="">
      <xdr:nvCxnSpPr>
        <xdr:cNvPr id="97" name="ลูกศรเชื่อมต่อแบบตรง 96"/>
        <xdr:cNvCxnSpPr/>
      </xdr:nvCxnSpPr>
      <xdr:spPr>
        <a:xfrm>
          <a:off x="8534400" y="493723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190</xdr:row>
      <xdr:rowOff>137587</xdr:rowOff>
    </xdr:from>
    <xdr:to>
      <xdr:col>14</xdr:col>
      <xdr:colOff>314325</xdr:colOff>
      <xdr:row>190</xdr:row>
      <xdr:rowOff>137587</xdr:rowOff>
    </xdr:to>
    <xdr:cxnSp macro="">
      <xdr:nvCxnSpPr>
        <xdr:cNvPr id="98" name="ลูกศรเชื่อมต่อแบบตรง 97"/>
        <xdr:cNvCxnSpPr/>
      </xdr:nvCxnSpPr>
      <xdr:spPr>
        <a:xfrm>
          <a:off x="8534400" y="504391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193</xdr:row>
      <xdr:rowOff>137587</xdr:rowOff>
    </xdr:from>
    <xdr:to>
      <xdr:col>15</xdr:col>
      <xdr:colOff>314325</xdr:colOff>
      <xdr:row>193</xdr:row>
      <xdr:rowOff>137587</xdr:rowOff>
    </xdr:to>
    <xdr:cxnSp macro="">
      <xdr:nvCxnSpPr>
        <xdr:cNvPr id="99" name="ลูกศรเชื่อมต่อแบบตรง 98"/>
        <xdr:cNvCxnSpPr/>
      </xdr:nvCxnSpPr>
      <xdr:spPr>
        <a:xfrm>
          <a:off x="8867775" y="512392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196</xdr:row>
      <xdr:rowOff>137587</xdr:rowOff>
    </xdr:from>
    <xdr:to>
      <xdr:col>15</xdr:col>
      <xdr:colOff>314325</xdr:colOff>
      <xdr:row>196</xdr:row>
      <xdr:rowOff>137587</xdr:rowOff>
    </xdr:to>
    <xdr:cxnSp macro="">
      <xdr:nvCxnSpPr>
        <xdr:cNvPr id="100" name="ลูกศรเชื่อมต่อแบบตรง 99"/>
        <xdr:cNvCxnSpPr/>
      </xdr:nvCxnSpPr>
      <xdr:spPr>
        <a:xfrm>
          <a:off x="8867775" y="520393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199</xdr:row>
      <xdr:rowOff>137587</xdr:rowOff>
    </xdr:from>
    <xdr:to>
      <xdr:col>17</xdr:col>
      <xdr:colOff>314325</xdr:colOff>
      <xdr:row>199</xdr:row>
      <xdr:rowOff>137587</xdr:rowOff>
    </xdr:to>
    <xdr:cxnSp macro="">
      <xdr:nvCxnSpPr>
        <xdr:cNvPr id="101" name="ลูกศรเชื่อมต่อแบบตรง 100"/>
        <xdr:cNvCxnSpPr/>
      </xdr:nvCxnSpPr>
      <xdr:spPr>
        <a:xfrm>
          <a:off x="9534525" y="528394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202</xdr:row>
      <xdr:rowOff>137587</xdr:rowOff>
    </xdr:from>
    <xdr:to>
      <xdr:col>14</xdr:col>
      <xdr:colOff>314325</xdr:colOff>
      <xdr:row>202</xdr:row>
      <xdr:rowOff>137587</xdr:rowOff>
    </xdr:to>
    <xdr:cxnSp macro="">
      <xdr:nvCxnSpPr>
        <xdr:cNvPr id="102" name="ลูกศรเชื่อมต่อแบบตรง 101"/>
        <xdr:cNvCxnSpPr/>
      </xdr:nvCxnSpPr>
      <xdr:spPr>
        <a:xfrm>
          <a:off x="8534400" y="536395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205</xdr:row>
      <xdr:rowOff>137587</xdr:rowOff>
    </xdr:from>
    <xdr:to>
      <xdr:col>15</xdr:col>
      <xdr:colOff>314325</xdr:colOff>
      <xdr:row>205</xdr:row>
      <xdr:rowOff>137587</xdr:rowOff>
    </xdr:to>
    <xdr:cxnSp macro="">
      <xdr:nvCxnSpPr>
        <xdr:cNvPr id="103" name="ลูกศรเชื่อมต่อแบบตรง 102"/>
        <xdr:cNvCxnSpPr/>
      </xdr:nvCxnSpPr>
      <xdr:spPr>
        <a:xfrm>
          <a:off x="8867775" y="544396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207</xdr:row>
      <xdr:rowOff>137587</xdr:rowOff>
    </xdr:from>
    <xdr:to>
      <xdr:col>15</xdr:col>
      <xdr:colOff>314325</xdr:colOff>
      <xdr:row>207</xdr:row>
      <xdr:rowOff>137587</xdr:rowOff>
    </xdr:to>
    <xdr:cxnSp macro="">
      <xdr:nvCxnSpPr>
        <xdr:cNvPr id="104" name="ลูกศรเชื่อมต่อแบบตรง 103"/>
        <xdr:cNvCxnSpPr/>
      </xdr:nvCxnSpPr>
      <xdr:spPr>
        <a:xfrm>
          <a:off x="8867775" y="549730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219</xdr:row>
      <xdr:rowOff>137587</xdr:rowOff>
    </xdr:from>
    <xdr:to>
      <xdr:col>15</xdr:col>
      <xdr:colOff>314325</xdr:colOff>
      <xdr:row>219</xdr:row>
      <xdr:rowOff>137587</xdr:rowOff>
    </xdr:to>
    <xdr:cxnSp macro="">
      <xdr:nvCxnSpPr>
        <xdr:cNvPr id="105" name="ลูกศรเชื่อมต่อแบบตรง 104"/>
        <xdr:cNvCxnSpPr/>
      </xdr:nvCxnSpPr>
      <xdr:spPr>
        <a:xfrm>
          <a:off x="8867775" y="581734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221</xdr:row>
      <xdr:rowOff>137588</xdr:rowOff>
    </xdr:from>
    <xdr:to>
      <xdr:col>15</xdr:col>
      <xdr:colOff>314325</xdr:colOff>
      <xdr:row>221</xdr:row>
      <xdr:rowOff>137588</xdr:rowOff>
    </xdr:to>
    <xdr:cxnSp macro="">
      <xdr:nvCxnSpPr>
        <xdr:cNvPr id="106" name="ลูกศรเชื่อมต่อแบบตรง 105"/>
        <xdr:cNvCxnSpPr/>
      </xdr:nvCxnSpPr>
      <xdr:spPr>
        <a:xfrm>
          <a:off x="8867775" y="5870681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223</xdr:row>
      <xdr:rowOff>137587</xdr:rowOff>
    </xdr:from>
    <xdr:to>
      <xdr:col>13</xdr:col>
      <xdr:colOff>314325</xdr:colOff>
      <xdr:row>223</xdr:row>
      <xdr:rowOff>137587</xdr:rowOff>
    </xdr:to>
    <xdr:cxnSp macro="">
      <xdr:nvCxnSpPr>
        <xdr:cNvPr id="107" name="ลูกศรเชื่อมต่อแบบตรง 106"/>
        <xdr:cNvCxnSpPr/>
      </xdr:nvCxnSpPr>
      <xdr:spPr>
        <a:xfrm>
          <a:off x="8201025" y="592402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238</xdr:row>
      <xdr:rowOff>137587</xdr:rowOff>
    </xdr:from>
    <xdr:to>
      <xdr:col>14</xdr:col>
      <xdr:colOff>314325</xdr:colOff>
      <xdr:row>238</xdr:row>
      <xdr:rowOff>137587</xdr:rowOff>
    </xdr:to>
    <xdr:cxnSp macro="">
      <xdr:nvCxnSpPr>
        <xdr:cNvPr id="108" name="ลูกศรเชื่อมต่อแบบตรง 107"/>
        <xdr:cNvCxnSpPr/>
      </xdr:nvCxnSpPr>
      <xdr:spPr>
        <a:xfrm>
          <a:off x="8534400" y="632407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240</xdr:row>
      <xdr:rowOff>137587</xdr:rowOff>
    </xdr:from>
    <xdr:to>
      <xdr:col>15</xdr:col>
      <xdr:colOff>314325</xdr:colOff>
      <xdr:row>240</xdr:row>
      <xdr:rowOff>137587</xdr:rowOff>
    </xdr:to>
    <xdr:cxnSp macro="">
      <xdr:nvCxnSpPr>
        <xdr:cNvPr id="109" name="ลูกศรเชื่อมต่อแบบตรง 108"/>
        <xdr:cNvCxnSpPr/>
      </xdr:nvCxnSpPr>
      <xdr:spPr>
        <a:xfrm>
          <a:off x="8867775" y="637741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244</xdr:row>
      <xdr:rowOff>137587</xdr:rowOff>
    </xdr:from>
    <xdr:to>
      <xdr:col>16</xdr:col>
      <xdr:colOff>314325</xdr:colOff>
      <xdr:row>244</xdr:row>
      <xdr:rowOff>137587</xdr:rowOff>
    </xdr:to>
    <xdr:cxnSp macro="">
      <xdr:nvCxnSpPr>
        <xdr:cNvPr id="110" name="ลูกศรเชื่อมต่อแบบตรง 109"/>
        <xdr:cNvCxnSpPr/>
      </xdr:nvCxnSpPr>
      <xdr:spPr>
        <a:xfrm>
          <a:off x="9201150" y="648409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246</xdr:row>
      <xdr:rowOff>137587</xdr:rowOff>
    </xdr:from>
    <xdr:to>
      <xdr:col>16</xdr:col>
      <xdr:colOff>314325</xdr:colOff>
      <xdr:row>246</xdr:row>
      <xdr:rowOff>137587</xdr:rowOff>
    </xdr:to>
    <xdr:cxnSp macro="">
      <xdr:nvCxnSpPr>
        <xdr:cNvPr id="111" name="ลูกศรเชื่อมต่อแบบตรง 110"/>
        <xdr:cNvCxnSpPr/>
      </xdr:nvCxnSpPr>
      <xdr:spPr>
        <a:xfrm>
          <a:off x="9201150" y="6537431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251</xdr:row>
      <xdr:rowOff>137588</xdr:rowOff>
    </xdr:from>
    <xdr:to>
      <xdr:col>13</xdr:col>
      <xdr:colOff>314325</xdr:colOff>
      <xdr:row>251</xdr:row>
      <xdr:rowOff>137588</xdr:rowOff>
    </xdr:to>
    <xdr:cxnSp macro="">
      <xdr:nvCxnSpPr>
        <xdr:cNvPr id="112" name="ลูกศรเชื่อมต่อแบบตรง 111"/>
        <xdr:cNvCxnSpPr/>
      </xdr:nvCxnSpPr>
      <xdr:spPr>
        <a:xfrm>
          <a:off x="8201025" y="6670781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257</xdr:row>
      <xdr:rowOff>137588</xdr:rowOff>
    </xdr:from>
    <xdr:to>
      <xdr:col>14</xdr:col>
      <xdr:colOff>314325</xdr:colOff>
      <xdr:row>257</xdr:row>
      <xdr:rowOff>137588</xdr:rowOff>
    </xdr:to>
    <xdr:cxnSp macro="">
      <xdr:nvCxnSpPr>
        <xdr:cNvPr id="113" name="ลูกศรเชื่อมต่อแบบตรง 112"/>
        <xdr:cNvCxnSpPr/>
      </xdr:nvCxnSpPr>
      <xdr:spPr>
        <a:xfrm>
          <a:off x="8534400" y="6830801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259</xdr:row>
      <xdr:rowOff>179921</xdr:rowOff>
    </xdr:from>
    <xdr:to>
      <xdr:col>14</xdr:col>
      <xdr:colOff>314325</xdr:colOff>
      <xdr:row>259</xdr:row>
      <xdr:rowOff>179921</xdr:rowOff>
    </xdr:to>
    <xdr:cxnSp macro="">
      <xdr:nvCxnSpPr>
        <xdr:cNvPr id="114" name="ลูกศรเชื่อมต่อแบบตรง 113"/>
        <xdr:cNvCxnSpPr/>
      </xdr:nvCxnSpPr>
      <xdr:spPr>
        <a:xfrm>
          <a:off x="8534400" y="68883746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267</xdr:row>
      <xdr:rowOff>137588</xdr:rowOff>
    </xdr:from>
    <xdr:to>
      <xdr:col>14</xdr:col>
      <xdr:colOff>314325</xdr:colOff>
      <xdr:row>267</xdr:row>
      <xdr:rowOff>137588</xdr:rowOff>
    </xdr:to>
    <xdr:cxnSp macro="">
      <xdr:nvCxnSpPr>
        <xdr:cNvPr id="115" name="ลูกศรเชื่อมต่อแบบตรง 114"/>
        <xdr:cNvCxnSpPr/>
      </xdr:nvCxnSpPr>
      <xdr:spPr>
        <a:xfrm>
          <a:off x="8534400" y="71022638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269</xdr:row>
      <xdr:rowOff>137587</xdr:rowOff>
    </xdr:from>
    <xdr:to>
      <xdr:col>14</xdr:col>
      <xdr:colOff>314325</xdr:colOff>
      <xdr:row>269</xdr:row>
      <xdr:rowOff>137587</xdr:rowOff>
    </xdr:to>
    <xdr:cxnSp macro="">
      <xdr:nvCxnSpPr>
        <xdr:cNvPr id="116" name="ลูกศรเชื่อมต่อแบบตรง 115"/>
        <xdr:cNvCxnSpPr/>
      </xdr:nvCxnSpPr>
      <xdr:spPr>
        <a:xfrm>
          <a:off x="8534400" y="71556037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271</xdr:row>
      <xdr:rowOff>137587</xdr:rowOff>
    </xdr:from>
    <xdr:to>
      <xdr:col>15</xdr:col>
      <xdr:colOff>314325</xdr:colOff>
      <xdr:row>271</xdr:row>
      <xdr:rowOff>137587</xdr:rowOff>
    </xdr:to>
    <xdr:cxnSp macro="">
      <xdr:nvCxnSpPr>
        <xdr:cNvPr id="117" name="ลูกศรเชื่อมต่อแบบตรง 116"/>
        <xdr:cNvCxnSpPr/>
      </xdr:nvCxnSpPr>
      <xdr:spPr>
        <a:xfrm>
          <a:off x="8867775" y="72089437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274</xdr:row>
      <xdr:rowOff>137587</xdr:rowOff>
    </xdr:from>
    <xdr:to>
      <xdr:col>10</xdr:col>
      <xdr:colOff>314325</xdr:colOff>
      <xdr:row>274</xdr:row>
      <xdr:rowOff>137587</xdr:rowOff>
    </xdr:to>
    <xdr:cxnSp macro="">
      <xdr:nvCxnSpPr>
        <xdr:cNvPr id="118" name="ลูกศรเชื่อมต่อแบบตรง 117"/>
        <xdr:cNvCxnSpPr/>
      </xdr:nvCxnSpPr>
      <xdr:spPr>
        <a:xfrm>
          <a:off x="7200900" y="72889537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281</xdr:row>
      <xdr:rowOff>137587</xdr:rowOff>
    </xdr:from>
    <xdr:to>
      <xdr:col>11</xdr:col>
      <xdr:colOff>314325</xdr:colOff>
      <xdr:row>281</xdr:row>
      <xdr:rowOff>137587</xdr:rowOff>
    </xdr:to>
    <xdr:cxnSp macro="">
      <xdr:nvCxnSpPr>
        <xdr:cNvPr id="119" name="ลูกศรเชื่อมต่อแบบตรง 118"/>
        <xdr:cNvCxnSpPr/>
      </xdr:nvCxnSpPr>
      <xdr:spPr>
        <a:xfrm>
          <a:off x="7534275" y="74756437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281</xdr:row>
      <xdr:rowOff>137587</xdr:rowOff>
    </xdr:from>
    <xdr:to>
      <xdr:col>16</xdr:col>
      <xdr:colOff>314325</xdr:colOff>
      <xdr:row>281</xdr:row>
      <xdr:rowOff>137587</xdr:rowOff>
    </xdr:to>
    <xdr:cxnSp macro="">
      <xdr:nvCxnSpPr>
        <xdr:cNvPr id="120" name="ลูกศรเชื่อมต่อแบบตรง 119"/>
        <xdr:cNvCxnSpPr/>
      </xdr:nvCxnSpPr>
      <xdr:spPr>
        <a:xfrm>
          <a:off x="9201150" y="74756437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292</xdr:row>
      <xdr:rowOff>158753</xdr:rowOff>
    </xdr:from>
    <xdr:to>
      <xdr:col>9</xdr:col>
      <xdr:colOff>314325</xdr:colOff>
      <xdr:row>292</xdr:row>
      <xdr:rowOff>158753</xdr:rowOff>
    </xdr:to>
    <xdr:cxnSp macro="">
      <xdr:nvCxnSpPr>
        <xdr:cNvPr id="124" name="ลูกศรเชื่อมต่อแบบตรง 123"/>
        <xdr:cNvCxnSpPr/>
      </xdr:nvCxnSpPr>
      <xdr:spPr>
        <a:xfrm>
          <a:off x="6867525" y="777113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292</xdr:row>
      <xdr:rowOff>158753</xdr:rowOff>
    </xdr:from>
    <xdr:to>
      <xdr:col>13</xdr:col>
      <xdr:colOff>314325</xdr:colOff>
      <xdr:row>292</xdr:row>
      <xdr:rowOff>158753</xdr:rowOff>
    </xdr:to>
    <xdr:cxnSp macro="">
      <xdr:nvCxnSpPr>
        <xdr:cNvPr id="125" name="ลูกศรเชื่อมต่อแบบตรง 124"/>
        <xdr:cNvCxnSpPr/>
      </xdr:nvCxnSpPr>
      <xdr:spPr>
        <a:xfrm>
          <a:off x="8201025" y="777113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292</xdr:row>
      <xdr:rowOff>158753</xdr:rowOff>
    </xdr:from>
    <xdr:to>
      <xdr:col>11</xdr:col>
      <xdr:colOff>314325</xdr:colOff>
      <xdr:row>292</xdr:row>
      <xdr:rowOff>158753</xdr:rowOff>
    </xdr:to>
    <xdr:cxnSp macro="">
      <xdr:nvCxnSpPr>
        <xdr:cNvPr id="126" name="ลูกศรเชื่อมต่อแบบตรง 125"/>
        <xdr:cNvCxnSpPr/>
      </xdr:nvCxnSpPr>
      <xdr:spPr>
        <a:xfrm>
          <a:off x="7534275" y="777113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292</xdr:row>
      <xdr:rowOff>158753</xdr:rowOff>
    </xdr:from>
    <xdr:to>
      <xdr:col>15</xdr:col>
      <xdr:colOff>314325</xdr:colOff>
      <xdr:row>292</xdr:row>
      <xdr:rowOff>158753</xdr:rowOff>
    </xdr:to>
    <xdr:cxnSp macro="">
      <xdr:nvCxnSpPr>
        <xdr:cNvPr id="127" name="ลูกศรเชื่อมต่อแบบตรง 126"/>
        <xdr:cNvCxnSpPr/>
      </xdr:nvCxnSpPr>
      <xdr:spPr>
        <a:xfrm>
          <a:off x="8867775" y="777113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292</xdr:row>
      <xdr:rowOff>158753</xdr:rowOff>
    </xdr:from>
    <xdr:to>
      <xdr:col>17</xdr:col>
      <xdr:colOff>314325</xdr:colOff>
      <xdr:row>292</xdr:row>
      <xdr:rowOff>158753</xdr:rowOff>
    </xdr:to>
    <xdr:cxnSp macro="">
      <xdr:nvCxnSpPr>
        <xdr:cNvPr id="132" name="ลูกศรเชื่อมต่อแบบตรง 131"/>
        <xdr:cNvCxnSpPr/>
      </xdr:nvCxnSpPr>
      <xdr:spPr>
        <a:xfrm>
          <a:off x="9534525" y="777113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296</xdr:row>
      <xdr:rowOff>158753</xdr:rowOff>
    </xdr:from>
    <xdr:to>
      <xdr:col>18</xdr:col>
      <xdr:colOff>314325</xdr:colOff>
      <xdr:row>296</xdr:row>
      <xdr:rowOff>158753</xdr:rowOff>
    </xdr:to>
    <xdr:cxnSp macro="">
      <xdr:nvCxnSpPr>
        <xdr:cNvPr id="134" name="ลูกศรเชื่อมต่อแบบตรง 133"/>
        <xdr:cNvCxnSpPr/>
      </xdr:nvCxnSpPr>
      <xdr:spPr>
        <a:xfrm>
          <a:off x="9867900" y="787781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298</xdr:row>
      <xdr:rowOff>158753</xdr:rowOff>
    </xdr:from>
    <xdr:to>
      <xdr:col>9</xdr:col>
      <xdr:colOff>314325</xdr:colOff>
      <xdr:row>298</xdr:row>
      <xdr:rowOff>158753</xdr:rowOff>
    </xdr:to>
    <xdr:cxnSp macro="">
      <xdr:nvCxnSpPr>
        <xdr:cNvPr id="135" name="ลูกศรเชื่อมต่อแบบตรง 134"/>
        <xdr:cNvCxnSpPr/>
      </xdr:nvCxnSpPr>
      <xdr:spPr>
        <a:xfrm>
          <a:off x="6867525" y="793115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300</xdr:row>
      <xdr:rowOff>158750</xdr:rowOff>
    </xdr:from>
    <xdr:to>
      <xdr:col>11</xdr:col>
      <xdr:colOff>328084</xdr:colOff>
      <xdr:row>300</xdr:row>
      <xdr:rowOff>158754</xdr:rowOff>
    </xdr:to>
    <xdr:cxnSp macro="">
      <xdr:nvCxnSpPr>
        <xdr:cNvPr id="136" name="ลูกศรเชื่อมต่อแบบตรง 135"/>
        <xdr:cNvCxnSpPr/>
      </xdr:nvCxnSpPr>
      <xdr:spPr>
        <a:xfrm flipV="1">
          <a:off x="7200900" y="79844900"/>
          <a:ext cx="661459" cy="4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302</xdr:row>
      <xdr:rowOff>158750</xdr:rowOff>
    </xdr:from>
    <xdr:to>
      <xdr:col>11</xdr:col>
      <xdr:colOff>306917</xdr:colOff>
      <xdr:row>302</xdr:row>
      <xdr:rowOff>158753</xdr:rowOff>
    </xdr:to>
    <xdr:cxnSp macro="">
      <xdr:nvCxnSpPr>
        <xdr:cNvPr id="137" name="ลูกศรเชื่อมต่อแบบตรง 136"/>
        <xdr:cNvCxnSpPr/>
      </xdr:nvCxnSpPr>
      <xdr:spPr>
        <a:xfrm flipV="1">
          <a:off x="7200900" y="80378300"/>
          <a:ext cx="640292" cy="3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321</xdr:row>
      <xdr:rowOff>148170</xdr:rowOff>
    </xdr:from>
    <xdr:to>
      <xdr:col>10</xdr:col>
      <xdr:colOff>314325</xdr:colOff>
      <xdr:row>321</xdr:row>
      <xdr:rowOff>148170</xdr:rowOff>
    </xdr:to>
    <xdr:cxnSp macro="">
      <xdr:nvCxnSpPr>
        <xdr:cNvPr id="145" name="ลูกศรเชื่อมต่อแบบตรง 144"/>
        <xdr:cNvCxnSpPr/>
      </xdr:nvCxnSpPr>
      <xdr:spPr>
        <a:xfrm>
          <a:off x="7200900" y="851683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323</xdr:row>
      <xdr:rowOff>148170</xdr:rowOff>
    </xdr:from>
    <xdr:to>
      <xdr:col>10</xdr:col>
      <xdr:colOff>314325</xdr:colOff>
      <xdr:row>323</xdr:row>
      <xdr:rowOff>148170</xdr:rowOff>
    </xdr:to>
    <xdr:cxnSp macro="">
      <xdr:nvCxnSpPr>
        <xdr:cNvPr id="146" name="ลูกศรเชื่อมต่อแบบตรง 145"/>
        <xdr:cNvCxnSpPr/>
      </xdr:nvCxnSpPr>
      <xdr:spPr>
        <a:xfrm>
          <a:off x="7200900" y="857017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325</xdr:row>
      <xdr:rowOff>148171</xdr:rowOff>
    </xdr:from>
    <xdr:to>
      <xdr:col>10</xdr:col>
      <xdr:colOff>314325</xdr:colOff>
      <xdr:row>325</xdr:row>
      <xdr:rowOff>148171</xdr:rowOff>
    </xdr:to>
    <xdr:cxnSp macro="">
      <xdr:nvCxnSpPr>
        <xdr:cNvPr id="147" name="ลูกศรเชื่อมต่อแบบตรง 146"/>
        <xdr:cNvCxnSpPr/>
      </xdr:nvCxnSpPr>
      <xdr:spPr>
        <a:xfrm>
          <a:off x="7200900" y="86235121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327</xdr:row>
      <xdr:rowOff>148170</xdr:rowOff>
    </xdr:from>
    <xdr:to>
      <xdr:col>11</xdr:col>
      <xdr:colOff>314325</xdr:colOff>
      <xdr:row>327</xdr:row>
      <xdr:rowOff>148170</xdr:rowOff>
    </xdr:to>
    <xdr:cxnSp macro="">
      <xdr:nvCxnSpPr>
        <xdr:cNvPr id="148" name="ลูกศรเชื่อมต่อแบบตรง 147"/>
        <xdr:cNvCxnSpPr/>
      </xdr:nvCxnSpPr>
      <xdr:spPr>
        <a:xfrm>
          <a:off x="7534275" y="867685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329</xdr:row>
      <xdr:rowOff>148170</xdr:rowOff>
    </xdr:from>
    <xdr:to>
      <xdr:col>11</xdr:col>
      <xdr:colOff>314325</xdr:colOff>
      <xdr:row>329</xdr:row>
      <xdr:rowOff>148170</xdr:rowOff>
    </xdr:to>
    <xdr:cxnSp macro="">
      <xdr:nvCxnSpPr>
        <xdr:cNvPr id="149" name="ลูกศรเชื่อมต่อแบบตรง 148"/>
        <xdr:cNvCxnSpPr/>
      </xdr:nvCxnSpPr>
      <xdr:spPr>
        <a:xfrm>
          <a:off x="7534275" y="873019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329</xdr:row>
      <xdr:rowOff>148170</xdr:rowOff>
    </xdr:from>
    <xdr:to>
      <xdr:col>16</xdr:col>
      <xdr:colOff>314325</xdr:colOff>
      <xdr:row>329</xdr:row>
      <xdr:rowOff>148170</xdr:rowOff>
    </xdr:to>
    <xdr:cxnSp macro="">
      <xdr:nvCxnSpPr>
        <xdr:cNvPr id="150" name="ลูกศรเชื่อมต่อแบบตรง 149"/>
        <xdr:cNvCxnSpPr/>
      </xdr:nvCxnSpPr>
      <xdr:spPr>
        <a:xfrm>
          <a:off x="9201150" y="873019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327</xdr:row>
      <xdr:rowOff>148170</xdr:rowOff>
    </xdr:from>
    <xdr:to>
      <xdr:col>16</xdr:col>
      <xdr:colOff>314325</xdr:colOff>
      <xdr:row>327</xdr:row>
      <xdr:rowOff>148170</xdr:rowOff>
    </xdr:to>
    <xdr:cxnSp macro="">
      <xdr:nvCxnSpPr>
        <xdr:cNvPr id="151" name="ลูกศรเชื่อมต่อแบบตรง 150"/>
        <xdr:cNvCxnSpPr/>
      </xdr:nvCxnSpPr>
      <xdr:spPr>
        <a:xfrm>
          <a:off x="9201150" y="867685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325</xdr:row>
      <xdr:rowOff>148171</xdr:rowOff>
    </xdr:from>
    <xdr:to>
      <xdr:col>15</xdr:col>
      <xdr:colOff>314325</xdr:colOff>
      <xdr:row>325</xdr:row>
      <xdr:rowOff>148171</xdr:rowOff>
    </xdr:to>
    <xdr:cxnSp macro="">
      <xdr:nvCxnSpPr>
        <xdr:cNvPr id="152" name="ลูกศรเชื่อมต่อแบบตรง 151"/>
        <xdr:cNvCxnSpPr/>
      </xdr:nvCxnSpPr>
      <xdr:spPr>
        <a:xfrm>
          <a:off x="8867775" y="86235121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323</xdr:row>
      <xdr:rowOff>148170</xdr:rowOff>
    </xdr:from>
    <xdr:to>
      <xdr:col>15</xdr:col>
      <xdr:colOff>314325</xdr:colOff>
      <xdr:row>323</xdr:row>
      <xdr:rowOff>148170</xdr:rowOff>
    </xdr:to>
    <xdr:cxnSp macro="">
      <xdr:nvCxnSpPr>
        <xdr:cNvPr id="153" name="ลูกศรเชื่อมต่อแบบตรง 152"/>
        <xdr:cNvCxnSpPr/>
      </xdr:nvCxnSpPr>
      <xdr:spPr>
        <a:xfrm>
          <a:off x="8867775" y="857017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334</xdr:row>
      <xdr:rowOff>148171</xdr:rowOff>
    </xdr:from>
    <xdr:to>
      <xdr:col>13</xdr:col>
      <xdr:colOff>314325</xdr:colOff>
      <xdr:row>334</xdr:row>
      <xdr:rowOff>148171</xdr:rowOff>
    </xdr:to>
    <xdr:cxnSp macro="">
      <xdr:nvCxnSpPr>
        <xdr:cNvPr id="154" name="ลูกศรเชื่อมต่อแบบตรง 153"/>
        <xdr:cNvCxnSpPr/>
      </xdr:nvCxnSpPr>
      <xdr:spPr>
        <a:xfrm>
          <a:off x="8201025" y="88635421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336</xdr:row>
      <xdr:rowOff>148170</xdr:rowOff>
    </xdr:from>
    <xdr:to>
      <xdr:col>14</xdr:col>
      <xdr:colOff>314325</xdr:colOff>
      <xdr:row>336</xdr:row>
      <xdr:rowOff>148170</xdr:rowOff>
    </xdr:to>
    <xdr:cxnSp macro="">
      <xdr:nvCxnSpPr>
        <xdr:cNvPr id="155" name="ลูกศรเชื่อมต่อแบบตรง 154"/>
        <xdr:cNvCxnSpPr/>
      </xdr:nvCxnSpPr>
      <xdr:spPr>
        <a:xfrm>
          <a:off x="8534400" y="891688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340</xdr:row>
      <xdr:rowOff>148171</xdr:rowOff>
    </xdr:from>
    <xdr:to>
      <xdr:col>17</xdr:col>
      <xdr:colOff>314325</xdr:colOff>
      <xdr:row>340</xdr:row>
      <xdr:rowOff>148171</xdr:rowOff>
    </xdr:to>
    <xdr:cxnSp macro="">
      <xdr:nvCxnSpPr>
        <xdr:cNvPr id="156" name="ลูกศรเชื่อมต่อแบบตรง 155"/>
        <xdr:cNvCxnSpPr/>
      </xdr:nvCxnSpPr>
      <xdr:spPr>
        <a:xfrm>
          <a:off x="9534525" y="90235621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296333</xdr:colOff>
      <xdr:row>338</xdr:row>
      <xdr:rowOff>148167</xdr:rowOff>
    </xdr:from>
    <xdr:to>
      <xdr:col>17</xdr:col>
      <xdr:colOff>0</xdr:colOff>
      <xdr:row>338</xdr:row>
      <xdr:rowOff>148168</xdr:rowOff>
    </xdr:to>
    <xdr:cxnSp macro="">
      <xdr:nvCxnSpPr>
        <xdr:cNvPr id="157" name="ลูกศรเชื่อมต่อแบบตรง 156"/>
        <xdr:cNvCxnSpPr/>
      </xdr:nvCxnSpPr>
      <xdr:spPr>
        <a:xfrm flipV="1">
          <a:off x="8830733" y="89702217"/>
          <a:ext cx="703792" cy="1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344</xdr:row>
      <xdr:rowOff>148170</xdr:rowOff>
    </xdr:from>
    <xdr:to>
      <xdr:col>8</xdr:col>
      <xdr:colOff>314325</xdr:colOff>
      <xdr:row>344</xdr:row>
      <xdr:rowOff>148170</xdr:rowOff>
    </xdr:to>
    <xdr:cxnSp macro="">
      <xdr:nvCxnSpPr>
        <xdr:cNvPr id="158" name="ลูกศรเชื่อมต่อแบบตรง 157"/>
        <xdr:cNvCxnSpPr/>
      </xdr:nvCxnSpPr>
      <xdr:spPr>
        <a:xfrm>
          <a:off x="6534150" y="915691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346</xdr:row>
      <xdr:rowOff>148170</xdr:rowOff>
    </xdr:from>
    <xdr:to>
      <xdr:col>11</xdr:col>
      <xdr:colOff>314325</xdr:colOff>
      <xdr:row>346</xdr:row>
      <xdr:rowOff>148170</xdr:rowOff>
    </xdr:to>
    <xdr:cxnSp macro="">
      <xdr:nvCxnSpPr>
        <xdr:cNvPr id="159" name="ลูกศรเชื่อมต่อแบบตรง 158"/>
        <xdr:cNvCxnSpPr/>
      </xdr:nvCxnSpPr>
      <xdr:spPr>
        <a:xfrm>
          <a:off x="7534275" y="921025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346</xdr:row>
      <xdr:rowOff>148170</xdr:rowOff>
    </xdr:from>
    <xdr:to>
      <xdr:col>16</xdr:col>
      <xdr:colOff>314325</xdr:colOff>
      <xdr:row>346</xdr:row>
      <xdr:rowOff>148170</xdr:rowOff>
    </xdr:to>
    <xdr:cxnSp macro="">
      <xdr:nvCxnSpPr>
        <xdr:cNvPr id="160" name="ลูกศรเชื่อมต่อแบบตรง 159"/>
        <xdr:cNvCxnSpPr/>
      </xdr:nvCxnSpPr>
      <xdr:spPr>
        <a:xfrm>
          <a:off x="9201150" y="921025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348</xdr:row>
      <xdr:rowOff>148171</xdr:rowOff>
    </xdr:from>
    <xdr:to>
      <xdr:col>11</xdr:col>
      <xdr:colOff>314325</xdr:colOff>
      <xdr:row>348</xdr:row>
      <xdr:rowOff>148171</xdr:rowOff>
    </xdr:to>
    <xdr:cxnSp macro="">
      <xdr:nvCxnSpPr>
        <xdr:cNvPr id="161" name="ลูกศรเชื่อมต่อแบบตรง 160"/>
        <xdr:cNvCxnSpPr/>
      </xdr:nvCxnSpPr>
      <xdr:spPr>
        <a:xfrm>
          <a:off x="7534275" y="92635921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350</xdr:row>
      <xdr:rowOff>148170</xdr:rowOff>
    </xdr:from>
    <xdr:to>
      <xdr:col>11</xdr:col>
      <xdr:colOff>314325</xdr:colOff>
      <xdr:row>350</xdr:row>
      <xdr:rowOff>148170</xdr:rowOff>
    </xdr:to>
    <xdr:cxnSp macro="">
      <xdr:nvCxnSpPr>
        <xdr:cNvPr id="162" name="ลูกศรเชื่อมต่อแบบตรง 161"/>
        <xdr:cNvCxnSpPr/>
      </xdr:nvCxnSpPr>
      <xdr:spPr>
        <a:xfrm>
          <a:off x="7534275" y="931693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352</xdr:row>
      <xdr:rowOff>148170</xdr:rowOff>
    </xdr:from>
    <xdr:to>
      <xdr:col>11</xdr:col>
      <xdr:colOff>314325</xdr:colOff>
      <xdr:row>352</xdr:row>
      <xdr:rowOff>148170</xdr:rowOff>
    </xdr:to>
    <xdr:cxnSp macro="">
      <xdr:nvCxnSpPr>
        <xdr:cNvPr id="163" name="ลูกศรเชื่อมต่อแบบตรง 162"/>
        <xdr:cNvCxnSpPr/>
      </xdr:nvCxnSpPr>
      <xdr:spPr>
        <a:xfrm>
          <a:off x="7534275" y="937027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348</xdr:row>
      <xdr:rowOff>148171</xdr:rowOff>
    </xdr:from>
    <xdr:to>
      <xdr:col>16</xdr:col>
      <xdr:colOff>314325</xdr:colOff>
      <xdr:row>348</xdr:row>
      <xdr:rowOff>148171</xdr:rowOff>
    </xdr:to>
    <xdr:cxnSp macro="">
      <xdr:nvCxnSpPr>
        <xdr:cNvPr id="164" name="ลูกศรเชื่อมต่อแบบตรง 163"/>
        <xdr:cNvCxnSpPr/>
      </xdr:nvCxnSpPr>
      <xdr:spPr>
        <a:xfrm>
          <a:off x="9201150" y="92635921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350</xdr:row>
      <xdr:rowOff>148170</xdr:rowOff>
    </xdr:from>
    <xdr:to>
      <xdr:col>16</xdr:col>
      <xdr:colOff>314325</xdr:colOff>
      <xdr:row>350</xdr:row>
      <xdr:rowOff>148170</xdr:rowOff>
    </xdr:to>
    <xdr:cxnSp macro="">
      <xdr:nvCxnSpPr>
        <xdr:cNvPr id="165" name="ลูกศรเชื่อมต่อแบบตรง 164"/>
        <xdr:cNvCxnSpPr/>
      </xdr:nvCxnSpPr>
      <xdr:spPr>
        <a:xfrm>
          <a:off x="9201150" y="931693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352</xdr:row>
      <xdr:rowOff>148170</xdr:rowOff>
    </xdr:from>
    <xdr:to>
      <xdr:col>16</xdr:col>
      <xdr:colOff>314325</xdr:colOff>
      <xdr:row>352</xdr:row>
      <xdr:rowOff>148170</xdr:rowOff>
    </xdr:to>
    <xdr:cxnSp macro="">
      <xdr:nvCxnSpPr>
        <xdr:cNvPr id="166" name="ลูกศรเชื่อมต่อแบบตรง 165"/>
        <xdr:cNvCxnSpPr/>
      </xdr:nvCxnSpPr>
      <xdr:spPr>
        <a:xfrm>
          <a:off x="9201150" y="937027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354</xdr:row>
      <xdr:rowOff>148171</xdr:rowOff>
    </xdr:from>
    <xdr:to>
      <xdr:col>11</xdr:col>
      <xdr:colOff>314325</xdr:colOff>
      <xdr:row>354</xdr:row>
      <xdr:rowOff>148171</xdr:rowOff>
    </xdr:to>
    <xdr:cxnSp macro="">
      <xdr:nvCxnSpPr>
        <xdr:cNvPr id="167" name="ลูกศรเชื่อมต่อแบบตรง 166"/>
        <xdr:cNvCxnSpPr/>
      </xdr:nvCxnSpPr>
      <xdr:spPr>
        <a:xfrm>
          <a:off x="7534275" y="94236121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356</xdr:row>
      <xdr:rowOff>148170</xdr:rowOff>
    </xdr:from>
    <xdr:to>
      <xdr:col>11</xdr:col>
      <xdr:colOff>314325</xdr:colOff>
      <xdr:row>356</xdr:row>
      <xdr:rowOff>148170</xdr:rowOff>
    </xdr:to>
    <xdr:cxnSp macro="">
      <xdr:nvCxnSpPr>
        <xdr:cNvPr id="168" name="ลูกศรเชื่อมต่อแบบตรง 167"/>
        <xdr:cNvCxnSpPr/>
      </xdr:nvCxnSpPr>
      <xdr:spPr>
        <a:xfrm>
          <a:off x="7534275" y="947695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358</xdr:row>
      <xdr:rowOff>148170</xdr:rowOff>
    </xdr:from>
    <xdr:to>
      <xdr:col>11</xdr:col>
      <xdr:colOff>314325</xdr:colOff>
      <xdr:row>358</xdr:row>
      <xdr:rowOff>148170</xdr:rowOff>
    </xdr:to>
    <xdr:cxnSp macro="">
      <xdr:nvCxnSpPr>
        <xdr:cNvPr id="169" name="ลูกศรเชื่อมต่อแบบตรง 168"/>
        <xdr:cNvCxnSpPr/>
      </xdr:nvCxnSpPr>
      <xdr:spPr>
        <a:xfrm>
          <a:off x="7534275" y="953029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354</xdr:row>
      <xdr:rowOff>148171</xdr:rowOff>
    </xdr:from>
    <xdr:to>
      <xdr:col>16</xdr:col>
      <xdr:colOff>314325</xdr:colOff>
      <xdr:row>354</xdr:row>
      <xdr:rowOff>148171</xdr:rowOff>
    </xdr:to>
    <xdr:cxnSp macro="">
      <xdr:nvCxnSpPr>
        <xdr:cNvPr id="170" name="ลูกศรเชื่อมต่อแบบตรง 169"/>
        <xdr:cNvCxnSpPr/>
      </xdr:nvCxnSpPr>
      <xdr:spPr>
        <a:xfrm>
          <a:off x="9201150" y="94236121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356</xdr:row>
      <xdr:rowOff>148170</xdr:rowOff>
    </xdr:from>
    <xdr:to>
      <xdr:col>16</xdr:col>
      <xdr:colOff>314325</xdr:colOff>
      <xdr:row>356</xdr:row>
      <xdr:rowOff>148170</xdr:rowOff>
    </xdr:to>
    <xdr:cxnSp macro="">
      <xdr:nvCxnSpPr>
        <xdr:cNvPr id="171" name="ลูกศรเชื่อมต่อแบบตรง 170"/>
        <xdr:cNvCxnSpPr/>
      </xdr:nvCxnSpPr>
      <xdr:spPr>
        <a:xfrm>
          <a:off x="9201150" y="947695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358</xdr:row>
      <xdr:rowOff>148170</xdr:rowOff>
    </xdr:from>
    <xdr:to>
      <xdr:col>16</xdr:col>
      <xdr:colOff>314325</xdr:colOff>
      <xdr:row>358</xdr:row>
      <xdr:rowOff>148170</xdr:rowOff>
    </xdr:to>
    <xdr:cxnSp macro="">
      <xdr:nvCxnSpPr>
        <xdr:cNvPr id="172" name="ลูกศรเชื่อมต่อแบบตรง 171"/>
        <xdr:cNvCxnSpPr/>
      </xdr:nvCxnSpPr>
      <xdr:spPr>
        <a:xfrm>
          <a:off x="9201150" y="953029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364</xdr:row>
      <xdr:rowOff>158753</xdr:rowOff>
    </xdr:from>
    <xdr:to>
      <xdr:col>8</xdr:col>
      <xdr:colOff>314325</xdr:colOff>
      <xdr:row>364</xdr:row>
      <xdr:rowOff>158753</xdr:rowOff>
    </xdr:to>
    <xdr:cxnSp macro="">
      <xdr:nvCxnSpPr>
        <xdr:cNvPr id="174" name="ลูกศรเชื่อมต่อแบบตรง 173"/>
        <xdr:cNvCxnSpPr/>
      </xdr:nvCxnSpPr>
      <xdr:spPr>
        <a:xfrm>
          <a:off x="6534150" y="969137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364</xdr:row>
      <xdr:rowOff>158753</xdr:rowOff>
    </xdr:from>
    <xdr:to>
      <xdr:col>12</xdr:col>
      <xdr:colOff>314325</xdr:colOff>
      <xdr:row>364</xdr:row>
      <xdr:rowOff>158753</xdr:rowOff>
    </xdr:to>
    <xdr:cxnSp macro="">
      <xdr:nvCxnSpPr>
        <xdr:cNvPr id="175" name="ลูกศรเชื่อมต่อแบบตรง 174"/>
        <xdr:cNvCxnSpPr/>
      </xdr:nvCxnSpPr>
      <xdr:spPr>
        <a:xfrm>
          <a:off x="7867650" y="969137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364</xdr:row>
      <xdr:rowOff>158753</xdr:rowOff>
    </xdr:from>
    <xdr:to>
      <xdr:col>16</xdr:col>
      <xdr:colOff>314325</xdr:colOff>
      <xdr:row>364</xdr:row>
      <xdr:rowOff>158753</xdr:rowOff>
    </xdr:to>
    <xdr:cxnSp macro="">
      <xdr:nvCxnSpPr>
        <xdr:cNvPr id="176" name="ลูกศรเชื่อมต่อแบบตรง 175"/>
        <xdr:cNvCxnSpPr/>
      </xdr:nvCxnSpPr>
      <xdr:spPr>
        <a:xfrm>
          <a:off x="9201150" y="969137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364</xdr:row>
      <xdr:rowOff>158753</xdr:rowOff>
    </xdr:from>
    <xdr:to>
      <xdr:col>10</xdr:col>
      <xdr:colOff>314325</xdr:colOff>
      <xdr:row>364</xdr:row>
      <xdr:rowOff>158753</xdr:rowOff>
    </xdr:to>
    <xdr:cxnSp macro="">
      <xdr:nvCxnSpPr>
        <xdr:cNvPr id="177" name="ลูกศรเชื่อมต่อแบบตรง 176"/>
        <xdr:cNvCxnSpPr/>
      </xdr:nvCxnSpPr>
      <xdr:spPr>
        <a:xfrm>
          <a:off x="7200900" y="969137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364</xdr:row>
      <xdr:rowOff>158753</xdr:rowOff>
    </xdr:from>
    <xdr:to>
      <xdr:col>14</xdr:col>
      <xdr:colOff>314325</xdr:colOff>
      <xdr:row>364</xdr:row>
      <xdr:rowOff>158753</xdr:rowOff>
    </xdr:to>
    <xdr:cxnSp macro="">
      <xdr:nvCxnSpPr>
        <xdr:cNvPr id="178" name="ลูกศรเชื่อมต่อแบบตรง 177"/>
        <xdr:cNvCxnSpPr/>
      </xdr:nvCxnSpPr>
      <xdr:spPr>
        <a:xfrm>
          <a:off x="8534400" y="969137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364</xdr:row>
      <xdr:rowOff>158753</xdr:rowOff>
    </xdr:from>
    <xdr:to>
      <xdr:col>18</xdr:col>
      <xdr:colOff>314325</xdr:colOff>
      <xdr:row>364</xdr:row>
      <xdr:rowOff>158753</xdr:rowOff>
    </xdr:to>
    <xdr:cxnSp macro="">
      <xdr:nvCxnSpPr>
        <xdr:cNvPr id="179" name="ลูกศรเชื่อมต่อแบบตรง 178"/>
        <xdr:cNvCxnSpPr/>
      </xdr:nvCxnSpPr>
      <xdr:spPr>
        <a:xfrm>
          <a:off x="9867900" y="969137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366</xdr:row>
      <xdr:rowOff>137579</xdr:rowOff>
    </xdr:from>
    <xdr:to>
      <xdr:col>8</xdr:col>
      <xdr:colOff>314325</xdr:colOff>
      <xdr:row>366</xdr:row>
      <xdr:rowOff>137579</xdr:rowOff>
    </xdr:to>
    <xdr:cxnSp macro="">
      <xdr:nvCxnSpPr>
        <xdr:cNvPr id="180" name="ลูกศรเชื่อมต่อแบบตรง 179"/>
        <xdr:cNvCxnSpPr/>
      </xdr:nvCxnSpPr>
      <xdr:spPr>
        <a:xfrm>
          <a:off x="6534150" y="97425929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366</xdr:row>
      <xdr:rowOff>137579</xdr:rowOff>
    </xdr:from>
    <xdr:to>
      <xdr:col>12</xdr:col>
      <xdr:colOff>314325</xdr:colOff>
      <xdr:row>366</xdr:row>
      <xdr:rowOff>137579</xdr:rowOff>
    </xdr:to>
    <xdr:cxnSp macro="">
      <xdr:nvCxnSpPr>
        <xdr:cNvPr id="181" name="ลูกศรเชื่อมต่อแบบตรง 180"/>
        <xdr:cNvCxnSpPr/>
      </xdr:nvCxnSpPr>
      <xdr:spPr>
        <a:xfrm>
          <a:off x="7867650" y="97425929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366</xdr:row>
      <xdr:rowOff>137579</xdr:rowOff>
    </xdr:from>
    <xdr:to>
      <xdr:col>16</xdr:col>
      <xdr:colOff>314325</xdr:colOff>
      <xdr:row>366</xdr:row>
      <xdr:rowOff>137579</xdr:rowOff>
    </xdr:to>
    <xdr:cxnSp macro="">
      <xdr:nvCxnSpPr>
        <xdr:cNvPr id="182" name="ลูกศรเชื่อมต่อแบบตรง 181"/>
        <xdr:cNvCxnSpPr/>
      </xdr:nvCxnSpPr>
      <xdr:spPr>
        <a:xfrm>
          <a:off x="9201150" y="97425929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366</xdr:row>
      <xdr:rowOff>137579</xdr:rowOff>
    </xdr:from>
    <xdr:to>
      <xdr:col>10</xdr:col>
      <xdr:colOff>314325</xdr:colOff>
      <xdr:row>366</xdr:row>
      <xdr:rowOff>137579</xdr:rowOff>
    </xdr:to>
    <xdr:cxnSp macro="">
      <xdr:nvCxnSpPr>
        <xdr:cNvPr id="183" name="ลูกศรเชื่อมต่อแบบตรง 182"/>
        <xdr:cNvCxnSpPr/>
      </xdr:nvCxnSpPr>
      <xdr:spPr>
        <a:xfrm>
          <a:off x="7200900" y="97425929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366</xdr:row>
      <xdr:rowOff>137579</xdr:rowOff>
    </xdr:from>
    <xdr:to>
      <xdr:col>14</xdr:col>
      <xdr:colOff>314325</xdr:colOff>
      <xdr:row>366</xdr:row>
      <xdr:rowOff>137579</xdr:rowOff>
    </xdr:to>
    <xdr:cxnSp macro="">
      <xdr:nvCxnSpPr>
        <xdr:cNvPr id="184" name="ลูกศรเชื่อมต่อแบบตรง 183"/>
        <xdr:cNvCxnSpPr/>
      </xdr:nvCxnSpPr>
      <xdr:spPr>
        <a:xfrm>
          <a:off x="8534400" y="97425929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366</xdr:row>
      <xdr:rowOff>137579</xdr:rowOff>
    </xdr:from>
    <xdr:to>
      <xdr:col>18</xdr:col>
      <xdr:colOff>314325</xdr:colOff>
      <xdr:row>366</xdr:row>
      <xdr:rowOff>137579</xdr:rowOff>
    </xdr:to>
    <xdr:cxnSp macro="">
      <xdr:nvCxnSpPr>
        <xdr:cNvPr id="185" name="ลูกศรเชื่อมต่อแบบตรง 184"/>
        <xdr:cNvCxnSpPr/>
      </xdr:nvCxnSpPr>
      <xdr:spPr>
        <a:xfrm>
          <a:off x="9867900" y="97425929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368</xdr:row>
      <xdr:rowOff>190502</xdr:rowOff>
    </xdr:from>
    <xdr:to>
      <xdr:col>8</xdr:col>
      <xdr:colOff>314325</xdr:colOff>
      <xdr:row>368</xdr:row>
      <xdr:rowOff>190502</xdr:rowOff>
    </xdr:to>
    <xdr:cxnSp macro="">
      <xdr:nvCxnSpPr>
        <xdr:cNvPr id="186" name="ลูกศรเชื่อมต่อแบบตรง 185"/>
        <xdr:cNvCxnSpPr/>
      </xdr:nvCxnSpPr>
      <xdr:spPr>
        <a:xfrm>
          <a:off x="5857875" y="9045575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368</xdr:row>
      <xdr:rowOff>190502</xdr:rowOff>
    </xdr:from>
    <xdr:to>
      <xdr:col>12</xdr:col>
      <xdr:colOff>314325</xdr:colOff>
      <xdr:row>368</xdr:row>
      <xdr:rowOff>190502</xdr:rowOff>
    </xdr:to>
    <xdr:cxnSp macro="">
      <xdr:nvCxnSpPr>
        <xdr:cNvPr id="187" name="ลูกศรเชื่อมต่อแบบตรง 186"/>
        <xdr:cNvCxnSpPr/>
      </xdr:nvCxnSpPr>
      <xdr:spPr>
        <a:xfrm>
          <a:off x="7867650" y="9801225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368</xdr:row>
      <xdr:rowOff>190502</xdr:rowOff>
    </xdr:from>
    <xdr:to>
      <xdr:col>16</xdr:col>
      <xdr:colOff>314325</xdr:colOff>
      <xdr:row>368</xdr:row>
      <xdr:rowOff>190502</xdr:rowOff>
    </xdr:to>
    <xdr:cxnSp macro="">
      <xdr:nvCxnSpPr>
        <xdr:cNvPr id="188" name="ลูกศรเชื่อมต่อแบบตรง 187"/>
        <xdr:cNvCxnSpPr/>
      </xdr:nvCxnSpPr>
      <xdr:spPr>
        <a:xfrm>
          <a:off x="9201150" y="9801225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368</xdr:row>
      <xdr:rowOff>190502</xdr:rowOff>
    </xdr:from>
    <xdr:to>
      <xdr:col>10</xdr:col>
      <xdr:colOff>314325</xdr:colOff>
      <xdr:row>368</xdr:row>
      <xdr:rowOff>190502</xdr:rowOff>
    </xdr:to>
    <xdr:cxnSp macro="">
      <xdr:nvCxnSpPr>
        <xdr:cNvPr id="189" name="ลูกศรเชื่อมต่อแบบตรง 188"/>
        <xdr:cNvCxnSpPr/>
      </xdr:nvCxnSpPr>
      <xdr:spPr>
        <a:xfrm>
          <a:off x="7200900" y="9801225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368</xdr:row>
      <xdr:rowOff>190502</xdr:rowOff>
    </xdr:from>
    <xdr:to>
      <xdr:col>14</xdr:col>
      <xdr:colOff>314325</xdr:colOff>
      <xdr:row>368</xdr:row>
      <xdr:rowOff>190502</xdr:rowOff>
    </xdr:to>
    <xdr:cxnSp macro="">
      <xdr:nvCxnSpPr>
        <xdr:cNvPr id="190" name="ลูกศรเชื่อมต่อแบบตรง 189"/>
        <xdr:cNvCxnSpPr/>
      </xdr:nvCxnSpPr>
      <xdr:spPr>
        <a:xfrm>
          <a:off x="8534400" y="9801225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368</xdr:row>
      <xdr:rowOff>190502</xdr:rowOff>
    </xdr:from>
    <xdr:to>
      <xdr:col>18</xdr:col>
      <xdr:colOff>314325</xdr:colOff>
      <xdr:row>368</xdr:row>
      <xdr:rowOff>190502</xdr:rowOff>
    </xdr:to>
    <xdr:cxnSp macro="">
      <xdr:nvCxnSpPr>
        <xdr:cNvPr id="191" name="ลูกศรเชื่อมต่อแบบตรง 190"/>
        <xdr:cNvCxnSpPr/>
      </xdr:nvCxnSpPr>
      <xdr:spPr>
        <a:xfrm>
          <a:off x="9867900" y="98012252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372</xdr:row>
      <xdr:rowOff>190503</xdr:rowOff>
    </xdr:from>
    <xdr:to>
      <xdr:col>8</xdr:col>
      <xdr:colOff>314325</xdr:colOff>
      <xdr:row>372</xdr:row>
      <xdr:rowOff>190503</xdr:rowOff>
    </xdr:to>
    <xdr:cxnSp macro="">
      <xdr:nvCxnSpPr>
        <xdr:cNvPr id="198" name="ลูกศรเชื่อมต่อแบบตรง 197"/>
        <xdr:cNvCxnSpPr/>
      </xdr:nvCxnSpPr>
      <xdr:spPr>
        <a:xfrm>
          <a:off x="6534150" y="990790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372</xdr:row>
      <xdr:rowOff>190503</xdr:rowOff>
    </xdr:from>
    <xdr:to>
      <xdr:col>12</xdr:col>
      <xdr:colOff>314325</xdr:colOff>
      <xdr:row>372</xdr:row>
      <xdr:rowOff>190503</xdr:rowOff>
    </xdr:to>
    <xdr:cxnSp macro="">
      <xdr:nvCxnSpPr>
        <xdr:cNvPr id="199" name="ลูกศรเชื่อมต่อแบบตรง 198"/>
        <xdr:cNvCxnSpPr/>
      </xdr:nvCxnSpPr>
      <xdr:spPr>
        <a:xfrm>
          <a:off x="7867650" y="990790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372</xdr:row>
      <xdr:rowOff>190503</xdr:rowOff>
    </xdr:from>
    <xdr:to>
      <xdr:col>16</xdr:col>
      <xdr:colOff>314325</xdr:colOff>
      <xdr:row>372</xdr:row>
      <xdr:rowOff>190503</xdr:rowOff>
    </xdr:to>
    <xdr:cxnSp macro="">
      <xdr:nvCxnSpPr>
        <xdr:cNvPr id="200" name="ลูกศรเชื่อมต่อแบบตรง 199"/>
        <xdr:cNvCxnSpPr/>
      </xdr:nvCxnSpPr>
      <xdr:spPr>
        <a:xfrm>
          <a:off x="9201150" y="990790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372</xdr:row>
      <xdr:rowOff>190503</xdr:rowOff>
    </xdr:from>
    <xdr:to>
      <xdr:col>10</xdr:col>
      <xdr:colOff>314325</xdr:colOff>
      <xdr:row>372</xdr:row>
      <xdr:rowOff>190503</xdr:rowOff>
    </xdr:to>
    <xdr:cxnSp macro="">
      <xdr:nvCxnSpPr>
        <xdr:cNvPr id="201" name="ลูกศรเชื่อมต่อแบบตรง 200"/>
        <xdr:cNvCxnSpPr/>
      </xdr:nvCxnSpPr>
      <xdr:spPr>
        <a:xfrm>
          <a:off x="7200900" y="990790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372</xdr:row>
      <xdr:rowOff>190503</xdr:rowOff>
    </xdr:from>
    <xdr:to>
      <xdr:col>14</xdr:col>
      <xdr:colOff>314325</xdr:colOff>
      <xdr:row>372</xdr:row>
      <xdr:rowOff>190503</xdr:rowOff>
    </xdr:to>
    <xdr:cxnSp macro="">
      <xdr:nvCxnSpPr>
        <xdr:cNvPr id="202" name="ลูกศรเชื่อมต่อแบบตรง 201"/>
        <xdr:cNvCxnSpPr/>
      </xdr:nvCxnSpPr>
      <xdr:spPr>
        <a:xfrm>
          <a:off x="8534400" y="990790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372</xdr:row>
      <xdr:rowOff>190503</xdr:rowOff>
    </xdr:from>
    <xdr:to>
      <xdr:col>18</xdr:col>
      <xdr:colOff>314325</xdr:colOff>
      <xdr:row>372</xdr:row>
      <xdr:rowOff>190503</xdr:rowOff>
    </xdr:to>
    <xdr:cxnSp macro="">
      <xdr:nvCxnSpPr>
        <xdr:cNvPr id="203" name="ลูกศรเชื่อมต่อแบบตรง 202"/>
        <xdr:cNvCxnSpPr/>
      </xdr:nvCxnSpPr>
      <xdr:spPr>
        <a:xfrm>
          <a:off x="9867900" y="990790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374</xdr:row>
      <xdr:rowOff>158753</xdr:rowOff>
    </xdr:from>
    <xdr:to>
      <xdr:col>8</xdr:col>
      <xdr:colOff>314325</xdr:colOff>
      <xdr:row>374</xdr:row>
      <xdr:rowOff>158753</xdr:rowOff>
    </xdr:to>
    <xdr:cxnSp macro="">
      <xdr:nvCxnSpPr>
        <xdr:cNvPr id="204" name="ลูกศรเชื่อมต่อแบบตรง 203"/>
        <xdr:cNvCxnSpPr/>
      </xdr:nvCxnSpPr>
      <xdr:spPr>
        <a:xfrm>
          <a:off x="6534150" y="995807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374</xdr:row>
      <xdr:rowOff>158753</xdr:rowOff>
    </xdr:from>
    <xdr:to>
      <xdr:col>12</xdr:col>
      <xdr:colOff>314325</xdr:colOff>
      <xdr:row>374</xdr:row>
      <xdr:rowOff>158753</xdr:rowOff>
    </xdr:to>
    <xdr:cxnSp macro="">
      <xdr:nvCxnSpPr>
        <xdr:cNvPr id="205" name="ลูกศรเชื่อมต่อแบบตรง 204"/>
        <xdr:cNvCxnSpPr/>
      </xdr:nvCxnSpPr>
      <xdr:spPr>
        <a:xfrm>
          <a:off x="7867650" y="995807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374</xdr:row>
      <xdr:rowOff>158753</xdr:rowOff>
    </xdr:from>
    <xdr:to>
      <xdr:col>16</xdr:col>
      <xdr:colOff>314325</xdr:colOff>
      <xdr:row>374</xdr:row>
      <xdr:rowOff>158753</xdr:rowOff>
    </xdr:to>
    <xdr:cxnSp macro="">
      <xdr:nvCxnSpPr>
        <xdr:cNvPr id="206" name="ลูกศรเชื่อมต่อแบบตรง 205"/>
        <xdr:cNvCxnSpPr/>
      </xdr:nvCxnSpPr>
      <xdr:spPr>
        <a:xfrm>
          <a:off x="9201150" y="995807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374</xdr:row>
      <xdr:rowOff>158753</xdr:rowOff>
    </xdr:from>
    <xdr:to>
      <xdr:col>10</xdr:col>
      <xdr:colOff>314325</xdr:colOff>
      <xdr:row>374</xdr:row>
      <xdr:rowOff>158753</xdr:rowOff>
    </xdr:to>
    <xdr:cxnSp macro="">
      <xdr:nvCxnSpPr>
        <xdr:cNvPr id="207" name="ลูกศรเชื่อมต่อแบบตรง 206"/>
        <xdr:cNvCxnSpPr/>
      </xdr:nvCxnSpPr>
      <xdr:spPr>
        <a:xfrm>
          <a:off x="7200900" y="995807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374</xdr:row>
      <xdr:rowOff>158753</xdr:rowOff>
    </xdr:from>
    <xdr:to>
      <xdr:col>14</xdr:col>
      <xdr:colOff>314325</xdr:colOff>
      <xdr:row>374</xdr:row>
      <xdr:rowOff>158753</xdr:rowOff>
    </xdr:to>
    <xdr:cxnSp macro="">
      <xdr:nvCxnSpPr>
        <xdr:cNvPr id="208" name="ลูกศรเชื่อมต่อแบบตรง 207"/>
        <xdr:cNvCxnSpPr/>
      </xdr:nvCxnSpPr>
      <xdr:spPr>
        <a:xfrm>
          <a:off x="8534400" y="995807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374</xdr:row>
      <xdr:rowOff>158753</xdr:rowOff>
    </xdr:from>
    <xdr:to>
      <xdr:col>18</xdr:col>
      <xdr:colOff>314325</xdr:colOff>
      <xdr:row>374</xdr:row>
      <xdr:rowOff>158753</xdr:rowOff>
    </xdr:to>
    <xdr:cxnSp macro="">
      <xdr:nvCxnSpPr>
        <xdr:cNvPr id="209" name="ลูกศรเชื่อมต่อแบบตรง 208"/>
        <xdr:cNvCxnSpPr/>
      </xdr:nvCxnSpPr>
      <xdr:spPr>
        <a:xfrm>
          <a:off x="9867900" y="9958070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378</xdr:row>
      <xdr:rowOff>148171</xdr:rowOff>
    </xdr:from>
    <xdr:to>
      <xdr:col>10</xdr:col>
      <xdr:colOff>314325</xdr:colOff>
      <xdr:row>378</xdr:row>
      <xdr:rowOff>148171</xdr:rowOff>
    </xdr:to>
    <xdr:cxnSp macro="">
      <xdr:nvCxnSpPr>
        <xdr:cNvPr id="210" name="ลูกศรเชื่อมต่อแบบตรง 209"/>
        <xdr:cNvCxnSpPr/>
      </xdr:nvCxnSpPr>
      <xdr:spPr>
        <a:xfrm>
          <a:off x="7200900" y="100636921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380</xdr:row>
      <xdr:rowOff>148170</xdr:rowOff>
    </xdr:from>
    <xdr:to>
      <xdr:col>10</xdr:col>
      <xdr:colOff>314325</xdr:colOff>
      <xdr:row>380</xdr:row>
      <xdr:rowOff>148170</xdr:rowOff>
    </xdr:to>
    <xdr:cxnSp macro="">
      <xdr:nvCxnSpPr>
        <xdr:cNvPr id="211" name="ลูกศรเชื่อมต่อแบบตรง 210"/>
        <xdr:cNvCxnSpPr/>
      </xdr:nvCxnSpPr>
      <xdr:spPr>
        <a:xfrm>
          <a:off x="7200900" y="1011703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384</xdr:row>
      <xdr:rowOff>148171</xdr:rowOff>
    </xdr:from>
    <xdr:to>
      <xdr:col>11</xdr:col>
      <xdr:colOff>314325</xdr:colOff>
      <xdr:row>384</xdr:row>
      <xdr:rowOff>148171</xdr:rowOff>
    </xdr:to>
    <xdr:cxnSp macro="">
      <xdr:nvCxnSpPr>
        <xdr:cNvPr id="212" name="ลูกศรเชื่อมต่อแบบตรง 211"/>
        <xdr:cNvCxnSpPr/>
      </xdr:nvCxnSpPr>
      <xdr:spPr>
        <a:xfrm>
          <a:off x="7534275" y="102237121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384</xdr:row>
      <xdr:rowOff>148171</xdr:rowOff>
    </xdr:from>
    <xdr:to>
      <xdr:col>16</xdr:col>
      <xdr:colOff>314325</xdr:colOff>
      <xdr:row>384</xdr:row>
      <xdr:rowOff>148171</xdr:rowOff>
    </xdr:to>
    <xdr:cxnSp macro="">
      <xdr:nvCxnSpPr>
        <xdr:cNvPr id="213" name="ลูกศรเชื่อมต่อแบบตรง 212"/>
        <xdr:cNvCxnSpPr/>
      </xdr:nvCxnSpPr>
      <xdr:spPr>
        <a:xfrm>
          <a:off x="9201150" y="102237121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119060</xdr:colOff>
      <xdr:row>396</xdr:row>
      <xdr:rowOff>158750</xdr:rowOff>
    </xdr:from>
    <xdr:to>
      <xdr:col>9</xdr:col>
      <xdr:colOff>288393</xdr:colOff>
      <xdr:row>396</xdr:row>
      <xdr:rowOff>158751</xdr:rowOff>
    </xdr:to>
    <xdr:cxnSp macro="">
      <xdr:nvCxnSpPr>
        <xdr:cNvPr id="215" name="ลูกศรเชื่อมต่อแบบตรง 214"/>
        <xdr:cNvCxnSpPr/>
      </xdr:nvCxnSpPr>
      <xdr:spPr>
        <a:xfrm flipV="1">
          <a:off x="5976935" y="97313750"/>
          <a:ext cx="502708" cy="1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121703</xdr:colOff>
      <xdr:row>398</xdr:row>
      <xdr:rowOff>148170</xdr:rowOff>
    </xdr:from>
    <xdr:to>
      <xdr:col>9</xdr:col>
      <xdr:colOff>291036</xdr:colOff>
      <xdr:row>398</xdr:row>
      <xdr:rowOff>148171</xdr:rowOff>
    </xdr:to>
    <xdr:cxnSp macro="">
      <xdr:nvCxnSpPr>
        <xdr:cNvPr id="216" name="ลูกศรเชื่อมต่อแบบตรง 215"/>
        <xdr:cNvCxnSpPr/>
      </xdr:nvCxnSpPr>
      <xdr:spPr>
        <a:xfrm flipV="1">
          <a:off x="5979578" y="97795295"/>
          <a:ext cx="502708" cy="1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400</xdr:row>
      <xdr:rowOff>137583</xdr:rowOff>
    </xdr:from>
    <xdr:to>
      <xdr:col>10</xdr:col>
      <xdr:colOff>328083</xdr:colOff>
      <xdr:row>400</xdr:row>
      <xdr:rowOff>137586</xdr:rowOff>
    </xdr:to>
    <xdr:cxnSp macro="">
      <xdr:nvCxnSpPr>
        <xdr:cNvPr id="217" name="ลูกศรเชื่อมต่อแบบตรง 216"/>
        <xdr:cNvCxnSpPr/>
      </xdr:nvCxnSpPr>
      <xdr:spPr>
        <a:xfrm flipV="1">
          <a:off x="6867525" y="106493733"/>
          <a:ext cx="661458" cy="3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406</xdr:row>
      <xdr:rowOff>158750</xdr:rowOff>
    </xdr:from>
    <xdr:to>
      <xdr:col>11</xdr:col>
      <xdr:colOff>314325</xdr:colOff>
      <xdr:row>406</xdr:row>
      <xdr:rowOff>158750</xdr:rowOff>
    </xdr:to>
    <xdr:cxnSp macro="">
      <xdr:nvCxnSpPr>
        <xdr:cNvPr id="218" name="ลูกศรเชื่อมต่อแบบตรง 217"/>
        <xdr:cNvCxnSpPr/>
      </xdr:nvCxnSpPr>
      <xdr:spPr>
        <a:xfrm>
          <a:off x="7534275" y="1081151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328084</xdr:colOff>
      <xdr:row>404</xdr:row>
      <xdr:rowOff>148167</xdr:rowOff>
    </xdr:from>
    <xdr:to>
      <xdr:col>11</xdr:col>
      <xdr:colOff>317501</xdr:colOff>
      <xdr:row>404</xdr:row>
      <xdr:rowOff>148170</xdr:rowOff>
    </xdr:to>
    <xdr:cxnSp macro="">
      <xdr:nvCxnSpPr>
        <xdr:cNvPr id="219" name="ลูกศรเชื่อมต่อแบบตรง 218"/>
        <xdr:cNvCxnSpPr/>
      </xdr:nvCxnSpPr>
      <xdr:spPr>
        <a:xfrm flipV="1">
          <a:off x="7195609" y="107571117"/>
          <a:ext cx="656167" cy="3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411</xdr:row>
      <xdr:rowOff>169337</xdr:rowOff>
    </xdr:from>
    <xdr:to>
      <xdr:col>12</xdr:col>
      <xdr:colOff>314325</xdr:colOff>
      <xdr:row>411</xdr:row>
      <xdr:rowOff>169337</xdr:rowOff>
    </xdr:to>
    <xdr:cxnSp macro="">
      <xdr:nvCxnSpPr>
        <xdr:cNvPr id="221" name="ลูกศรเชื่อมต่อแบบตรง 220"/>
        <xdr:cNvCxnSpPr/>
      </xdr:nvCxnSpPr>
      <xdr:spPr>
        <a:xfrm>
          <a:off x="7867650" y="109459187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413</xdr:row>
      <xdr:rowOff>148170</xdr:rowOff>
    </xdr:from>
    <xdr:to>
      <xdr:col>12</xdr:col>
      <xdr:colOff>314325</xdr:colOff>
      <xdr:row>413</xdr:row>
      <xdr:rowOff>148170</xdr:rowOff>
    </xdr:to>
    <xdr:cxnSp macro="">
      <xdr:nvCxnSpPr>
        <xdr:cNvPr id="222" name="ลูกศรเชื่อมต่อแบบตรง 221"/>
        <xdr:cNvCxnSpPr/>
      </xdr:nvCxnSpPr>
      <xdr:spPr>
        <a:xfrm>
          <a:off x="7867650" y="10997142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448</xdr:row>
      <xdr:rowOff>158753</xdr:rowOff>
    </xdr:from>
    <xdr:to>
      <xdr:col>8</xdr:col>
      <xdr:colOff>314325</xdr:colOff>
      <xdr:row>448</xdr:row>
      <xdr:rowOff>158753</xdr:rowOff>
    </xdr:to>
    <xdr:cxnSp macro="">
      <xdr:nvCxnSpPr>
        <xdr:cNvPr id="223" name="ลูกศรเชื่อมต่อแบบตรง 222"/>
        <xdr:cNvCxnSpPr/>
      </xdr:nvCxnSpPr>
      <xdr:spPr>
        <a:xfrm>
          <a:off x="6534150" y="119335553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450</xdr:row>
      <xdr:rowOff>158754</xdr:rowOff>
    </xdr:from>
    <xdr:to>
      <xdr:col>8</xdr:col>
      <xdr:colOff>314325</xdr:colOff>
      <xdr:row>450</xdr:row>
      <xdr:rowOff>158754</xdr:rowOff>
    </xdr:to>
    <xdr:cxnSp macro="">
      <xdr:nvCxnSpPr>
        <xdr:cNvPr id="224" name="ลูกศรเชื่อมต่อแบบตรง 223"/>
        <xdr:cNvCxnSpPr/>
      </xdr:nvCxnSpPr>
      <xdr:spPr>
        <a:xfrm>
          <a:off x="6534150" y="119868954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127006</xdr:colOff>
      <xdr:row>427</xdr:row>
      <xdr:rowOff>137583</xdr:rowOff>
    </xdr:from>
    <xdr:to>
      <xdr:col>18</xdr:col>
      <xdr:colOff>148173</xdr:colOff>
      <xdr:row>427</xdr:row>
      <xdr:rowOff>137584</xdr:rowOff>
    </xdr:to>
    <xdr:cxnSp macro="">
      <xdr:nvCxnSpPr>
        <xdr:cNvPr id="231" name="ลูกศรเชื่อมต่อแบบตรง 230">
          <a:extLst>
            <a:ext uri="{FF2B5EF4-FFF2-40B4-BE49-F238E27FC236}">
              <a16:creationId xmlns="" xmlns:a16="http://schemas.microsoft.com/office/drawing/2014/main" id="{2AA1019A-0859-4823-99EA-7DA86E39BFA6}"/>
            </a:ext>
          </a:extLst>
        </xdr:cNvPr>
        <xdr:cNvCxnSpPr/>
      </xdr:nvCxnSpPr>
      <xdr:spPr>
        <a:xfrm>
          <a:off x="7661281" y="113713683"/>
          <a:ext cx="2354792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11</xdr:col>
      <xdr:colOff>10583</xdr:colOff>
      <xdr:row>423</xdr:row>
      <xdr:rowOff>158750</xdr:rowOff>
    </xdr:from>
    <xdr:to>
      <xdr:col>11</xdr:col>
      <xdr:colOff>324908</xdr:colOff>
      <xdr:row>423</xdr:row>
      <xdr:rowOff>158750</xdr:rowOff>
    </xdr:to>
    <xdr:cxnSp macro="">
      <xdr:nvCxnSpPr>
        <xdr:cNvPr id="232" name="ลูกศรเชื่อมต่อแบบตรง 231"/>
        <xdr:cNvCxnSpPr/>
      </xdr:nvCxnSpPr>
      <xdr:spPr>
        <a:xfrm>
          <a:off x="7544858" y="11266805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425</xdr:row>
      <xdr:rowOff>127000</xdr:rowOff>
    </xdr:from>
    <xdr:to>
      <xdr:col>11</xdr:col>
      <xdr:colOff>314325</xdr:colOff>
      <xdr:row>425</xdr:row>
      <xdr:rowOff>127000</xdr:rowOff>
    </xdr:to>
    <xdr:cxnSp macro="">
      <xdr:nvCxnSpPr>
        <xdr:cNvPr id="233" name="ลูกศรเชื่อมต่อแบบตรง 232"/>
        <xdr:cNvCxnSpPr/>
      </xdr:nvCxnSpPr>
      <xdr:spPr>
        <a:xfrm>
          <a:off x="7534275" y="113169700"/>
          <a:ext cx="314325" cy="0"/>
        </a:xfrm>
        <a:prstGeom prst="straightConnector1">
          <a:avLst/>
        </a:prstGeom>
        <a:ln>
          <a:solidFill>
            <a:sysClr val="windowText" lastClr="0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126996</xdr:colOff>
      <xdr:row>429</xdr:row>
      <xdr:rowOff>148162</xdr:rowOff>
    </xdr:from>
    <xdr:to>
      <xdr:col>18</xdr:col>
      <xdr:colOff>148163</xdr:colOff>
      <xdr:row>429</xdr:row>
      <xdr:rowOff>148163</xdr:rowOff>
    </xdr:to>
    <xdr:cxnSp macro="">
      <xdr:nvCxnSpPr>
        <xdr:cNvPr id="234" name="ลูกศรเชื่อมต่อแบบตรง 233">
          <a:extLst>
            <a:ext uri="{FF2B5EF4-FFF2-40B4-BE49-F238E27FC236}">
              <a16:creationId xmlns="" xmlns:a16="http://schemas.microsoft.com/office/drawing/2014/main" id="{2AA1019A-0859-4823-99EA-7DA86E39BFA6}"/>
            </a:ext>
          </a:extLst>
        </xdr:cNvPr>
        <xdr:cNvCxnSpPr/>
      </xdr:nvCxnSpPr>
      <xdr:spPr>
        <a:xfrm>
          <a:off x="7661271" y="114257662"/>
          <a:ext cx="2354792" cy="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259771</xdr:colOff>
      <xdr:row>354</xdr:row>
      <xdr:rowOff>86591</xdr:rowOff>
    </xdr:from>
    <xdr:to>
      <xdr:col>18</xdr:col>
      <xdr:colOff>665</xdr:colOff>
      <xdr:row>354</xdr:row>
      <xdr:rowOff>86593</xdr:rowOff>
    </xdr:to>
    <xdr:cxnSp macro="">
      <xdr:nvCxnSpPr>
        <xdr:cNvPr id="2" name="ลูกศรเชื่อมต่อแบบตรง 1">
          <a:extLst>
            <a:ext uri="{FF2B5EF4-FFF2-40B4-BE49-F238E27FC236}">
              <a16:creationId xmlns="" xmlns:a16="http://schemas.microsoft.com/office/drawing/2014/main" id="{CE867105-FA45-4236-B8F8-A1FF7B86A13F}"/>
            </a:ext>
          </a:extLst>
        </xdr:cNvPr>
        <xdr:cNvCxnSpPr/>
      </xdr:nvCxnSpPr>
      <xdr:spPr>
        <a:xfrm flipV="1">
          <a:off x="8489371" y="87126041"/>
          <a:ext cx="512419" cy="2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10</xdr:col>
      <xdr:colOff>43295</xdr:colOff>
      <xdr:row>220</xdr:row>
      <xdr:rowOff>129886</xdr:rowOff>
    </xdr:from>
    <xdr:to>
      <xdr:col>19</xdr:col>
      <xdr:colOff>17318</xdr:colOff>
      <xdr:row>220</xdr:row>
      <xdr:rowOff>129886</xdr:rowOff>
    </xdr:to>
    <xdr:cxnSp macro="">
      <xdr:nvCxnSpPr>
        <xdr:cNvPr id="3" name="ลูกศรเชื่อมต่อแบบตรง 2">
          <a:extLst>
            <a:ext uri="{FF2B5EF4-FFF2-40B4-BE49-F238E27FC236}">
              <a16:creationId xmlns="" xmlns:a16="http://schemas.microsoft.com/office/drawing/2014/main" id="{2E21E4B6-A185-471A-B5EB-75CFC445145D}"/>
            </a:ext>
          </a:extLst>
        </xdr:cNvPr>
        <xdr:cNvCxnSpPr/>
      </xdr:nvCxnSpPr>
      <xdr:spPr>
        <a:xfrm>
          <a:off x="6987020" y="53469886"/>
          <a:ext cx="2288598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17317</xdr:colOff>
      <xdr:row>222</xdr:row>
      <xdr:rowOff>121227</xdr:rowOff>
    </xdr:from>
    <xdr:to>
      <xdr:col>18</xdr:col>
      <xdr:colOff>251113</xdr:colOff>
      <xdr:row>222</xdr:row>
      <xdr:rowOff>121227</xdr:rowOff>
    </xdr:to>
    <xdr:cxnSp macro="">
      <xdr:nvCxnSpPr>
        <xdr:cNvPr id="4" name="ลูกศรเชื่อมต่อแบบตรง 3">
          <a:extLst>
            <a:ext uri="{FF2B5EF4-FFF2-40B4-BE49-F238E27FC236}">
              <a16:creationId xmlns="" xmlns:a16="http://schemas.microsoft.com/office/drawing/2014/main" id="{B745A9B4-9E0F-4E45-9962-DA375F6DAFB0}"/>
            </a:ext>
          </a:extLst>
        </xdr:cNvPr>
        <xdr:cNvCxnSpPr/>
      </xdr:nvCxnSpPr>
      <xdr:spPr>
        <a:xfrm>
          <a:off x="6961042" y="53956527"/>
          <a:ext cx="2291196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235237</xdr:colOff>
      <xdr:row>14</xdr:row>
      <xdr:rowOff>142875</xdr:rowOff>
    </xdr:from>
    <xdr:to>
      <xdr:col>10</xdr:col>
      <xdr:colOff>15874</xdr:colOff>
      <xdr:row>14</xdr:row>
      <xdr:rowOff>148648</xdr:rowOff>
    </xdr:to>
    <xdr:cxnSp macro="">
      <xdr:nvCxnSpPr>
        <xdr:cNvPr id="5" name="ลูกศรเชื่อมต่อแบบตรง 4">
          <a:extLst>
            <a:ext uri="{FF2B5EF4-FFF2-40B4-BE49-F238E27FC236}">
              <a16:creationId xmlns="" xmlns:a16="http://schemas.microsoft.com/office/drawing/2014/main" id="{DF011DF9-3218-4B7E-AE3A-D9B3A5F7E2A4}"/>
            </a:ext>
          </a:extLst>
        </xdr:cNvPr>
        <xdr:cNvCxnSpPr/>
      </xdr:nvCxnSpPr>
      <xdr:spPr>
        <a:xfrm flipV="1">
          <a:off x="6672550" y="3587750"/>
          <a:ext cx="288637" cy="5773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238124</xdr:colOff>
      <xdr:row>19</xdr:row>
      <xdr:rowOff>119062</xdr:rowOff>
    </xdr:from>
    <xdr:to>
      <xdr:col>11</xdr:col>
      <xdr:colOff>15875</xdr:colOff>
      <xdr:row>19</xdr:row>
      <xdr:rowOff>121227</xdr:rowOff>
    </xdr:to>
    <xdr:cxnSp macro="">
      <xdr:nvCxnSpPr>
        <xdr:cNvPr id="7" name="ลูกศรเชื่อมต่อแบบตรง 6">
          <a:extLst>
            <a:ext uri="{FF2B5EF4-FFF2-40B4-BE49-F238E27FC236}">
              <a16:creationId xmlns="" xmlns:a16="http://schemas.microsoft.com/office/drawing/2014/main" id="{EA181860-9D5C-4D80-8900-7CB87D781C1D}"/>
            </a:ext>
          </a:extLst>
        </xdr:cNvPr>
        <xdr:cNvCxnSpPr/>
      </xdr:nvCxnSpPr>
      <xdr:spPr>
        <a:xfrm flipV="1">
          <a:off x="6929437" y="4794250"/>
          <a:ext cx="285751" cy="2165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242455</xdr:colOff>
      <xdr:row>19</xdr:row>
      <xdr:rowOff>131328</xdr:rowOff>
    </xdr:from>
    <xdr:to>
      <xdr:col>15</xdr:col>
      <xdr:colOff>15875</xdr:colOff>
      <xdr:row>19</xdr:row>
      <xdr:rowOff>134936</xdr:rowOff>
    </xdr:to>
    <xdr:cxnSp macro="">
      <xdr:nvCxnSpPr>
        <xdr:cNvPr id="8" name="ลูกศรเชื่อมต่อแบบตรง 7">
          <a:extLst>
            <a:ext uri="{FF2B5EF4-FFF2-40B4-BE49-F238E27FC236}">
              <a16:creationId xmlns="" xmlns:a16="http://schemas.microsoft.com/office/drawing/2014/main" id="{3254105A-BED8-4BF4-98D2-FEEC3F0C355C}"/>
            </a:ext>
          </a:extLst>
        </xdr:cNvPr>
        <xdr:cNvCxnSpPr/>
      </xdr:nvCxnSpPr>
      <xdr:spPr>
        <a:xfrm>
          <a:off x="7949768" y="4806516"/>
          <a:ext cx="281420" cy="3608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15874</xdr:colOff>
      <xdr:row>21</xdr:row>
      <xdr:rowOff>134937</xdr:rowOff>
    </xdr:from>
    <xdr:to>
      <xdr:col>10</xdr:col>
      <xdr:colOff>15872</xdr:colOff>
      <xdr:row>21</xdr:row>
      <xdr:rowOff>134939</xdr:rowOff>
    </xdr:to>
    <xdr:cxnSp macro="">
      <xdr:nvCxnSpPr>
        <xdr:cNvPr id="9" name="ลูกศรเชื่อมต่อแบบตรง 8">
          <a:extLst>
            <a:ext uri="{FF2B5EF4-FFF2-40B4-BE49-F238E27FC236}">
              <a16:creationId xmlns="" xmlns:a16="http://schemas.microsoft.com/office/drawing/2014/main" id="{377B8327-B2A4-4CA7-9457-DF365727185A}"/>
            </a:ext>
          </a:extLst>
        </xdr:cNvPr>
        <xdr:cNvCxnSpPr/>
      </xdr:nvCxnSpPr>
      <xdr:spPr>
        <a:xfrm>
          <a:off x="6707187" y="5302250"/>
          <a:ext cx="253998" cy="2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246783</xdr:colOff>
      <xdr:row>21</xdr:row>
      <xdr:rowOff>127001</xdr:rowOff>
    </xdr:from>
    <xdr:to>
      <xdr:col>13</xdr:col>
      <xdr:colOff>15874</xdr:colOff>
      <xdr:row>21</xdr:row>
      <xdr:rowOff>128444</xdr:rowOff>
    </xdr:to>
    <xdr:cxnSp macro="">
      <xdr:nvCxnSpPr>
        <xdr:cNvPr id="10" name="ลูกศรเชื่อมต่อแบบตรง 9">
          <a:extLst>
            <a:ext uri="{FF2B5EF4-FFF2-40B4-BE49-F238E27FC236}">
              <a16:creationId xmlns="" xmlns:a16="http://schemas.microsoft.com/office/drawing/2014/main" id="{2DC79041-020B-42CB-A4F2-6971F7609646}"/>
            </a:ext>
          </a:extLst>
        </xdr:cNvPr>
        <xdr:cNvCxnSpPr/>
      </xdr:nvCxnSpPr>
      <xdr:spPr>
        <a:xfrm flipV="1">
          <a:off x="7446096" y="5294314"/>
          <a:ext cx="277091" cy="1443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242455</xdr:colOff>
      <xdr:row>21</xdr:row>
      <xdr:rowOff>127000</xdr:rowOff>
    </xdr:from>
    <xdr:to>
      <xdr:col>16</xdr:col>
      <xdr:colOff>15875</xdr:colOff>
      <xdr:row>21</xdr:row>
      <xdr:rowOff>129886</xdr:rowOff>
    </xdr:to>
    <xdr:cxnSp macro="">
      <xdr:nvCxnSpPr>
        <xdr:cNvPr id="11" name="ลูกศรเชื่อมต่อแบบตรง 10">
          <a:extLst>
            <a:ext uri="{FF2B5EF4-FFF2-40B4-BE49-F238E27FC236}">
              <a16:creationId xmlns="" xmlns:a16="http://schemas.microsoft.com/office/drawing/2014/main" id="{5E334C6D-264E-4333-A441-D35F77F005A9}"/>
            </a:ext>
          </a:extLst>
        </xdr:cNvPr>
        <xdr:cNvCxnSpPr/>
      </xdr:nvCxnSpPr>
      <xdr:spPr>
        <a:xfrm flipV="1">
          <a:off x="8203768" y="5294313"/>
          <a:ext cx="281420" cy="288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21</xdr:row>
      <xdr:rowOff>119064</xdr:rowOff>
    </xdr:from>
    <xdr:to>
      <xdr:col>19</xdr:col>
      <xdr:colOff>15875</xdr:colOff>
      <xdr:row>21</xdr:row>
      <xdr:rowOff>119064</xdr:rowOff>
    </xdr:to>
    <xdr:cxnSp macro="">
      <xdr:nvCxnSpPr>
        <xdr:cNvPr id="12" name="ลูกศรเชื่อมต่อแบบตรง 11">
          <a:extLst>
            <a:ext uri="{FF2B5EF4-FFF2-40B4-BE49-F238E27FC236}">
              <a16:creationId xmlns="" xmlns:a16="http://schemas.microsoft.com/office/drawing/2014/main" id="{791E8F8F-F104-4FB5-B667-E91CFA066E1A}"/>
            </a:ext>
          </a:extLst>
        </xdr:cNvPr>
        <xdr:cNvCxnSpPr/>
      </xdr:nvCxnSpPr>
      <xdr:spPr>
        <a:xfrm>
          <a:off x="8977313" y="5286377"/>
          <a:ext cx="269875" cy="0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5051</xdr:colOff>
      <xdr:row>27</xdr:row>
      <xdr:rowOff>134937</xdr:rowOff>
    </xdr:from>
    <xdr:to>
      <xdr:col>18</xdr:col>
      <xdr:colOff>246062</xdr:colOff>
      <xdr:row>27</xdr:row>
      <xdr:rowOff>143596</xdr:rowOff>
    </xdr:to>
    <xdr:cxnSp macro="">
      <xdr:nvCxnSpPr>
        <xdr:cNvPr id="13" name="ลูกศรเชื่อมต่อแบบตรง 12">
          <a:extLst>
            <a:ext uri="{FF2B5EF4-FFF2-40B4-BE49-F238E27FC236}">
              <a16:creationId xmlns="" xmlns:a16="http://schemas.microsoft.com/office/drawing/2014/main" id="{A1974F41-E8A2-4718-981F-8943D06595DB}"/>
            </a:ext>
          </a:extLst>
        </xdr:cNvPr>
        <xdr:cNvCxnSpPr/>
      </xdr:nvCxnSpPr>
      <xdr:spPr>
        <a:xfrm flipV="1">
          <a:off x="8982364" y="6778625"/>
          <a:ext cx="241011" cy="8659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251113</xdr:colOff>
      <xdr:row>29</xdr:row>
      <xdr:rowOff>127000</xdr:rowOff>
    </xdr:from>
    <xdr:to>
      <xdr:col>9</xdr:col>
      <xdr:colOff>246062</xdr:colOff>
      <xdr:row>29</xdr:row>
      <xdr:rowOff>129887</xdr:rowOff>
    </xdr:to>
    <xdr:cxnSp macro="">
      <xdr:nvCxnSpPr>
        <xdr:cNvPr id="14" name="ลูกศรเชื่อมต่อแบบตรง 13">
          <a:extLst>
            <a:ext uri="{FF2B5EF4-FFF2-40B4-BE49-F238E27FC236}">
              <a16:creationId xmlns="" xmlns:a16="http://schemas.microsoft.com/office/drawing/2014/main" id="{83F42F88-BBED-4391-9BE9-154EFAEA64B5}"/>
            </a:ext>
          </a:extLst>
        </xdr:cNvPr>
        <xdr:cNvCxnSpPr/>
      </xdr:nvCxnSpPr>
      <xdr:spPr>
        <a:xfrm flipV="1">
          <a:off x="6688426" y="7262813"/>
          <a:ext cx="248949" cy="2887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9380</xdr:colOff>
      <xdr:row>31</xdr:row>
      <xdr:rowOff>127001</xdr:rowOff>
    </xdr:from>
    <xdr:to>
      <xdr:col>11</xdr:col>
      <xdr:colOff>253999</xdr:colOff>
      <xdr:row>31</xdr:row>
      <xdr:rowOff>127723</xdr:rowOff>
    </xdr:to>
    <xdr:cxnSp macro="">
      <xdr:nvCxnSpPr>
        <xdr:cNvPr id="15" name="ลูกศรเชื่อมต่อแบบตรง 14">
          <a:extLst>
            <a:ext uri="{FF2B5EF4-FFF2-40B4-BE49-F238E27FC236}">
              <a16:creationId xmlns="" xmlns:a16="http://schemas.microsoft.com/office/drawing/2014/main" id="{F109B8B5-AD8C-449A-9BF9-28E17216BF07}"/>
            </a:ext>
          </a:extLst>
        </xdr:cNvPr>
        <xdr:cNvCxnSpPr/>
      </xdr:nvCxnSpPr>
      <xdr:spPr>
        <a:xfrm flipV="1">
          <a:off x="6954693" y="7754939"/>
          <a:ext cx="498619" cy="722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246062</xdr:colOff>
      <xdr:row>33</xdr:row>
      <xdr:rowOff>142875</xdr:rowOff>
    </xdr:from>
    <xdr:to>
      <xdr:col>13</xdr:col>
      <xdr:colOff>39687</xdr:colOff>
      <xdr:row>33</xdr:row>
      <xdr:rowOff>142879</xdr:rowOff>
    </xdr:to>
    <xdr:cxnSp macro="">
      <xdr:nvCxnSpPr>
        <xdr:cNvPr id="16" name="ลูกศรเชื่อมต่อแบบตรง 15">
          <a:extLst>
            <a:ext uri="{FF2B5EF4-FFF2-40B4-BE49-F238E27FC236}">
              <a16:creationId xmlns="" xmlns:a16="http://schemas.microsoft.com/office/drawing/2014/main" id="{46DCF02D-D13A-4BC6-8BA8-CCBE407F88D6}"/>
            </a:ext>
          </a:extLst>
        </xdr:cNvPr>
        <xdr:cNvCxnSpPr/>
      </xdr:nvCxnSpPr>
      <xdr:spPr>
        <a:xfrm flipV="1">
          <a:off x="6937375" y="8262938"/>
          <a:ext cx="809625" cy="4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10102</xdr:colOff>
      <xdr:row>35</xdr:row>
      <xdr:rowOff>112568</xdr:rowOff>
    </xdr:from>
    <xdr:to>
      <xdr:col>13</xdr:col>
      <xdr:colOff>0</xdr:colOff>
      <xdr:row>35</xdr:row>
      <xdr:rowOff>119062</xdr:rowOff>
    </xdr:to>
    <xdr:cxnSp macro="">
      <xdr:nvCxnSpPr>
        <xdr:cNvPr id="17" name="ลูกศรเชื่อมต่อแบบตรง 16">
          <a:extLst>
            <a:ext uri="{FF2B5EF4-FFF2-40B4-BE49-F238E27FC236}">
              <a16:creationId xmlns="" xmlns:a16="http://schemas.microsoft.com/office/drawing/2014/main" id="{485714BC-2B4C-4766-824E-2E9759ACD44A}"/>
            </a:ext>
          </a:extLst>
        </xdr:cNvPr>
        <xdr:cNvCxnSpPr/>
      </xdr:nvCxnSpPr>
      <xdr:spPr>
        <a:xfrm>
          <a:off x="7209415" y="8724756"/>
          <a:ext cx="497898" cy="6494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37</xdr:row>
      <xdr:rowOff>134937</xdr:rowOff>
    </xdr:from>
    <xdr:to>
      <xdr:col>12</xdr:col>
      <xdr:colOff>230187</xdr:colOff>
      <xdr:row>37</xdr:row>
      <xdr:rowOff>138545</xdr:rowOff>
    </xdr:to>
    <xdr:cxnSp macro="">
      <xdr:nvCxnSpPr>
        <xdr:cNvPr id="18" name="ลูกศรเชื่อมต่อแบบตรง 17">
          <a:extLst>
            <a:ext uri="{FF2B5EF4-FFF2-40B4-BE49-F238E27FC236}">
              <a16:creationId xmlns="" xmlns:a16="http://schemas.microsoft.com/office/drawing/2014/main" id="{E49273D6-773F-4739-8BF3-6F9A8EC381E7}"/>
            </a:ext>
          </a:extLst>
        </xdr:cNvPr>
        <xdr:cNvCxnSpPr/>
      </xdr:nvCxnSpPr>
      <xdr:spPr>
        <a:xfrm flipV="1">
          <a:off x="7199313" y="9239250"/>
          <a:ext cx="484187" cy="3608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2888</xdr:colOff>
      <xdr:row>42</xdr:row>
      <xdr:rowOff>150813</xdr:rowOff>
    </xdr:from>
    <xdr:to>
      <xdr:col>11</xdr:col>
      <xdr:colOff>7939</xdr:colOff>
      <xdr:row>42</xdr:row>
      <xdr:rowOff>154124</xdr:rowOff>
    </xdr:to>
    <xdr:cxnSp macro="">
      <xdr:nvCxnSpPr>
        <xdr:cNvPr id="19" name="ลูกศรเชื่อมต่อแบบตรง 18">
          <a:extLst>
            <a:ext uri="{FF2B5EF4-FFF2-40B4-BE49-F238E27FC236}">
              <a16:creationId xmlns="" xmlns:a16="http://schemas.microsoft.com/office/drawing/2014/main" id="{78FF046D-3BEE-4BAC-B4BB-93260A1526E7}"/>
            </a:ext>
          </a:extLst>
        </xdr:cNvPr>
        <xdr:cNvCxnSpPr/>
      </xdr:nvCxnSpPr>
      <xdr:spPr>
        <a:xfrm flipV="1">
          <a:off x="6948201" y="9993313"/>
          <a:ext cx="259051" cy="3311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248950</xdr:colOff>
      <xdr:row>44</xdr:row>
      <xdr:rowOff>138546</xdr:rowOff>
    </xdr:from>
    <xdr:to>
      <xdr:col>11</xdr:col>
      <xdr:colOff>15876</xdr:colOff>
      <xdr:row>44</xdr:row>
      <xdr:rowOff>142875</xdr:rowOff>
    </xdr:to>
    <xdr:cxnSp macro="">
      <xdr:nvCxnSpPr>
        <xdr:cNvPr id="20" name="ลูกศรเชื่อมต่อแบบตรง 19">
          <a:extLst>
            <a:ext uri="{FF2B5EF4-FFF2-40B4-BE49-F238E27FC236}">
              <a16:creationId xmlns="" xmlns:a16="http://schemas.microsoft.com/office/drawing/2014/main" id="{B9059A49-66D7-4466-94A2-F64E3D786046}"/>
            </a:ext>
          </a:extLst>
        </xdr:cNvPr>
        <xdr:cNvCxnSpPr/>
      </xdr:nvCxnSpPr>
      <xdr:spPr>
        <a:xfrm>
          <a:off x="6940263" y="10473171"/>
          <a:ext cx="274926" cy="4329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233796</xdr:colOff>
      <xdr:row>46</xdr:row>
      <xdr:rowOff>121227</xdr:rowOff>
    </xdr:from>
    <xdr:to>
      <xdr:col>18</xdr:col>
      <xdr:colOff>242454</xdr:colOff>
      <xdr:row>46</xdr:row>
      <xdr:rowOff>121227</xdr:rowOff>
    </xdr:to>
    <xdr:cxnSp macro="">
      <xdr:nvCxnSpPr>
        <xdr:cNvPr id="21" name="ลูกศรเชื่อมต่อแบบตรง 20">
          <a:extLst>
            <a:ext uri="{FF2B5EF4-FFF2-40B4-BE49-F238E27FC236}">
              <a16:creationId xmlns="" xmlns:a16="http://schemas.microsoft.com/office/drawing/2014/main" id="{81199066-97A9-4E09-B20B-1CA9796649F5}"/>
            </a:ext>
          </a:extLst>
        </xdr:cNvPr>
        <xdr:cNvCxnSpPr/>
      </xdr:nvCxnSpPr>
      <xdr:spPr>
        <a:xfrm>
          <a:off x="6920346" y="11408352"/>
          <a:ext cx="2323233" cy="0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240291</xdr:colOff>
      <xdr:row>48</xdr:row>
      <xdr:rowOff>164522</xdr:rowOff>
    </xdr:from>
    <xdr:to>
      <xdr:col>11</xdr:col>
      <xdr:colOff>0</xdr:colOff>
      <xdr:row>48</xdr:row>
      <xdr:rowOff>166688</xdr:rowOff>
    </xdr:to>
    <xdr:cxnSp macro="">
      <xdr:nvCxnSpPr>
        <xdr:cNvPr id="22" name="ลูกศรเชื่อมต่อแบบตรง 21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931604" y="11483397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251113</xdr:colOff>
      <xdr:row>48</xdr:row>
      <xdr:rowOff>127000</xdr:rowOff>
    </xdr:from>
    <xdr:to>
      <xdr:col>19</xdr:col>
      <xdr:colOff>0</xdr:colOff>
      <xdr:row>48</xdr:row>
      <xdr:rowOff>129886</xdr:rowOff>
    </xdr:to>
    <xdr:cxnSp macro="">
      <xdr:nvCxnSpPr>
        <xdr:cNvPr id="23" name="ลูกศรเชื่อมต่อแบบตรง 22">
          <a:extLst>
            <a:ext uri="{FF2B5EF4-FFF2-40B4-BE49-F238E27FC236}">
              <a16:creationId xmlns="" xmlns:a16="http://schemas.microsoft.com/office/drawing/2014/main" id="{0EDB5D48-7ECC-4880-8AFD-91A75F630239}"/>
            </a:ext>
          </a:extLst>
        </xdr:cNvPr>
        <xdr:cNvCxnSpPr/>
      </xdr:nvCxnSpPr>
      <xdr:spPr>
        <a:xfrm flipV="1">
          <a:off x="8974426" y="11445875"/>
          <a:ext cx="256887" cy="288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240291</xdr:colOff>
      <xdr:row>52</xdr:row>
      <xdr:rowOff>142875</xdr:rowOff>
    </xdr:from>
    <xdr:to>
      <xdr:col>14</xdr:col>
      <xdr:colOff>7939</xdr:colOff>
      <xdr:row>52</xdr:row>
      <xdr:rowOff>147204</xdr:rowOff>
    </xdr:to>
    <xdr:cxnSp macro="">
      <xdr:nvCxnSpPr>
        <xdr:cNvPr id="24" name="ลูกศรเชื่อมต่อแบบตรง 23">
          <a:extLst>
            <a:ext uri="{FF2B5EF4-FFF2-40B4-BE49-F238E27FC236}">
              <a16:creationId xmlns="" xmlns:a16="http://schemas.microsoft.com/office/drawing/2014/main" id="{F4DF57B7-5457-4B3C-9CE5-3C92384E0289}"/>
            </a:ext>
          </a:extLst>
        </xdr:cNvPr>
        <xdr:cNvCxnSpPr/>
      </xdr:nvCxnSpPr>
      <xdr:spPr>
        <a:xfrm flipV="1">
          <a:off x="7693604" y="12446000"/>
          <a:ext cx="275648" cy="4329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233796</xdr:colOff>
      <xdr:row>52</xdr:row>
      <xdr:rowOff>155864</xdr:rowOff>
    </xdr:from>
    <xdr:to>
      <xdr:col>18</xdr:col>
      <xdr:colOff>34636</xdr:colOff>
      <xdr:row>52</xdr:row>
      <xdr:rowOff>155864</xdr:rowOff>
    </xdr:to>
    <xdr:cxnSp macro="">
      <xdr:nvCxnSpPr>
        <xdr:cNvPr id="25" name="ลูกศรเชื่อมต่อแบบตรง 24">
          <a:extLst>
            <a:ext uri="{FF2B5EF4-FFF2-40B4-BE49-F238E27FC236}">
              <a16:creationId xmlns="" xmlns:a16="http://schemas.microsoft.com/office/drawing/2014/main" id="{0C552FB9-7CA7-4039-B1B5-4E973C00EB6F}"/>
            </a:ext>
          </a:extLst>
        </xdr:cNvPr>
        <xdr:cNvCxnSpPr/>
      </xdr:nvCxnSpPr>
      <xdr:spPr>
        <a:xfrm>
          <a:off x="8720571" y="12928889"/>
          <a:ext cx="315190" cy="0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226579</xdr:colOff>
      <xdr:row>54</xdr:row>
      <xdr:rowOff>121227</xdr:rowOff>
    </xdr:from>
    <xdr:to>
      <xdr:col>15</xdr:col>
      <xdr:colOff>27419</xdr:colOff>
      <xdr:row>54</xdr:row>
      <xdr:rowOff>121227</xdr:rowOff>
    </xdr:to>
    <xdr:cxnSp macro="">
      <xdr:nvCxnSpPr>
        <xdr:cNvPr id="26" name="ลูกศรเชื่อมต่อแบบตรง 25">
          <a:extLst>
            <a:ext uri="{FF2B5EF4-FFF2-40B4-BE49-F238E27FC236}">
              <a16:creationId xmlns="" xmlns:a16="http://schemas.microsoft.com/office/drawing/2014/main" id="{A12E861E-9834-4317-869F-B68ADD5DC0F1}"/>
            </a:ext>
          </a:extLst>
        </xdr:cNvPr>
        <xdr:cNvCxnSpPr/>
      </xdr:nvCxnSpPr>
      <xdr:spPr>
        <a:xfrm>
          <a:off x="7933892" y="12916477"/>
          <a:ext cx="308840" cy="0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225137</xdr:colOff>
      <xdr:row>56</xdr:row>
      <xdr:rowOff>129886</xdr:rowOff>
    </xdr:from>
    <xdr:to>
      <xdr:col>18</xdr:col>
      <xdr:colOff>25977</xdr:colOff>
      <xdr:row>56</xdr:row>
      <xdr:rowOff>129886</xdr:rowOff>
    </xdr:to>
    <xdr:cxnSp macro="">
      <xdr:nvCxnSpPr>
        <xdr:cNvPr id="27" name="ลูกศรเชื่อมต่อแบบตรง 26">
          <a:extLst>
            <a:ext uri="{FF2B5EF4-FFF2-40B4-BE49-F238E27FC236}">
              <a16:creationId xmlns="" xmlns:a16="http://schemas.microsoft.com/office/drawing/2014/main" id="{8C0A8525-9DB8-47F8-B60A-80FC7375B54A}"/>
            </a:ext>
          </a:extLst>
        </xdr:cNvPr>
        <xdr:cNvCxnSpPr/>
      </xdr:nvCxnSpPr>
      <xdr:spPr>
        <a:xfrm>
          <a:off x="8711912" y="13893511"/>
          <a:ext cx="315190" cy="0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18039</xdr:colOff>
      <xdr:row>401</xdr:row>
      <xdr:rowOff>134938</xdr:rowOff>
    </xdr:from>
    <xdr:to>
      <xdr:col>18</xdr:col>
      <xdr:colOff>253999</xdr:colOff>
      <xdr:row>401</xdr:row>
      <xdr:rowOff>138545</xdr:rowOff>
    </xdr:to>
    <xdr:cxnSp macro="">
      <xdr:nvCxnSpPr>
        <xdr:cNvPr id="29" name="ลูกศรเชื่อมต่อแบบตรง 28">
          <a:extLst>
            <a:ext uri="{FF2B5EF4-FFF2-40B4-BE49-F238E27FC236}">
              <a16:creationId xmlns="" xmlns:a16="http://schemas.microsoft.com/office/drawing/2014/main" id="{AE7B054E-680B-443C-952C-3EF6B63B217D}"/>
            </a:ext>
          </a:extLst>
        </xdr:cNvPr>
        <xdr:cNvCxnSpPr/>
      </xdr:nvCxnSpPr>
      <xdr:spPr>
        <a:xfrm flipV="1">
          <a:off x="6455352" y="98067813"/>
          <a:ext cx="2775960" cy="3607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251257</xdr:colOff>
      <xdr:row>403</xdr:row>
      <xdr:rowOff>126422</xdr:rowOff>
    </xdr:from>
    <xdr:to>
      <xdr:col>18</xdr:col>
      <xdr:colOff>246062</xdr:colOff>
      <xdr:row>403</xdr:row>
      <xdr:rowOff>134938</xdr:rowOff>
    </xdr:to>
    <xdr:cxnSp macro="">
      <xdr:nvCxnSpPr>
        <xdr:cNvPr id="30" name="ลูกศรเชื่อมต่อแบบตรง 29">
          <a:extLst>
            <a:ext uri="{FF2B5EF4-FFF2-40B4-BE49-F238E27FC236}">
              <a16:creationId xmlns="" xmlns:a16="http://schemas.microsoft.com/office/drawing/2014/main" id="{A38D6A5B-AA38-4CB1-B012-2645EE278E86}"/>
            </a:ext>
          </a:extLst>
        </xdr:cNvPr>
        <xdr:cNvCxnSpPr/>
      </xdr:nvCxnSpPr>
      <xdr:spPr>
        <a:xfrm>
          <a:off x="6434570" y="98551422"/>
          <a:ext cx="2788805" cy="851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243177</xdr:colOff>
      <xdr:row>359</xdr:row>
      <xdr:rowOff>127726</xdr:rowOff>
    </xdr:from>
    <xdr:to>
      <xdr:col>9</xdr:col>
      <xdr:colOff>23812</xdr:colOff>
      <xdr:row>359</xdr:row>
      <xdr:rowOff>134939</xdr:rowOff>
    </xdr:to>
    <xdr:cxnSp macro="">
      <xdr:nvCxnSpPr>
        <xdr:cNvPr id="31" name="ลูกศรเชื่อมต่อแบบตรง 30">
          <a:extLst>
            <a:ext uri="{FF2B5EF4-FFF2-40B4-BE49-F238E27FC236}">
              <a16:creationId xmlns="" xmlns:a16="http://schemas.microsoft.com/office/drawing/2014/main" id="{FAC9F673-5976-415D-ADCF-C6D5C0F99721}"/>
            </a:ext>
          </a:extLst>
        </xdr:cNvPr>
        <xdr:cNvCxnSpPr/>
      </xdr:nvCxnSpPr>
      <xdr:spPr>
        <a:xfrm>
          <a:off x="6426490" y="87725976"/>
          <a:ext cx="288635" cy="7213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249670</xdr:colOff>
      <xdr:row>361</xdr:row>
      <xdr:rowOff>116899</xdr:rowOff>
    </xdr:from>
    <xdr:to>
      <xdr:col>9</xdr:col>
      <xdr:colOff>7937</xdr:colOff>
      <xdr:row>361</xdr:row>
      <xdr:rowOff>127000</xdr:rowOff>
    </xdr:to>
    <xdr:cxnSp macro="">
      <xdr:nvCxnSpPr>
        <xdr:cNvPr id="32" name="ลูกศรเชื่อมต่อแบบตรง 31">
          <a:extLst>
            <a:ext uri="{FF2B5EF4-FFF2-40B4-BE49-F238E27FC236}">
              <a16:creationId xmlns="" xmlns:a16="http://schemas.microsoft.com/office/drawing/2014/main" id="{9AA95D2C-D1D4-4EE7-86BE-6FE8ADF7EBEC}"/>
            </a:ext>
          </a:extLst>
        </xdr:cNvPr>
        <xdr:cNvCxnSpPr/>
      </xdr:nvCxnSpPr>
      <xdr:spPr>
        <a:xfrm>
          <a:off x="6432983" y="88207274"/>
          <a:ext cx="266267" cy="1010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253424</xdr:colOff>
      <xdr:row>375</xdr:row>
      <xdr:rowOff>133639</xdr:rowOff>
    </xdr:from>
    <xdr:to>
      <xdr:col>11</xdr:col>
      <xdr:colOff>0</xdr:colOff>
      <xdr:row>375</xdr:row>
      <xdr:rowOff>134937</xdr:rowOff>
    </xdr:to>
    <xdr:cxnSp macro="">
      <xdr:nvCxnSpPr>
        <xdr:cNvPr id="38" name="ลูกศรเชื่อมต่อแบบตรง 37">
          <a:extLst>
            <a:ext uri="{FF2B5EF4-FFF2-40B4-BE49-F238E27FC236}">
              <a16:creationId xmlns="" xmlns:a16="http://schemas.microsoft.com/office/drawing/2014/main" id="{DA560B42-2B96-45DF-A841-9BD4CB5DDCD9}"/>
            </a:ext>
          </a:extLst>
        </xdr:cNvPr>
        <xdr:cNvCxnSpPr/>
      </xdr:nvCxnSpPr>
      <xdr:spPr>
        <a:xfrm>
          <a:off x="6690737" y="91914952"/>
          <a:ext cx="508576" cy="129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10</xdr:col>
      <xdr:colOff>11981</xdr:colOff>
      <xdr:row>379</xdr:row>
      <xdr:rowOff>133927</xdr:rowOff>
    </xdr:from>
    <xdr:to>
      <xdr:col>12</xdr:col>
      <xdr:colOff>0</xdr:colOff>
      <xdr:row>379</xdr:row>
      <xdr:rowOff>134937</xdr:rowOff>
    </xdr:to>
    <xdr:cxnSp macro="">
      <xdr:nvCxnSpPr>
        <xdr:cNvPr id="40" name="ลูกศรเชื่อมต่อแบบตรง 39">
          <a:extLst>
            <a:ext uri="{FF2B5EF4-FFF2-40B4-BE49-F238E27FC236}">
              <a16:creationId xmlns="" xmlns:a16="http://schemas.microsoft.com/office/drawing/2014/main" id="{2D5AEC8C-9CFE-46AE-9FCC-D922D16DC448}"/>
            </a:ext>
          </a:extLst>
        </xdr:cNvPr>
        <xdr:cNvCxnSpPr/>
      </xdr:nvCxnSpPr>
      <xdr:spPr>
        <a:xfrm>
          <a:off x="6957294" y="92899490"/>
          <a:ext cx="496019" cy="101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10</xdr:col>
      <xdr:colOff>251114</xdr:colOff>
      <xdr:row>382</xdr:row>
      <xdr:rowOff>103188</xdr:rowOff>
    </xdr:from>
    <xdr:to>
      <xdr:col>12</xdr:col>
      <xdr:colOff>7937</xdr:colOff>
      <xdr:row>382</xdr:row>
      <xdr:rowOff>103909</xdr:rowOff>
    </xdr:to>
    <xdr:cxnSp macro="">
      <xdr:nvCxnSpPr>
        <xdr:cNvPr id="41" name="ลูกศรเชื่อมต่อแบบตรง 40">
          <a:extLst>
            <a:ext uri="{FF2B5EF4-FFF2-40B4-BE49-F238E27FC236}">
              <a16:creationId xmlns="" xmlns:a16="http://schemas.microsoft.com/office/drawing/2014/main" id="{CE89A5C4-0850-4560-AE88-4F6012115D9E}"/>
            </a:ext>
          </a:extLst>
        </xdr:cNvPr>
        <xdr:cNvCxnSpPr/>
      </xdr:nvCxnSpPr>
      <xdr:spPr>
        <a:xfrm flipV="1">
          <a:off x="7196427" y="93606938"/>
          <a:ext cx="264823" cy="72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10</xdr:col>
      <xdr:colOff>5916</xdr:colOff>
      <xdr:row>383</xdr:row>
      <xdr:rowOff>130751</xdr:rowOff>
    </xdr:from>
    <xdr:to>
      <xdr:col>12</xdr:col>
      <xdr:colOff>7937</xdr:colOff>
      <xdr:row>383</xdr:row>
      <xdr:rowOff>134936</xdr:rowOff>
    </xdr:to>
    <xdr:cxnSp macro="">
      <xdr:nvCxnSpPr>
        <xdr:cNvPr id="42" name="ลูกศรเชื่อมต่อแบบตรง 41">
          <a:extLst>
            <a:ext uri="{FF2B5EF4-FFF2-40B4-BE49-F238E27FC236}">
              <a16:creationId xmlns="" xmlns:a16="http://schemas.microsoft.com/office/drawing/2014/main" id="{F99125BD-DA78-4AA7-ADB1-E0752CBE9C43}"/>
            </a:ext>
          </a:extLst>
        </xdr:cNvPr>
        <xdr:cNvCxnSpPr/>
      </xdr:nvCxnSpPr>
      <xdr:spPr>
        <a:xfrm>
          <a:off x="6951229" y="93880564"/>
          <a:ext cx="510021" cy="4185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14</xdr:col>
      <xdr:colOff>230911</xdr:colOff>
      <xdr:row>59</xdr:row>
      <xdr:rowOff>138545</xdr:rowOff>
    </xdr:from>
    <xdr:to>
      <xdr:col>16</xdr:col>
      <xdr:colOff>31752</xdr:colOff>
      <xdr:row>59</xdr:row>
      <xdr:rowOff>138545</xdr:rowOff>
    </xdr:to>
    <xdr:cxnSp macro="">
      <xdr:nvCxnSpPr>
        <xdr:cNvPr id="43" name="ลูกศรเชื่อมต่อแบบตรง 42">
          <a:extLst>
            <a:ext uri="{FF2B5EF4-FFF2-40B4-BE49-F238E27FC236}">
              <a16:creationId xmlns="" xmlns:a16="http://schemas.microsoft.com/office/drawing/2014/main" id="{6187FB76-18E9-4381-B7C1-18AE6120F503}"/>
            </a:ext>
          </a:extLst>
        </xdr:cNvPr>
        <xdr:cNvCxnSpPr/>
      </xdr:nvCxnSpPr>
      <xdr:spPr>
        <a:xfrm>
          <a:off x="8192224" y="14164108"/>
          <a:ext cx="308841" cy="0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84427</xdr:colOff>
      <xdr:row>61</xdr:row>
      <xdr:rowOff>127000</xdr:rowOff>
    </xdr:from>
    <xdr:to>
      <xdr:col>11</xdr:col>
      <xdr:colOff>145040</xdr:colOff>
      <xdr:row>61</xdr:row>
      <xdr:rowOff>127000</xdr:rowOff>
    </xdr:to>
    <xdr:cxnSp macro="">
      <xdr:nvCxnSpPr>
        <xdr:cNvPr id="44" name="ลูกศรเชื่อมต่อแบบตรง 43">
          <a:extLst>
            <a:ext uri="{FF2B5EF4-FFF2-40B4-BE49-F238E27FC236}">
              <a16:creationId xmlns="" xmlns:a16="http://schemas.microsoft.com/office/drawing/2014/main" id="{8D7BD1EE-8E00-4B08-934C-4E09B3347E35}"/>
            </a:ext>
          </a:extLst>
        </xdr:cNvPr>
        <xdr:cNvCxnSpPr/>
      </xdr:nvCxnSpPr>
      <xdr:spPr>
        <a:xfrm>
          <a:off x="7029740" y="14644688"/>
          <a:ext cx="314613" cy="0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246062</xdr:colOff>
      <xdr:row>398</xdr:row>
      <xdr:rowOff>155863</xdr:rowOff>
    </xdr:from>
    <xdr:to>
      <xdr:col>14</xdr:col>
      <xdr:colOff>17318</xdr:colOff>
      <xdr:row>398</xdr:row>
      <xdr:rowOff>158750</xdr:rowOff>
    </xdr:to>
    <xdr:cxnSp macro="">
      <xdr:nvCxnSpPr>
        <xdr:cNvPr id="45" name="ลูกศรเชื่อมต่อแบบตรง 44">
          <a:extLst>
            <a:ext uri="{FF2B5EF4-FFF2-40B4-BE49-F238E27FC236}">
              <a16:creationId xmlns="" xmlns:a16="http://schemas.microsoft.com/office/drawing/2014/main" id="{3B732A90-FCFA-4C5C-9705-90499408E0CB}"/>
            </a:ext>
          </a:extLst>
        </xdr:cNvPr>
        <xdr:cNvCxnSpPr/>
      </xdr:nvCxnSpPr>
      <xdr:spPr>
        <a:xfrm flipV="1">
          <a:off x="7699375" y="97350551"/>
          <a:ext cx="279256" cy="2887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3174</xdr:colOff>
      <xdr:row>389</xdr:row>
      <xdr:rowOff>134937</xdr:rowOff>
    </xdr:from>
    <xdr:to>
      <xdr:col>12</xdr:col>
      <xdr:colOff>23812</xdr:colOff>
      <xdr:row>389</xdr:row>
      <xdr:rowOff>135947</xdr:rowOff>
    </xdr:to>
    <xdr:cxnSp macro="">
      <xdr:nvCxnSpPr>
        <xdr:cNvPr id="46" name="ลูกศรเชื่อมต่อแบบตรง 45">
          <a:extLst>
            <a:ext uri="{FF2B5EF4-FFF2-40B4-BE49-F238E27FC236}">
              <a16:creationId xmlns="" xmlns:a16="http://schemas.microsoft.com/office/drawing/2014/main" id="{BB846174-9DBF-452F-AD5A-EF3D0EBECEF9}"/>
            </a:ext>
          </a:extLst>
        </xdr:cNvPr>
        <xdr:cNvCxnSpPr/>
      </xdr:nvCxnSpPr>
      <xdr:spPr>
        <a:xfrm flipV="1">
          <a:off x="6948487" y="95361125"/>
          <a:ext cx="528638" cy="101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242455</xdr:colOff>
      <xdr:row>387</xdr:row>
      <xdr:rowOff>134937</xdr:rowOff>
    </xdr:from>
    <xdr:to>
      <xdr:col>12</xdr:col>
      <xdr:colOff>7937</xdr:colOff>
      <xdr:row>387</xdr:row>
      <xdr:rowOff>138545</xdr:rowOff>
    </xdr:to>
    <xdr:cxnSp macro="">
      <xdr:nvCxnSpPr>
        <xdr:cNvPr id="47" name="ลูกศรเชื่อมต่อแบบตรง 46">
          <a:extLst>
            <a:ext uri="{FF2B5EF4-FFF2-40B4-BE49-F238E27FC236}">
              <a16:creationId xmlns="" xmlns:a16="http://schemas.microsoft.com/office/drawing/2014/main" id="{DA702557-9044-4320-921A-1F5C259820A2}"/>
            </a:ext>
          </a:extLst>
        </xdr:cNvPr>
        <xdr:cNvCxnSpPr/>
      </xdr:nvCxnSpPr>
      <xdr:spPr>
        <a:xfrm flipV="1">
          <a:off x="6933768" y="94869000"/>
          <a:ext cx="527482" cy="360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13</xdr:col>
      <xdr:colOff>246062</xdr:colOff>
      <xdr:row>347</xdr:row>
      <xdr:rowOff>142874</xdr:rowOff>
    </xdr:from>
    <xdr:to>
      <xdr:col>15</xdr:col>
      <xdr:colOff>7937</xdr:colOff>
      <xdr:row>347</xdr:row>
      <xdr:rowOff>142874</xdr:rowOff>
    </xdr:to>
    <xdr:cxnSp macro="">
      <xdr:nvCxnSpPr>
        <xdr:cNvPr id="50" name="ลูกศรเชื่อมต่อแบบตรง 49">
          <a:extLst>
            <a:ext uri="{FF2B5EF4-FFF2-40B4-BE49-F238E27FC236}">
              <a16:creationId xmlns="" xmlns:a16="http://schemas.microsoft.com/office/drawing/2014/main" id="{860799A0-5239-42C7-ACBA-925D524CBCFE}"/>
            </a:ext>
          </a:extLst>
        </xdr:cNvPr>
        <xdr:cNvCxnSpPr/>
      </xdr:nvCxnSpPr>
      <xdr:spPr>
        <a:xfrm>
          <a:off x="7953375" y="84542312"/>
          <a:ext cx="269875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251114</xdr:colOff>
      <xdr:row>352</xdr:row>
      <xdr:rowOff>127000</xdr:rowOff>
    </xdr:from>
    <xdr:to>
      <xdr:col>9</xdr:col>
      <xdr:colOff>23812</xdr:colOff>
      <xdr:row>352</xdr:row>
      <xdr:rowOff>127000</xdr:rowOff>
    </xdr:to>
    <xdr:cxnSp macro="">
      <xdr:nvCxnSpPr>
        <xdr:cNvPr id="51" name="ลูกศรเชื่อมต่อแบบตรง 50">
          <a:extLst>
            <a:ext uri="{FF2B5EF4-FFF2-40B4-BE49-F238E27FC236}">
              <a16:creationId xmlns="" xmlns:a16="http://schemas.microsoft.com/office/drawing/2014/main" id="{AD782EC6-928A-4400-A60C-D1E8DD9987C2}"/>
            </a:ext>
          </a:extLst>
        </xdr:cNvPr>
        <xdr:cNvCxnSpPr/>
      </xdr:nvCxnSpPr>
      <xdr:spPr>
        <a:xfrm>
          <a:off x="6434427" y="85756750"/>
          <a:ext cx="280698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23812</xdr:colOff>
      <xdr:row>321</xdr:row>
      <xdr:rowOff>127000</xdr:rowOff>
    </xdr:from>
    <xdr:to>
      <xdr:col>9</xdr:col>
      <xdr:colOff>19482</xdr:colOff>
      <xdr:row>321</xdr:row>
      <xdr:rowOff>127002</xdr:rowOff>
    </xdr:to>
    <xdr:cxnSp macro="">
      <xdr:nvCxnSpPr>
        <xdr:cNvPr id="52" name="ลูกศรเชื่อมต่อแบบตรง 51">
          <a:extLst>
            <a:ext uri="{FF2B5EF4-FFF2-40B4-BE49-F238E27FC236}">
              <a16:creationId xmlns="" xmlns:a16="http://schemas.microsoft.com/office/drawing/2014/main" id="{B6BA8063-3DEA-49A0-9359-B0B7CE05EBD8}"/>
            </a:ext>
          </a:extLst>
        </xdr:cNvPr>
        <xdr:cNvCxnSpPr/>
      </xdr:nvCxnSpPr>
      <xdr:spPr>
        <a:xfrm>
          <a:off x="6461125" y="79113063"/>
          <a:ext cx="249670" cy="2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14</xdr:col>
      <xdr:colOff>7935</xdr:colOff>
      <xdr:row>323</xdr:row>
      <xdr:rowOff>110405</xdr:rowOff>
    </xdr:from>
    <xdr:to>
      <xdr:col>14</xdr:col>
      <xdr:colOff>241008</xdr:colOff>
      <xdr:row>323</xdr:row>
      <xdr:rowOff>119064</xdr:rowOff>
    </xdr:to>
    <xdr:cxnSp macro="">
      <xdr:nvCxnSpPr>
        <xdr:cNvPr id="53" name="ลูกศรเชื่อมต่อแบบตรง 52">
          <a:extLst>
            <a:ext uri="{FF2B5EF4-FFF2-40B4-BE49-F238E27FC236}">
              <a16:creationId xmlns="" xmlns:a16="http://schemas.microsoft.com/office/drawing/2014/main" id="{515C2FEE-E0E7-45E0-8CA1-48B025EA212E}"/>
            </a:ext>
          </a:extLst>
        </xdr:cNvPr>
        <xdr:cNvCxnSpPr/>
      </xdr:nvCxnSpPr>
      <xdr:spPr>
        <a:xfrm flipV="1">
          <a:off x="7969248" y="79588593"/>
          <a:ext cx="233073" cy="8659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18</xdr:col>
      <xdr:colOff>7937</xdr:colOff>
      <xdr:row>323</xdr:row>
      <xdr:rowOff>95250</xdr:rowOff>
    </xdr:from>
    <xdr:to>
      <xdr:col>19</xdr:col>
      <xdr:colOff>16597</xdr:colOff>
      <xdr:row>323</xdr:row>
      <xdr:rowOff>103909</xdr:rowOff>
    </xdr:to>
    <xdr:cxnSp macro="">
      <xdr:nvCxnSpPr>
        <xdr:cNvPr id="54" name="ลูกศรเชื่อมต่อแบบตรง 53">
          <a:extLst>
            <a:ext uri="{FF2B5EF4-FFF2-40B4-BE49-F238E27FC236}">
              <a16:creationId xmlns="" xmlns:a16="http://schemas.microsoft.com/office/drawing/2014/main" id="{9F643C92-38B1-4BA7-8FE4-F6B6200F6848}"/>
            </a:ext>
          </a:extLst>
        </xdr:cNvPr>
        <xdr:cNvCxnSpPr/>
      </xdr:nvCxnSpPr>
      <xdr:spPr>
        <a:xfrm>
          <a:off x="8985250" y="79573438"/>
          <a:ext cx="262660" cy="8659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18</xdr:col>
      <xdr:colOff>15873</xdr:colOff>
      <xdr:row>321</xdr:row>
      <xdr:rowOff>93808</xdr:rowOff>
    </xdr:from>
    <xdr:to>
      <xdr:col>18</xdr:col>
      <xdr:colOff>248946</xdr:colOff>
      <xdr:row>321</xdr:row>
      <xdr:rowOff>95251</xdr:rowOff>
    </xdr:to>
    <xdr:cxnSp macro="">
      <xdr:nvCxnSpPr>
        <xdr:cNvPr id="55" name="ลูกศรเชื่อมต่อแบบตรง 54">
          <a:extLst>
            <a:ext uri="{FF2B5EF4-FFF2-40B4-BE49-F238E27FC236}">
              <a16:creationId xmlns="" xmlns:a16="http://schemas.microsoft.com/office/drawing/2014/main" id="{363297B5-338D-4C9A-9A8B-4438F3AE1F95}"/>
            </a:ext>
          </a:extLst>
        </xdr:cNvPr>
        <xdr:cNvCxnSpPr/>
      </xdr:nvCxnSpPr>
      <xdr:spPr>
        <a:xfrm flipV="1">
          <a:off x="8993186" y="79079871"/>
          <a:ext cx="233073" cy="1443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232496</xdr:colOff>
      <xdr:row>317</xdr:row>
      <xdr:rowOff>143741</xdr:rowOff>
    </xdr:from>
    <xdr:to>
      <xdr:col>10</xdr:col>
      <xdr:colOff>24678</xdr:colOff>
      <xdr:row>317</xdr:row>
      <xdr:rowOff>143741</xdr:rowOff>
    </xdr:to>
    <xdr:cxnSp macro="">
      <xdr:nvCxnSpPr>
        <xdr:cNvPr id="56" name="ลูกศรเชื่อมต่อแบบตรง 55">
          <a:extLst>
            <a:ext uri="{FF2B5EF4-FFF2-40B4-BE49-F238E27FC236}">
              <a16:creationId xmlns="" xmlns:a16="http://schemas.microsoft.com/office/drawing/2014/main" id="{FF6FAFA7-083E-44DF-A854-C205CB1F08C5}"/>
            </a:ext>
          </a:extLst>
        </xdr:cNvPr>
        <xdr:cNvCxnSpPr/>
      </xdr:nvCxnSpPr>
      <xdr:spPr>
        <a:xfrm>
          <a:off x="6669809" y="76915241"/>
          <a:ext cx="300182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11</xdr:col>
      <xdr:colOff>234516</xdr:colOff>
      <xdr:row>317</xdr:row>
      <xdr:rowOff>135660</xdr:rowOff>
    </xdr:from>
    <xdr:to>
      <xdr:col>13</xdr:col>
      <xdr:colOff>26698</xdr:colOff>
      <xdr:row>317</xdr:row>
      <xdr:rowOff>135660</xdr:rowOff>
    </xdr:to>
    <xdr:cxnSp macro="">
      <xdr:nvCxnSpPr>
        <xdr:cNvPr id="57" name="ลูกศรเชื่อมต่อแบบตรง 56">
          <a:extLst>
            <a:ext uri="{FF2B5EF4-FFF2-40B4-BE49-F238E27FC236}">
              <a16:creationId xmlns="" xmlns:a16="http://schemas.microsoft.com/office/drawing/2014/main" id="{A94CE290-BB2D-4B5F-9B1E-E222C8E25DF7}"/>
            </a:ext>
          </a:extLst>
        </xdr:cNvPr>
        <xdr:cNvCxnSpPr/>
      </xdr:nvCxnSpPr>
      <xdr:spPr>
        <a:xfrm>
          <a:off x="7433829" y="76907160"/>
          <a:ext cx="300182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14</xdr:col>
      <xdr:colOff>226578</xdr:colOff>
      <xdr:row>317</xdr:row>
      <xdr:rowOff>125560</xdr:rowOff>
    </xdr:from>
    <xdr:to>
      <xdr:col>16</xdr:col>
      <xdr:colOff>18760</xdr:colOff>
      <xdr:row>317</xdr:row>
      <xdr:rowOff>125560</xdr:rowOff>
    </xdr:to>
    <xdr:cxnSp macro="">
      <xdr:nvCxnSpPr>
        <xdr:cNvPr id="58" name="ลูกศรเชื่อมต่อแบบตรง 57">
          <a:extLst>
            <a:ext uri="{FF2B5EF4-FFF2-40B4-BE49-F238E27FC236}">
              <a16:creationId xmlns="" xmlns:a16="http://schemas.microsoft.com/office/drawing/2014/main" id="{06505DC4-0BDD-4AB7-B869-F86D577F3979}"/>
            </a:ext>
          </a:extLst>
        </xdr:cNvPr>
        <xdr:cNvCxnSpPr/>
      </xdr:nvCxnSpPr>
      <xdr:spPr>
        <a:xfrm>
          <a:off x="8187891" y="76897060"/>
          <a:ext cx="300182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17</xdr:col>
      <xdr:colOff>220951</xdr:colOff>
      <xdr:row>317</xdr:row>
      <xdr:rowOff>111995</xdr:rowOff>
    </xdr:from>
    <xdr:to>
      <xdr:col>19</xdr:col>
      <xdr:colOff>13132</xdr:colOff>
      <xdr:row>317</xdr:row>
      <xdr:rowOff>111995</xdr:rowOff>
    </xdr:to>
    <xdr:cxnSp macro="">
      <xdr:nvCxnSpPr>
        <xdr:cNvPr id="59" name="ลูกศรเชื่อมต่อแบบตรง 58">
          <a:extLst>
            <a:ext uri="{FF2B5EF4-FFF2-40B4-BE49-F238E27FC236}">
              <a16:creationId xmlns="" xmlns:a16="http://schemas.microsoft.com/office/drawing/2014/main" id="{400DD971-8783-494B-83C7-1E0F1CFED2A1}"/>
            </a:ext>
          </a:extLst>
        </xdr:cNvPr>
        <xdr:cNvCxnSpPr/>
      </xdr:nvCxnSpPr>
      <xdr:spPr>
        <a:xfrm>
          <a:off x="8944264" y="76883495"/>
          <a:ext cx="300181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243896</xdr:colOff>
      <xdr:row>146</xdr:row>
      <xdr:rowOff>103908</xdr:rowOff>
    </xdr:from>
    <xdr:to>
      <xdr:col>11</xdr:col>
      <xdr:colOff>36077</xdr:colOff>
      <xdr:row>146</xdr:row>
      <xdr:rowOff>103908</xdr:rowOff>
    </xdr:to>
    <xdr:cxnSp macro="">
      <xdr:nvCxnSpPr>
        <xdr:cNvPr id="60" name="ลูกศรเชื่อมต่อแบบตรง 59">
          <a:extLst>
            <a:ext uri="{FF2B5EF4-FFF2-40B4-BE49-F238E27FC236}">
              <a16:creationId xmlns="" xmlns:a16="http://schemas.microsoft.com/office/drawing/2014/main" id="{3DB719BC-1172-4CF1-B393-4A8F987999E3}"/>
            </a:ext>
          </a:extLst>
        </xdr:cNvPr>
        <xdr:cNvCxnSpPr/>
      </xdr:nvCxnSpPr>
      <xdr:spPr>
        <a:xfrm>
          <a:off x="6935209" y="34798721"/>
          <a:ext cx="300181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14</xdr:col>
      <xdr:colOff>241013</xdr:colOff>
      <xdr:row>146</xdr:row>
      <xdr:rowOff>93808</xdr:rowOff>
    </xdr:from>
    <xdr:to>
      <xdr:col>16</xdr:col>
      <xdr:colOff>33195</xdr:colOff>
      <xdr:row>146</xdr:row>
      <xdr:rowOff>93808</xdr:rowOff>
    </xdr:to>
    <xdr:cxnSp macro="">
      <xdr:nvCxnSpPr>
        <xdr:cNvPr id="61" name="ลูกศรเชื่อมต่อแบบตรง 60">
          <a:extLst>
            <a:ext uri="{FF2B5EF4-FFF2-40B4-BE49-F238E27FC236}">
              <a16:creationId xmlns="" xmlns:a16="http://schemas.microsoft.com/office/drawing/2014/main" id="{DB56C02E-58A8-4A5F-A784-B8BEEC8A371B}"/>
            </a:ext>
          </a:extLst>
        </xdr:cNvPr>
        <xdr:cNvCxnSpPr/>
      </xdr:nvCxnSpPr>
      <xdr:spPr>
        <a:xfrm>
          <a:off x="8202326" y="34788621"/>
          <a:ext cx="300182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234517</xdr:colOff>
      <xdr:row>148</xdr:row>
      <xdr:rowOff>102467</xdr:rowOff>
    </xdr:from>
    <xdr:to>
      <xdr:col>11</xdr:col>
      <xdr:colOff>26698</xdr:colOff>
      <xdr:row>148</xdr:row>
      <xdr:rowOff>102467</xdr:rowOff>
    </xdr:to>
    <xdr:cxnSp macro="">
      <xdr:nvCxnSpPr>
        <xdr:cNvPr id="62" name="ลูกศรเชื่อมต่อแบบตรง 61">
          <a:extLst>
            <a:ext uri="{FF2B5EF4-FFF2-40B4-BE49-F238E27FC236}">
              <a16:creationId xmlns="" xmlns:a16="http://schemas.microsoft.com/office/drawing/2014/main" id="{5DE48998-9B0F-471F-A0D5-43DD95170BC0}"/>
            </a:ext>
          </a:extLst>
        </xdr:cNvPr>
        <xdr:cNvCxnSpPr/>
      </xdr:nvCxnSpPr>
      <xdr:spPr>
        <a:xfrm>
          <a:off x="6925830" y="35289405"/>
          <a:ext cx="300181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14</xdr:col>
      <xdr:colOff>222968</xdr:colOff>
      <xdr:row>148</xdr:row>
      <xdr:rowOff>103909</xdr:rowOff>
    </xdr:from>
    <xdr:to>
      <xdr:col>16</xdr:col>
      <xdr:colOff>20923</xdr:colOff>
      <xdr:row>148</xdr:row>
      <xdr:rowOff>103909</xdr:rowOff>
    </xdr:to>
    <xdr:cxnSp macro="">
      <xdr:nvCxnSpPr>
        <xdr:cNvPr id="63" name="ลูกศรเชื่อมต่อแบบตรง 62">
          <a:extLst>
            <a:ext uri="{FF2B5EF4-FFF2-40B4-BE49-F238E27FC236}">
              <a16:creationId xmlns="" xmlns:a16="http://schemas.microsoft.com/office/drawing/2014/main" id="{B94E7773-DFC4-45F2-B465-056246139DA9}"/>
            </a:ext>
          </a:extLst>
        </xdr:cNvPr>
        <xdr:cNvCxnSpPr/>
      </xdr:nvCxnSpPr>
      <xdr:spPr>
        <a:xfrm>
          <a:off x="8184281" y="35290847"/>
          <a:ext cx="305955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14</xdr:col>
      <xdr:colOff>233075</xdr:colOff>
      <xdr:row>150</xdr:row>
      <xdr:rowOff>121227</xdr:rowOff>
    </xdr:from>
    <xdr:to>
      <xdr:col>16</xdr:col>
      <xdr:colOff>25257</xdr:colOff>
      <xdr:row>150</xdr:row>
      <xdr:rowOff>121227</xdr:rowOff>
    </xdr:to>
    <xdr:cxnSp macro="">
      <xdr:nvCxnSpPr>
        <xdr:cNvPr id="64" name="ลูกศรเชื่อมต่อแบบตรง 63">
          <a:extLst>
            <a:ext uri="{FF2B5EF4-FFF2-40B4-BE49-F238E27FC236}">
              <a16:creationId xmlns="" xmlns:a16="http://schemas.microsoft.com/office/drawing/2014/main" id="{25260619-9CA2-4DC7-8E5A-D33175B8BD31}"/>
            </a:ext>
          </a:extLst>
        </xdr:cNvPr>
        <xdr:cNvCxnSpPr/>
      </xdr:nvCxnSpPr>
      <xdr:spPr>
        <a:xfrm>
          <a:off x="8194388" y="35800290"/>
          <a:ext cx="300182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238124</xdr:colOff>
      <xdr:row>150</xdr:row>
      <xdr:rowOff>112569</xdr:rowOff>
    </xdr:from>
    <xdr:to>
      <xdr:col>11</xdr:col>
      <xdr:colOff>36078</xdr:colOff>
      <xdr:row>150</xdr:row>
      <xdr:rowOff>112569</xdr:rowOff>
    </xdr:to>
    <xdr:cxnSp macro="">
      <xdr:nvCxnSpPr>
        <xdr:cNvPr id="65" name="ลูกศรเชื่อมต่อแบบตรง 64">
          <a:extLst>
            <a:ext uri="{FF2B5EF4-FFF2-40B4-BE49-F238E27FC236}">
              <a16:creationId xmlns="" xmlns:a16="http://schemas.microsoft.com/office/drawing/2014/main" id="{A88B7573-B28C-4077-AE0D-5885CA46C65D}"/>
            </a:ext>
          </a:extLst>
        </xdr:cNvPr>
        <xdr:cNvCxnSpPr/>
      </xdr:nvCxnSpPr>
      <xdr:spPr>
        <a:xfrm>
          <a:off x="6929437" y="35791632"/>
          <a:ext cx="305954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225137</xdr:colOff>
      <xdr:row>152</xdr:row>
      <xdr:rowOff>164522</xdr:rowOff>
    </xdr:from>
    <xdr:to>
      <xdr:col>11</xdr:col>
      <xdr:colOff>17318</xdr:colOff>
      <xdr:row>152</xdr:row>
      <xdr:rowOff>164522</xdr:rowOff>
    </xdr:to>
    <xdr:cxnSp macro="">
      <xdr:nvCxnSpPr>
        <xdr:cNvPr id="66" name="ลูกศรเชื่อมต่อแบบตรง 65">
          <a:extLst>
            <a:ext uri="{FF2B5EF4-FFF2-40B4-BE49-F238E27FC236}">
              <a16:creationId xmlns="" xmlns:a16="http://schemas.microsoft.com/office/drawing/2014/main" id="{0D511EED-DD06-4271-A238-A6E585C30E0E}"/>
            </a:ext>
          </a:extLst>
        </xdr:cNvPr>
        <xdr:cNvCxnSpPr/>
      </xdr:nvCxnSpPr>
      <xdr:spPr>
        <a:xfrm>
          <a:off x="6911687" y="37207247"/>
          <a:ext cx="306531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14</xdr:col>
      <xdr:colOff>238124</xdr:colOff>
      <xdr:row>152</xdr:row>
      <xdr:rowOff>155863</xdr:rowOff>
    </xdr:from>
    <xdr:to>
      <xdr:col>16</xdr:col>
      <xdr:colOff>36079</xdr:colOff>
      <xdr:row>152</xdr:row>
      <xdr:rowOff>155863</xdr:rowOff>
    </xdr:to>
    <xdr:cxnSp macro="">
      <xdr:nvCxnSpPr>
        <xdr:cNvPr id="67" name="ลูกศรเชื่อมต่อแบบตรง 66">
          <a:extLst>
            <a:ext uri="{FF2B5EF4-FFF2-40B4-BE49-F238E27FC236}">
              <a16:creationId xmlns="" xmlns:a16="http://schemas.microsoft.com/office/drawing/2014/main" id="{C99E2991-4C7B-462D-BE09-510FE48F060A}"/>
            </a:ext>
          </a:extLst>
        </xdr:cNvPr>
        <xdr:cNvCxnSpPr/>
      </xdr:nvCxnSpPr>
      <xdr:spPr>
        <a:xfrm>
          <a:off x="8199437" y="36327051"/>
          <a:ext cx="305955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234516</xdr:colOff>
      <xdr:row>154</xdr:row>
      <xdr:rowOff>103909</xdr:rowOff>
    </xdr:from>
    <xdr:to>
      <xdr:col>10</xdr:col>
      <xdr:colOff>26698</xdr:colOff>
      <xdr:row>154</xdr:row>
      <xdr:rowOff>103909</xdr:rowOff>
    </xdr:to>
    <xdr:cxnSp macro="">
      <xdr:nvCxnSpPr>
        <xdr:cNvPr id="68" name="ลูกศรเชื่อมต่อแบบตรง 67">
          <a:extLst>
            <a:ext uri="{FF2B5EF4-FFF2-40B4-BE49-F238E27FC236}">
              <a16:creationId xmlns="" xmlns:a16="http://schemas.microsoft.com/office/drawing/2014/main" id="{9A0CCCE7-86D4-4C9D-AD8A-C57A8D16735F}"/>
            </a:ext>
          </a:extLst>
        </xdr:cNvPr>
        <xdr:cNvCxnSpPr/>
      </xdr:nvCxnSpPr>
      <xdr:spPr>
        <a:xfrm>
          <a:off x="6671829" y="36767222"/>
          <a:ext cx="300182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12</xdr:col>
      <xdr:colOff>248225</xdr:colOff>
      <xdr:row>155</xdr:row>
      <xdr:rowOff>147205</xdr:rowOff>
    </xdr:from>
    <xdr:to>
      <xdr:col>14</xdr:col>
      <xdr:colOff>46179</xdr:colOff>
      <xdr:row>155</xdr:row>
      <xdr:rowOff>147205</xdr:rowOff>
    </xdr:to>
    <xdr:cxnSp macro="">
      <xdr:nvCxnSpPr>
        <xdr:cNvPr id="70" name="ลูกศรเชื่อมต่อแบบตรง 69">
          <a:extLst>
            <a:ext uri="{FF2B5EF4-FFF2-40B4-BE49-F238E27FC236}">
              <a16:creationId xmlns="" xmlns:a16="http://schemas.microsoft.com/office/drawing/2014/main" id="{65E25490-4326-4ABF-B24D-41E0C4B03F9B}"/>
            </a:ext>
          </a:extLst>
        </xdr:cNvPr>
        <xdr:cNvCxnSpPr/>
      </xdr:nvCxnSpPr>
      <xdr:spPr>
        <a:xfrm>
          <a:off x="7701538" y="37056580"/>
          <a:ext cx="305954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10</xdr:col>
      <xdr:colOff>233075</xdr:colOff>
      <xdr:row>162</xdr:row>
      <xdr:rowOff>129887</xdr:rowOff>
    </xdr:from>
    <xdr:to>
      <xdr:col>12</xdr:col>
      <xdr:colOff>25257</xdr:colOff>
      <xdr:row>162</xdr:row>
      <xdr:rowOff>129887</xdr:rowOff>
    </xdr:to>
    <xdr:cxnSp macro="">
      <xdr:nvCxnSpPr>
        <xdr:cNvPr id="71" name="ลูกศรเชื่อมต่อแบบตรง 70">
          <a:extLst>
            <a:ext uri="{FF2B5EF4-FFF2-40B4-BE49-F238E27FC236}">
              <a16:creationId xmlns="" xmlns:a16="http://schemas.microsoft.com/office/drawing/2014/main" id="{D82A2309-32F9-4C44-8850-D31FB167E17A}"/>
            </a:ext>
          </a:extLst>
        </xdr:cNvPr>
        <xdr:cNvCxnSpPr/>
      </xdr:nvCxnSpPr>
      <xdr:spPr>
        <a:xfrm>
          <a:off x="7178388" y="38761700"/>
          <a:ext cx="300182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10</xdr:col>
      <xdr:colOff>230186</xdr:colOff>
      <xdr:row>165</xdr:row>
      <xdr:rowOff>147204</xdr:rowOff>
    </xdr:from>
    <xdr:to>
      <xdr:col>12</xdr:col>
      <xdr:colOff>28141</xdr:colOff>
      <xdr:row>165</xdr:row>
      <xdr:rowOff>147204</xdr:rowOff>
    </xdr:to>
    <xdr:cxnSp macro="">
      <xdr:nvCxnSpPr>
        <xdr:cNvPr id="72" name="ลูกศรเชื่อมต่อแบบตรง 71">
          <a:extLst>
            <a:ext uri="{FF2B5EF4-FFF2-40B4-BE49-F238E27FC236}">
              <a16:creationId xmlns="" xmlns:a16="http://schemas.microsoft.com/office/drawing/2014/main" id="{4ADFC39A-8A2F-42A6-9465-A27223E943A1}"/>
            </a:ext>
          </a:extLst>
        </xdr:cNvPr>
        <xdr:cNvCxnSpPr/>
      </xdr:nvCxnSpPr>
      <xdr:spPr>
        <a:xfrm>
          <a:off x="7175499" y="39271142"/>
          <a:ext cx="305955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11</xdr:col>
      <xdr:colOff>229611</xdr:colOff>
      <xdr:row>167</xdr:row>
      <xdr:rowOff>114158</xdr:rowOff>
    </xdr:from>
    <xdr:to>
      <xdr:col>13</xdr:col>
      <xdr:colOff>21793</xdr:colOff>
      <xdr:row>167</xdr:row>
      <xdr:rowOff>114158</xdr:rowOff>
    </xdr:to>
    <xdr:cxnSp macro="">
      <xdr:nvCxnSpPr>
        <xdr:cNvPr id="73" name="ลูกศรเชื่อมต่อแบบตรง 72">
          <a:extLst>
            <a:ext uri="{FF2B5EF4-FFF2-40B4-BE49-F238E27FC236}">
              <a16:creationId xmlns="" xmlns:a16="http://schemas.microsoft.com/office/drawing/2014/main" id="{1A0B5528-12D1-448A-BEBE-1C590C3E6C75}"/>
            </a:ext>
          </a:extLst>
        </xdr:cNvPr>
        <xdr:cNvCxnSpPr/>
      </xdr:nvCxnSpPr>
      <xdr:spPr>
        <a:xfrm>
          <a:off x="7428924" y="39730221"/>
          <a:ext cx="300182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11</xdr:col>
      <xdr:colOff>234806</xdr:colOff>
      <xdr:row>169</xdr:row>
      <xdr:rowOff>140278</xdr:rowOff>
    </xdr:from>
    <xdr:to>
      <xdr:col>13</xdr:col>
      <xdr:colOff>26988</xdr:colOff>
      <xdr:row>169</xdr:row>
      <xdr:rowOff>140278</xdr:rowOff>
    </xdr:to>
    <xdr:cxnSp macro="">
      <xdr:nvCxnSpPr>
        <xdr:cNvPr id="74" name="ลูกศรเชื่อมต่อแบบตรง 73">
          <a:extLst>
            <a:ext uri="{FF2B5EF4-FFF2-40B4-BE49-F238E27FC236}">
              <a16:creationId xmlns="" xmlns:a16="http://schemas.microsoft.com/office/drawing/2014/main" id="{B678420F-39B2-4192-BB53-18EE4A0257DF}"/>
            </a:ext>
          </a:extLst>
        </xdr:cNvPr>
        <xdr:cNvCxnSpPr/>
      </xdr:nvCxnSpPr>
      <xdr:spPr>
        <a:xfrm>
          <a:off x="7434119" y="40248466"/>
          <a:ext cx="300182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230622</xdr:colOff>
      <xdr:row>171</xdr:row>
      <xdr:rowOff>119497</xdr:rowOff>
    </xdr:from>
    <xdr:to>
      <xdr:col>11</xdr:col>
      <xdr:colOff>22803</xdr:colOff>
      <xdr:row>171</xdr:row>
      <xdr:rowOff>119497</xdr:rowOff>
    </xdr:to>
    <xdr:cxnSp macro="">
      <xdr:nvCxnSpPr>
        <xdr:cNvPr id="75" name="ลูกศรเชื่อมต่อแบบตรง 74">
          <a:extLst>
            <a:ext uri="{FF2B5EF4-FFF2-40B4-BE49-F238E27FC236}">
              <a16:creationId xmlns="" xmlns:a16="http://schemas.microsoft.com/office/drawing/2014/main" id="{C6E8A22F-3431-4C60-9AC7-7A0C558F5D27}"/>
            </a:ext>
          </a:extLst>
        </xdr:cNvPr>
        <xdr:cNvCxnSpPr/>
      </xdr:nvCxnSpPr>
      <xdr:spPr>
        <a:xfrm>
          <a:off x="6921935" y="40719810"/>
          <a:ext cx="300181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15</xdr:col>
      <xdr:colOff>238701</xdr:colOff>
      <xdr:row>171</xdr:row>
      <xdr:rowOff>124692</xdr:rowOff>
    </xdr:from>
    <xdr:to>
      <xdr:col>17</xdr:col>
      <xdr:colOff>30883</xdr:colOff>
      <xdr:row>171</xdr:row>
      <xdr:rowOff>124692</xdr:rowOff>
    </xdr:to>
    <xdr:cxnSp macro="">
      <xdr:nvCxnSpPr>
        <xdr:cNvPr id="76" name="ลูกศรเชื่อมต่อแบบตรง 75">
          <a:extLst>
            <a:ext uri="{FF2B5EF4-FFF2-40B4-BE49-F238E27FC236}">
              <a16:creationId xmlns="" xmlns:a16="http://schemas.microsoft.com/office/drawing/2014/main" id="{209DDA40-5FFB-4EA5-8DBB-E7F4DAC65C3E}"/>
            </a:ext>
          </a:extLst>
        </xdr:cNvPr>
        <xdr:cNvCxnSpPr/>
      </xdr:nvCxnSpPr>
      <xdr:spPr>
        <a:xfrm>
          <a:off x="8454014" y="40725005"/>
          <a:ext cx="300182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234517</xdr:colOff>
      <xdr:row>174</xdr:row>
      <xdr:rowOff>137825</xdr:rowOff>
    </xdr:from>
    <xdr:to>
      <xdr:col>11</xdr:col>
      <xdr:colOff>26698</xdr:colOff>
      <xdr:row>174</xdr:row>
      <xdr:rowOff>137825</xdr:rowOff>
    </xdr:to>
    <xdr:cxnSp macro="">
      <xdr:nvCxnSpPr>
        <xdr:cNvPr id="77" name="ลูกศรเชื่อมต่อแบบตรง 76">
          <a:extLst>
            <a:ext uri="{FF2B5EF4-FFF2-40B4-BE49-F238E27FC236}">
              <a16:creationId xmlns="" xmlns:a16="http://schemas.microsoft.com/office/drawing/2014/main" id="{278E1627-64A8-4426-9D1E-F0204C861583}"/>
            </a:ext>
          </a:extLst>
        </xdr:cNvPr>
        <xdr:cNvCxnSpPr/>
      </xdr:nvCxnSpPr>
      <xdr:spPr>
        <a:xfrm>
          <a:off x="6925830" y="41476325"/>
          <a:ext cx="300181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15</xdr:col>
      <xdr:colOff>238990</xdr:colOff>
      <xdr:row>174</xdr:row>
      <xdr:rowOff>134361</xdr:rowOff>
    </xdr:from>
    <xdr:to>
      <xdr:col>17</xdr:col>
      <xdr:colOff>31172</xdr:colOff>
      <xdr:row>174</xdr:row>
      <xdr:rowOff>134361</xdr:rowOff>
    </xdr:to>
    <xdr:cxnSp macro="">
      <xdr:nvCxnSpPr>
        <xdr:cNvPr id="78" name="ลูกศรเชื่อมต่อแบบตรง 77">
          <a:extLst>
            <a:ext uri="{FF2B5EF4-FFF2-40B4-BE49-F238E27FC236}">
              <a16:creationId xmlns="" xmlns:a16="http://schemas.microsoft.com/office/drawing/2014/main" id="{84F2D253-D01A-45CE-91E4-404D7326E198}"/>
            </a:ext>
          </a:extLst>
        </xdr:cNvPr>
        <xdr:cNvCxnSpPr/>
      </xdr:nvCxnSpPr>
      <xdr:spPr>
        <a:xfrm>
          <a:off x="8454303" y="41472861"/>
          <a:ext cx="300182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225136</xdr:colOff>
      <xdr:row>215</xdr:row>
      <xdr:rowOff>129886</xdr:rowOff>
    </xdr:from>
    <xdr:to>
      <xdr:col>19</xdr:col>
      <xdr:colOff>8659</xdr:colOff>
      <xdr:row>215</xdr:row>
      <xdr:rowOff>129886</xdr:rowOff>
    </xdr:to>
    <xdr:cxnSp macro="">
      <xdr:nvCxnSpPr>
        <xdr:cNvPr id="79" name="ลูกศรเชื่อมต่อแบบตรง 78">
          <a:extLst>
            <a:ext uri="{FF2B5EF4-FFF2-40B4-BE49-F238E27FC236}">
              <a16:creationId xmlns="" xmlns:a16="http://schemas.microsoft.com/office/drawing/2014/main" id="{2E3D8110-B2D3-4C25-8129-B91ED0F2F868}"/>
            </a:ext>
          </a:extLst>
        </xdr:cNvPr>
        <xdr:cNvCxnSpPr/>
      </xdr:nvCxnSpPr>
      <xdr:spPr>
        <a:xfrm>
          <a:off x="6911686" y="52231636"/>
          <a:ext cx="2355273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10</xdr:col>
      <xdr:colOff>242455</xdr:colOff>
      <xdr:row>217</xdr:row>
      <xdr:rowOff>121227</xdr:rowOff>
    </xdr:from>
    <xdr:to>
      <xdr:col>18</xdr:col>
      <xdr:colOff>242454</xdr:colOff>
      <xdr:row>217</xdr:row>
      <xdr:rowOff>121227</xdr:rowOff>
    </xdr:to>
    <xdr:cxnSp macro="">
      <xdr:nvCxnSpPr>
        <xdr:cNvPr id="80" name="ลูกศรเชื่อมต่อแบบตรง 79">
          <a:extLst>
            <a:ext uri="{FF2B5EF4-FFF2-40B4-BE49-F238E27FC236}">
              <a16:creationId xmlns="" xmlns:a16="http://schemas.microsoft.com/office/drawing/2014/main" id="{88F5D1E7-3A15-4371-A690-B6DB2BEEFCF2}"/>
            </a:ext>
          </a:extLst>
        </xdr:cNvPr>
        <xdr:cNvCxnSpPr/>
      </xdr:nvCxnSpPr>
      <xdr:spPr>
        <a:xfrm>
          <a:off x="7186180" y="52718277"/>
          <a:ext cx="2057399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10</xdr:col>
      <xdr:colOff>17317</xdr:colOff>
      <xdr:row>224</xdr:row>
      <xdr:rowOff>121227</xdr:rowOff>
    </xdr:from>
    <xdr:to>
      <xdr:col>18</xdr:col>
      <xdr:colOff>251113</xdr:colOff>
      <xdr:row>224</xdr:row>
      <xdr:rowOff>121227</xdr:rowOff>
    </xdr:to>
    <xdr:cxnSp macro="">
      <xdr:nvCxnSpPr>
        <xdr:cNvPr id="81" name="ลูกศรเชื่อมต่อแบบตรง 80">
          <a:extLst>
            <a:ext uri="{FF2B5EF4-FFF2-40B4-BE49-F238E27FC236}">
              <a16:creationId xmlns="" xmlns:a16="http://schemas.microsoft.com/office/drawing/2014/main" id="{2F97C73B-CC7B-4289-B377-B0A483567F90}"/>
            </a:ext>
          </a:extLst>
        </xdr:cNvPr>
        <xdr:cNvCxnSpPr/>
      </xdr:nvCxnSpPr>
      <xdr:spPr>
        <a:xfrm>
          <a:off x="6961042" y="54451827"/>
          <a:ext cx="2291196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246063</xdr:colOff>
      <xdr:row>16</xdr:row>
      <xdr:rowOff>142875</xdr:rowOff>
    </xdr:from>
    <xdr:to>
      <xdr:col>10</xdr:col>
      <xdr:colOff>26700</xdr:colOff>
      <xdr:row>16</xdr:row>
      <xdr:rowOff>148648</xdr:rowOff>
    </xdr:to>
    <xdr:cxnSp macro="">
      <xdr:nvCxnSpPr>
        <xdr:cNvPr id="85" name="ลูกศรเชื่อมต่อแบบตรง 84">
          <a:extLst>
            <a:ext uri="{FF2B5EF4-FFF2-40B4-BE49-F238E27FC236}">
              <a16:creationId xmlns="" xmlns:a16="http://schemas.microsoft.com/office/drawing/2014/main" id="{DF011DF9-3218-4B7E-AE3A-D9B3A5F7E2A4}"/>
            </a:ext>
          </a:extLst>
        </xdr:cNvPr>
        <xdr:cNvCxnSpPr/>
      </xdr:nvCxnSpPr>
      <xdr:spPr>
        <a:xfrm flipV="1">
          <a:off x="6683376" y="4079875"/>
          <a:ext cx="288637" cy="5773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2164</xdr:colOff>
      <xdr:row>35</xdr:row>
      <xdr:rowOff>128442</xdr:rowOff>
    </xdr:from>
    <xdr:to>
      <xdr:col>15</xdr:col>
      <xdr:colOff>246062</xdr:colOff>
      <xdr:row>35</xdr:row>
      <xdr:rowOff>134936</xdr:rowOff>
    </xdr:to>
    <xdr:cxnSp macro="">
      <xdr:nvCxnSpPr>
        <xdr:cNvPr id="82" name="ลูกศรเชื่อมต่อแบบตรง 81">
          <a:extLst>
            <a:ext uri="{FF2B5EF4-FFF2-40B4-BE49-F238E27FC236}">
              <a16:creationId xmlns="" xmlns:a16="http://schemas.microsoft.com/office/drawing/2014/main" id="{485714BC-2B4C-4766-824E-2E9759ACD44A}"/>
            </a:ext>
          </a:extLst>
        </xdr:cNvPr>
        <xdr:cNvCxnSpPr/>
      </xdr:nvCxnSpPr>
      <xdr:spPr>
        <a:xfrm>
          <a:off x="7963477" y="8494567"/>
          <a:ext cx="497898" cy="6494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246062</xdr:colOff>
      <xdr:row>63</xdr:row>
      <xdr:rowOff>127000</xdr:rowOff>
    </xdr:from>
    <xdr:to>
      <xdr:col>10</xdr:col>
      <xdr:colOff>5771</xdr:colOff>
      <xdr:row>63</xdr:row>
      <xdr:rowOff>129166</xdr:rowOff>
    </xdr:to>
    <xdr:cxnSp macro="">
      <xdr:nvCxnSpPr>
        <xdr:cNvPr id="83" name="ลูกศรเชื่อมต่อแบบตรง 82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683375" y="14890750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1587</xdr:colOff>
      <xdr:row>63</xdr:row>
      <xdr:rowOff>136525</xdr:rowOff>
    </xdr:from>
    <xdr:to>
      <xdr:col>13</xdr:col>
      <xdr:colOff>15296</xdr:colOff>
      <xdr:row>63</xdr:row>
      <xdr:rowOff>138691</xdr:rowOff>
    </xdr:to>
    <xdr:cxnSp macro="">
      <xdr:nvCxnSpPr>
        <xdr:cNvPr id="84" name="ลูกศรเชื่อมต่อแบบตรง 83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454900" y="14900275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7937</xdr:colOff>
      <xdr:row>63</xdr:row>
      <xdr:rowOff>142875</xdr:rowOff>
    </xdr:from>
    <xdr:to>
      <xdr:col>16</xdr:col>
      <xdr:colOff>21646</xdr:colOff>
      <xdr:row>63</xdr:row>
      <xdr:rowOff>145041</xdr:rowOff>
    </xdr:to>
    <xdr:cxnSp macro="">
      <xdr:nvCxnSpPr>
        <xdr:cNvPr id="86" name="ลูกศรเชื่อมต่อแบบตรง 85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223250" y="14906625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247649</xdr:colOff>
      <xdr:row>63</xdr:row>
      <xdr:rowOff>136525</xdr:rowOff>
    </xdr:from>
    <xdr:to>
      <xdr:col>19</xdr:col>
      <xdr:colOff>7358</xdr:colOff>
      <xdr:row>63</xdr:row>
      <xdr:rowOff>138691</xdr:rowOff>
    </xdr:to>
    <xdr:cxnSp macro="">
      <xdr:nvCxnSpPr>
        <xdr:cNvPr id="87" name="ลูกศรเชื่อมต่อแบบตรง 86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970962" y="14900275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65</xdr:row>
      <xdr:rowOff>127000</xdr:rowOff>
    </xdr:from>
    <xdr:to>
      <xdr:col>10</xdr:col>
      <xdr:colOff>13709</xdr:colOff>
      <xdr:row>65</xdr:row>
      <xdr:rowOff>129166</xdr:rowOff>
    </xdr:to>
    <xdr:cxnSp macro="">
      <xdr:nvCxnSpPr>
        <xdr:cNvPr id="88" name="ลูกศรเชื่อมต่อแบบตรง 87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691313" y="15382875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67</xdr:row>
      <xdr:rowOff>144463</xdr:rowOff>
    </xdr:from>
    <xdr:to>
      <xdr:col>10</xdr:col>
      <xdr:colOff>7359</xdr:colOff>
      <xdr:row>67</xdr:row>
      <xdr:rowOff>146629</xdr:rowOff>
    </xdr:to>
    <xdr:cxnSp macro="">
      <xdr:nvCxnSpPr>
        <xdr:cNvPr id="89" name="ลูกศรเชื่อมต่อแบบตรง 88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684963" y="15892463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246062</xdr:colOff>
      <xdr:row>69</xdr:row>
      <xdr:rowOff>166688</xdr:rowOff>
    </xdr:from>
    <xdr:to>
      <xdr:col>10</xdr:col>
      <xdr:colOff>5771</xdr:colOff>
      <xdr:row>69</xdr:row>
      <xdr:rowOff>168854</xdr:rowOff>
    </xdr:to>
    <xdr:cxnSp macro="">
      <xdr:nvCxnSpPr>
        <xdr:cNvPr id="90" name="ลูกศรเชื่อมต่อแบบตรง 89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683375" y="16406813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246063</xdr:colOff>
      <xdr:row>65</xdr:row>
      <xdr:rowOff>119063</xdr:rowOff>
    </xdr:from>
    <xdr:to>
      <xdr:col>13</xdr:col>
      <xdr:colOff>5772</xdr:colOff>
      <xdr:row>65</xdr:row>
      <xdr:rowOff>121229</xdr:rowOff>
    </xdr:to>
    <xdr:cxnSp macro="">
      <xdr:nvCxnSpPr>
        <xdr:cNvPr id="91" name="ลูกศรเชื่อมต่อแบบตรง 90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445376" y="15374938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1588</xdr:colOff>
      <xdr:row>67</xdr:row>
      <xdr:rowOff>144463</xdr:rowOff>
    </xdr:from>
    <xdr:to>
      <xdr:col>13</xdr:col>
      <xdr:colOff>15297</xdr:colOff>
      <xdr:row>67</xdr:row>
      <xdr:rowOff>146629</xdr:rowOff>
    </xdr:to>
    <xdr:cxnSp macro="">
      <xdr:nvCxnSpPr>
        <xdr:cNvPr id="92" name="ลูกศรเชื่อมต่อแบบตรง 91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454901" y="15892463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238125</xdr:colOff>
      <xdr:row>69</xdr:row>
      <xdr:rowOff>150813</xdr:rowOff>
    </xdr:from>
    <xdr:to>
      <xdr:col>12</xdr:col>
      <xdr:colOff>251834</xdr:colOff>
      <xdr:row>69</xdr:row>
      <xdr:rowOff>152979</xdr:rowOff>
    </xdr:to>
    <xdr:cxnSp macro="">
      <xdr:nvCxnSpPr>
        <xdr:cNvPr id="93" name="ลูกศรเชื่อมต่อแบบตรง 92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437438" y="16390938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15875</xdr:colOff>
      <xdr:row>65</xdr:row>
      <xdr:rowOff>134937</xdr:rowOff>
    </xdr:from>
    <xdr:to>
      <xdr:col>15</xdr:col>
      <xdr:colOff>29584</xdr:colOff>
      <xdr:row>65</xdr:row>
      <xdr:rowOff>137103</xdr:rowOff>
    </xdr:to>
    <xdr:cxnSp macro="">
      <xdr:nvCxnSpPr>
        <xdr:cNvPr id="94" name="ลูกศรเชื่อมต่อแบบตรง 93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977188" y="15390812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7938</xdr:colOff>
      <xdr:row>65</xdr:row>
      <xdr:rowOff>134938</xdr:rowOff>
    </xdr:from>
    <xdr:to>
      <xdr:col>17</xdr:col>
      <xdr:colOff>21647</xdr:colOff>
      <xdr:row>65</xdr:row>
      <xdr:rowOff>137104</xdr:rowOff>
    </xdr:to>
    <xdr:cxnSp macro="">
      <xdr:nvCxnSpPr>
        <xdr:cNvPr id="95" name="ลูกศรเชื่อมต่อแบบตรง 94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477251" y="15390813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67</xdr:row>
      <xdr:rowOff>142875</xdr:rowOff>
    </xdr:from>
    <xdr:to>
      <xdr:col>15</xdr:col>
      <xdr:colOff>13709</xdr:colOff>
      <xdr:row>67</xdr:row>
      <xdr:rowOff>145041</xdr:rowOff>
    </xdr:to>
    <xdr:cxnSp macro="">
      <xdr:nvCxnSpPr>
        <xdr:cNvPr id="96" name="ลูกศรเชื่อมต่อแบบตรง 95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961313" y="15890875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246063</xdr:colOff>
      <xdr:row>67</xdr:row>
      <xdr:rowOff>127000</xdr:rowOff>
    </xdr:from>
    <xdr:to>
      <xdr:col>17</xdr:col>
      <xdr:colOff>5772</xdr:colOff>
      <xdr:row>67</xdr:row>
      <xdr:rowOff>129166</xdr:rowOff>
    </xdr:to>
    <xdr:cxnSp macro="">
      <xdr:nvCxnSpPr>
        <xdr:cNvPr id="97" name="ลูกศรเชื่อมต่อแบบตรง 96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461376" y="15875000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69</xdr:row>
      <xdr:rowOff>150812</xdr:rowOff>
    </xdr:from>
    <xdr:to>
      <xdr:col>15</xdr:col>
      <xdr:colOff>13709</xdr:colOff>
      <xdr:row>69</xdr:row>
      <xdr:rowOff>152978</xdr:rowOff>
    </xdr:to>
    <xdr:cxnSp macro="">
      <xdr:nvCxnSpPr>
        <xdr:cNvPr id="98" name="ลูกศรเชื่อมต่อแบบตรง 97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961313" y="16390937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247650</xdr:colOff>
      <xdr:row>69</xdr:row>
      <xdr:rowOff>144463</xdr:rowOff>
    </xdr:from>
    <xdr:to>
      <xdr:col>17</xdr:col>
      <xdr:colOff>7359</xdr:colOff>
      <xdr:row>69</xdr:row>
      <xdr:rowOff>146629</xdr:rowOff>
    </xdr:to>
    <xdr:cxnSp macro="">
      <xdr:nvCxnSpPr>
        <xdr:cNvPr id="99" name="ลูกศรเชื่อมต่อแบบตรง 98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462963" y="16384588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134937</xdr:rowOff>
    </xdr:from>
    <xdr:to>
      <xdr:col>11</xdr:col>
      <xdr:colOff>13709</xdr:colOff>
      <xdr:row>74</xdr:row>
      <xdr:rowOff>137103</xdr:rowOff>
    </xdr:to>
    <xdr:cxnSp macro="">
      <xdr:nvCxnSpPr>
        <xdr:cNvPr id="100" name="ลูกศรเชื่อมต่อแบบตรง 99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945313" y="17605375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246062</xdr:colOff>
      <xdr:row>74</xdr:row>
      <xdr:rowOff>142875</xdr:rowOff>
    </xdr:from>
    <xdr:to>
      <xdr:col>14</xdr:col>
      <xdr:colOff>5771</xdr:colOff>
      <xdr:row>74</xdr:row>
      <xdr:rowOff>145041</xdr:rowOff>
    </xdr:to>
    <xdr:cxnSp macro="">
      <xdr:nvCxnSpPr>
        <xdr:cNvPr id="101" name="ลูกศรเชื่อมต่อแบบตรง 100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699375" y="17613313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74</xdr:row>
      <xdr:rowOff>119062</xdr:rowOff>
    </xdr:from>
    <xdr:to>
      <xdr:col>18</xdr:col>
      <xdr:colOff>13709</xdr:colOff>
      <xdr:row>74</xdr:row>
      <xdr:rowOff>121228</xdr:rowOff>
    </xdr:to>
    <xdr:cxnSp macro="">
      <xdr:nvCxnSpPr>
        <xdr:cNvPr id="102" name="ลูกศรเชื่อมต่อแบบตรง 101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723313" y="17589500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247650</xdr:colOff>
      <xdr:row>74</xdr:row>
      <xdr:rowOff>128587</xdr:rowOff>
    </xdr:from>
    <xdr:to>
      <xdr:col>16</xdr:col>
      <xdr:colOff>7359</xdr:colOff>
      <xdr:row>74</xdr:row>
      <xdr:rowOff>130753</xdr:rowOff>
    </xdr:to>
    <xdr:cxnSp macro="">
      <xdr:nvCxnSpPr>
        <xdr:cNvPr id="103" name="ลูกศรเชื่อมต่อแบบตรง 102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208963" y="17599025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77</xdr:row>
      <xdr:rowOff>134938</xdr:rowOff>
    </xdr:from>
    <xdr:to>
      <xdr:col>9</xdr:col>
      <xdr:colOff>13709</xdr:colOff>
      <xdr:row>77</xdr:row>
      <xdr:rowOff>137104</xdr:rowOff>
    </xdr:to>
    <xdr:cxnSp macro="">
      <xdr:nvCxnSpPr>
        <xdr:cNvPr id="104" name="ลูกศรเชื่อมต่อแบบตรง 103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437313" y="18343563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246062</xdr:colOff>
      <xdr:row>80</xdr:row>
      <xdr:rowOff>119062</xdr:rowOff>
    </xdr:from>
    <xdr:to>
      <xdr:col>9</xdr:col>
      <xdr:colOff>5771</xdr:colOff>
      <xdr:row>80</xdr:row>
      <xdr:rowOff>121228</xdr:rowOff>
    </xdr:to>
    <xdr:cxnSp macro="">
      <xdr:nvCxnSpPr>
        <xdr:cNvPr id="105" name="ลูกศรเชื่อมต่อแบบตรง 104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429375" y="19065875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238125</xdr:colOff>
      <xdr:row>83</xdr:row>
      <xdr:rowOff>142875</xdr:rowOff>
    </xdr:from>
    <xdr:to>
      <xdr:col>9</xdr:col>
      <xdr:colOff>251834</xdr:colOff>
      <xdr:row>83</xdr:row>
      <xdr:rowOff>145041</xdr:rowOff>
    </xdr:to>
    <xdr:cxnSp macro="">
      <xdr:nvCxnSpPr>
        <xdr:cNvPr id="106" name="ลูกศรเชื่อมต่อแบบตรง 105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675438" y="19827875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246063</xdr:colOff>
      <xdr:row>85</xdr:row>
      <xdr:rowOff>142875</xdr:rowOff>
    </xdr:from>
    <xdr:to>
      <xdr:col>11</xdr:col>
      <xdr:colOff>5772</xdr:colOff>
      <xdr:row>85</xdr:row>
      <xdr:rowOff>145041</xdr:rowOff>
    </xdr:to>
    <xdr:cxnSp macro="">
      <xdr:nvCxnSpPr>
        <xdr:cNvPr id="107" name="ลูกศรเชื่อมต่อแบบตรง 106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937376" y="20320000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39687</xdr:colOff>
      <xdr:row>87</xdr:row>
      <xdr:rowOff>111127</xdr:rowOff>
    </xdr:from>
    <xdr:to>
      <xdr:col>12</xdr:col>
      <xdr:colOff>238125</xdr:colOff>
      <xdr:row>87</xdr:row>
      <xdr:rowOff>119064</xdr:rowOff>
    </xdr:to>
    <xdr:cxnSp macro="">
      <xdr:nvCxnSpPr>
        <xdr:cNvPr id="108" name="ลูกศรเชื่อมต่อแบบตรง 107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 flipV="1">
          <a:off x="7239000" y="20780377"/>
          <a:ext cx="452438" cy="7937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247651</xdr:colOff>
      <xdr:row>89</xdr:row>
      <xdr:rowOff>128587</xdr:rowOff>
    </xdr:from>
    <xdr:to>
      <xdr:col>13</xdr:col>
      <xdr:colOff>7360</xdr:colOff>
      <xdr:row>89</xdr:row>
      <xdr:rowOff>130753</xdr:rowOff>
    </xdr:to>
    <xdr:cxnSp macro="">
      <xdr:nvCxnSpPr>
        <xdr:cNvPr id="109" name="ลูกศรเชื่อมต่อแบบตรง 108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446964" y="21289962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246062</xdr:colOff>
      <xdr:row>91</xdr:row>
      <xdr:rowOff>142875</xdr:rowOff>
    </xdr:from>
    <xdr:to>
      <xdr:col>14</xdr:col>
      <xdr:colOff>5771</xdr:colOff>
      <xdr:row>91</xdr:row>
      <xdr:rowOff>145041</xdr:rowOff>
    </xdr:to>
    <xdr:cxnSp macro="">
      <xdr:nvCxnSpPr>
        <xdr:cNvPr id="110" name="ลูกศรเชื่อมต่อแบบตรง 109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699375" y="21796375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246062</xdr:colOff>
      <xdr:row>93</xdr:row>
      <xdr:rowOff>134938</xdr:rowOff>
    </xdr:from>
    <xdr:to>
      <xdr:col>18</xdr:col>
      <xdr:colOff>5771</xdr:colOff>
      <xdr:row>93</xdr:row>
      <xdr:rowOff>137104</xdr:rowOff>
    </xdr:to>
    <xdr:cxnSp macro="">
      <xdr:nvCxnSpPr>
        <xdr:cNvPr id="111" name="ลูกศรเชื่อมต่อแบบตรง 110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715375" y="22280563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246063</xdr:colOff>
      <xdr:row>96</xdr:row>
      <xdr:rowOff>127000</xdr:rowOff>
    </xdr:from>
    <xdr:to>
      <xdr:col>9</xdr:col>
      <xdr:colOff>5772</xdr:colOff>
      <xdr:row>96</xdr:row>
      <xdr:rowOff>129166</xdr:rowOff>
    </xdr:to>
    <xdr:cxnSp macro="">
      <xdr:nvCxnSpPr>
        <xdr:cNvPr id="112" name="ลูกศรเชื่อมต่อแบบตรง 111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429376" y="22764750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246062</xdr:colOff>
      <xdr:row>98</xdr:row>
      <xdr:rowOff>134937</xdr:rowOff>
    </xdr:from>
    <xdr:to>
      <xdr:col>10</xdr:col>
      <xdr:colOff>5771</xdr:colOff>
      <xdr:row>98</xdr:row>
      <xdr:rowOff>137103</xdr:rowOff>
    </xdr:to>
    <xdr:cxnSp macro="">
      <xdr:nvCxnSpPr>
        <xdr:cNvPr id="113" name="ลูกศรเชื่อมต่อแบบตรง 112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683375" y="23264812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238125</xdr:colOff>
      <xdr:row>103</xdr:row>
      <xdr:rowOff>127000</xdr:rowOff>
    </xdr:from>
    <xdr:to>
      <xdr:col>10</xdr:col>
      <xdr:colOff>251834</xdr:colOff>
      <xdr:row>103</xdr:row>
      <xdr:rowOff>129166</xdr:rowOff>
    </xdr:to>
    <xdr:cxnSp macro="">
      <xdr:nvCxnSpPr>
        <xdr:cNvPr id="114" name="ลูกศรเชื่อมต่อแบบตรง 113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929438" y="24487188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1587</xdr:colOff>
      <xdr:row>103</xdr:row>
      <xdr:rowOff>136524</xdr:rowOff>
    </xdr:from>
    <xdr:to>
      <xdr:col>14</xdr:col>
      <xdr:colOff>15296</xdr:colOff>
      <xdr:row>103</xdr:row>
      <xdr:rowOff>138690</xdr:rowOff>
    </xdr:to>
    <xdr:cxnSp macro="">
      <xdr:nvCxnSpPr>
        <xdr:cNvPr id="115" name="ลูกศรเชื่อมต่อแบบตรง 114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708900" y="24496712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3175</xdr:colOff>
      <xdr:row>103</xdr:row>
      <xdr:rowOff>138112</xdr:rowOff>
    </xdr:from>
    <xdr:to>
      <xdr:col>17</xdr:col>
      <xdr:colOff>16884</xdr:colOff>
      <xdr:row>103</xdr:row>
      <xdr:rowOff>140278</xdr:rowOff>
    </xdr:to>
    <xdr:cxnSp macro="">
      <xdr:nvCxnSpPr>
        <xdr:cNvPr id="116" name="ลูกศรเชื่อมต่อแบบตรง 115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472488" y="24498300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242887</xdr:colOff>
      <xdr:row>103</xdr:row>
      <xdr:rowOff>147637</xdr:rowOff>
    </xdr:from>
    <xdr:to>
      <xdr:col>19</xdr:col>
      <xdr:colOff>2596</xdr:colOff>
      <xdr:row>103</xdr:row>
      <xdr:rowOff>149803</xdr:rowOff>
    </xdr:to>
    <xdr:cxnSp macro="">
      <xdr:nvCxnSpPr>
        <xdr:cNvPr id="117" name="ลูกศรเชื่อมต่อแบบตรง 116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966200" y="24507825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106</xdr:row>
      <xdr:rowOff>142875</xdr:rowOff>
    </xdr:from>
    <xdr:to>
      <xdr:col>19</xdr:col>
      <xdr:colOff>13709</xdr:colOff>
      <xdr:row>106</xdr:row>
      <xdr:rowOff>145041</xdr:rowOff>
    </xdr:to>
    <xdr:cxnSp macro="">
      <xdr:nvCxnSpPr>
        <xdr:cNvPr id="118" name="ลูกศรเชื่อมต่อแบบตรง 117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977313" y="25241250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109</xdr:row>
      <xdr:rowOff>142875</xdr:rowOff>
    </xdr:from>
    <xdr:to>
      <xdr:col>19</xdr:col>
      <xdr:colOff>23812</xdr:colOff>
      <xdr:row>109</xdr:row>
      <xdr:rowOff>150812</xdr:rowOff>
    </xdr:to>
    <xdr:cxnSp macro="">
      <xdr:nvCxnSpPr>
        <xdr:cNvPr id="119" name="ลูกศรเชื่อมต่อแบบตรง 118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183313" y="25979438"/>
          <a:ext cx="3071812" cy="7937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279399</xdr:colOff>
      <xdr:row>111</xdr:row>
      <xdr:rowOff>144462</xdr:rowOff>
    </xdr:from>
    <xdr:to>
      <xdr:col>19</xdr:col>
      <xdr:colOff>17461</xdr:colOff>
      <xdr:row>111</xdr:row>
      <xdr:rowOff>152399</xdr:rowOff>
    </xdr:to>
    <xdr:cxnSp macro="">
      <xdr:nvCxnSpPr>
        <xdr:cNvPr id="121" name="ลูกศรเชื่อมต่อแบบตรง 120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176962" y="26473150"/>
          <a:ext cx="3071812" cy="7937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3175</xdr:colOff>
      <xdr:row>113</xdr:row>
      <xdr:rowOff>146050</xdr:rowOff>
    </xdr:from>
    <xdr:to>
      <xdr:col>19</xdr:col>
      <xdr:colOff>26987</xdr:colOff>
      <xdr:row>113</xdr:row>
      <xdr:rowOff>153987</xdr:rowOff>
    </xdr:to>
    <xdr:cxnSp macro="">
      <xdr:nvCxnSpPr>
        <xdr:cNvPr id="122" name="ลูกศรเชื่อมต่อแบบตรง 121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186488" y="26966863"/>
          <a:ext cx="3071812" cy="7937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139</xdr:row>
      <xdr:rowOff>134937</xdr:rowOff>
    </xdr:from>
    <xdr:to>
      <xdr:col>10</xdr:col>
      <xdr:colOff>13709</xdr:colOff>
      <xdr:row>139</xdr:row>
      <xdr:rowOff>137103</xdr:rowOff>
    </xdr:to>
    <xdr:cxnSp macro="">
      <xdr:nvCxnSpPr>
        <xdr:cNvPr id="124" name="ลูกศรเชื่อมต่อแบบตรง 123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691313" y="33353375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238125</xdr:colOff>
      <xdr:row>142</xdr:row>
      <xdr:rowOff>150812</xdr:rowOff>
    </xdr:from>
    <xdr:to>
      <xdr:col>9</xdr:col>
      <xdr:colOff>251834</xdr:colOff>
      <xdr:row>142</xdr:row>
      <xdr:rowOff>152978</xdr:rowOff>
    </xdr:to>
    <xdr:cxnSp macro="">
      <xdr:nvCxnSpPr>
        <xdr:cNvPr id="125" name="ลูกศรเชื่อมต่อแบบตรง 124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675438" y="33861375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7938</xdr:colOff>
      <xdr:row>144</xdr:row>
      <xdr:rowOff>142875</xdr:rowOff>
    </xdr:from>
    <xdr:to>
      <xdr:col>10</xdr:col>
      <xdr:colOff>21647</xdr:colOff>
      <xdr:row>144</xdr:row>
      <xdr:rowOff>145041</xdr:rowOff>
    </xdr:to>
    <xdr:cxnSp macro="">
      <xdr:nvCxnSpPr>
        <xdr:cNvPr id="126" name="ลูกศรเชื่อมต่อแบบตรง 125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699251" y="34345563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246062</xdr:colOff>
      <xdr:row>139</xdr:row>
      <xdr:rowOff>127000</xdr:rowOff>
    </xdr:from>
    <xdr:to>
      <xdr:col>15</xdr:col>
      <xdr:colOff>5771</xdr:colOff>
      <xdr:row>139</xdr:row>
      <xdr:rowOff>129166</xdr:rowOff>
    </xdr:to>
    <xdr:cxnSp macro="">
      <xdr:nvCxnSpPr>
        <xdr:cNvPr id="127" name="ลูกศรเชื่อมต่อแบบตรง 126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953375" y="33345438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7937</xdr:colOff>
      <xdr:row>142</xdr:row>
      <xdr:rowOff>142875</xdr:rowOff>
    </xdr:from>
    <xdr:to>
      <xdr:col>15</xdr:col>
      <xdr:colOff>21646</xdr:colOff>
      <xdr:row>142</xdr:row>
      <xdr:rowOff>145041</xdr:rowOff>
    </xdr:to>
    <xdr:cxnSp macro="">
      <xdr:nvCxnSpPr>
        <xdr:cNvPr id="128" name="ลูกศรเชื่อมต่อแบบตรง 127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969250" y="33853438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144</xdr:row>
      <xdr:rowOff>127000</xdr:rowOff>
    </xdr:from>
    <xdr:to>
      <xdr:col>15</xdr:col>
      <xdr:colOff>13709</xdr:colOff>
      <xdr:row>144</xdr:row>
      <xdr:rowOff>129166</xdr:rowOff>
    </xdr:to>
    <xdr:cxnSp macro="">
      <xdr:nvCxnSpPr>
        <xdr:cNvPr id="129" name="ลูกศรเชื่อมต่อแบบตรง 128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961313" y="34329688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234</xdr:row>
      <xdr:rowOff>150813</xdr:rowOff>
    </xdr:from>
    <xdr:to>
      <xdr:col>18</xdr:col>
      <xdr:colOff>13709</xdr:colOff>
      <xdr:row>234</xdr:row>
      <xdr:rowOff>152979</xdr:rowOff>
    </xdr:to>
    <xdr:cxnSp macro="">
      <xdr:nvCxnSpPr>
        <xdr:cNvPr id="130" name="ลูกศรเชื่อมต่อแบบตรง 129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723313" y="55760938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246063</xdr:colOff>
      <xdr:row>238</xdr:row>
      <xdr:rowOff>142875</xdr:rowOff>
    </xdr:from>
    <xdr:to>
      <xdr:col>15</xdr:col>
      <xdr:colOff>5772</xdr:colOff>
      <xdr:row>238</xdr:row>
      <xdr:rowOff>145041</xdr:rowOff>
    </xdr:to>
    <xdr:cxnSp macro="">
      <xdr:nvCxnSpPr>
        <xdr:cNvPr id="131" name="ลูกศรเชื่อมต่อแบบตรง 130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953376" y="56737250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239712</xdr:colOff>
      <xdr:row>238</xdr:row>
      <xdr:rowOff>128588</xdr:rowOff>
    </xdr:from>
    <xdr:to>
      <xdr:col>8</xdr:col>
      <xdr:colOff>253421</xdr:colOff>
      <xdr:row>238</xdr:row>
      <xdr:rowOff>130754</xdr:rowOff>
    </xdr:to>
    <xdr:cxnSp macro="">
      <xdr:nvCxnSpPr>
        <xdr:cNvPr id="132" name="ลูกศรเชื่อมต่อแบบตรง 131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423025" y="56722963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241300</xdr:colOff>
      <xdr:row>238</xdr:row>
      <xdr:rowOff>130176</xdr:rowOff>
    </xdr:from>
    <xdr:to>
      <xdr:col>12</xdr:col>
      <xdr:colOff>1009</xdr:colOff>
      <xdr:row>238</xdr:row>
      <xdr:rowOff>132342</xdr:rowOff>
    </xdr:to>
    <xdr:cxnSp macro="">
      <xdr:nvCxnSpPr>
        <xdr:cNvPr id="133" name="ลูกศรเชื่อมต่อแบบตรง 132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186613" y="56724551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246063</xdr:colOff>
      <xdr:row>238</xdr:row>
      <xdr:rowOff>142875</xdr:rowOff>
    </xdr:from>
    <xdr:to>
      <xdr:col>18</xdr:col>
      <xdr:colOff>5772</xdr:colOff>
      <xdr:row>238</xdr:row>
      <xdr:rowOff>145041</xdr:rowOff>
    </xdr:to>
    <xdr:cxnSp macro="">
      <xdr:nvCxnSpPr>
        <xdr:cNvPr id="134" name="ลูกศรเชื่อมต่อแบบตรง 133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715376" y="56737250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237978</xdr:colOff>
      <xdr:row>240</xdr:row>
      <xdr:rowOff>134937</xdr:rowOff>
    </xdr:from>
    <xdr:to>
      <xdr:col>17</xdr:col>
      <xdr:colOff>246062</xdr:colOff>
      <xdr:row>240</xdr:row>
      <xdr:rowOff>135513</xdr:rowOff>
    </xdr:to>
    <xdr:cxnSp macro="">
      <xdr:nvCxnSpPr>
        <xdr:cNvPr id="135" name="ลูกศรเชื่อมต่อแบบตรง 134">
          <a:extLst>
            <a:ext uri="{FF2B5EF4-FFF2-40B4-BE49-F238E27FC236}">
              <a16:creationId xmlns="" xmlns:a16="http://schemas.microsoft.com/office/drawing/2014/main" id="{2F97C73B-CC7B-4289-B377-B0A483567F90}"/>
            </a:ext>
          </a:extLst>
        </xdr:cNvPr>
        <xdr:cNvCxnSpPr/>
      </xdr:nvCxnSpPr>
      <xdr:spPr>
        <a:xfrm flipV="1">
          <a:off x="6421291" y="57221437"/>
          <a:ext cx="2548084" cy="576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7791</xdr:colOff>
      <xdr:row>242</xdr:row>
      <xdr:rowOff>126999</xdr:rowOff>
    </xdr:from>
    <xdr:to>
      <xdr:col>19</xdr:col>
      <xdr:colOff>7937</xdr:colOff>
      <xdr:row>242</xdr:row>
      <xdr:rowOff>142875</xdr:rowOff>
    </xdr:to>
    <xdr:cxnSp macro="">
      <xdr:nvCxnSpPr>
        <xdr:cNvPr id="137" name="ลูกศรเชื่อมต่อแบบตรง 136">
          <a:extLst>
            <a:ext uri="{FF2B5EF4-FFF2-40B4-BE49-F238E27FC236}">
              <a16:creationId xmlns="" xmlns:a16="http://schemas.microsoft.com/office/drawing/2014/main" id="{2F97C73B-CC7B-4289-B377-B0A483567F90}"/>
            </a:ext>
          </a:extLst>
        </xdr:cNvPr>
        <xdr:cNvCxnSpPr/>
      </xdr:nvCxnSpPr>
      <xdr:spPr>
        <a:xfrm>
          <a:off x="6191104" y="57705624"/>
          <a:ext cx="3048146" cy="15876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279253</xdr:colOff>
      <xdr:row>244</xdr:row>
      <xdr:rowOff>136524</xdr:rowOff>
    </xdr:from>
    <xdr:to>
      <xdr:col>18</xdr:col>
      <xdr:colOff>247649</xdr:colOff>
      <xdr:row>244</xdr:row>
      <xdr:rowOff>152400</xdr:rowOff>
    </xdr:to>
    <xdr:cxnSp macro="">
      <xdr:nvCxnSpPr>
        <xdr:cNvPr id="141" name="ลูกศรเชื่อมต่อแบบตรง 140">
          <a:extLst>
            <a:ext uri="{FF2B5EF4-FFF2-40B4-BE49-F238E27FC236}">
              <a16:creationId xmlns="" xmlns:a16="http://schemas.microsoft.com/office/drawing/2014/main" id="{2F97C73B-CC7B-4289-B377-B0A483567F90}"/>
            </a:ext>
          </a:extLst>
        </xdr:cNvPr>
        <xdr:cNvCxnSpPr/>
      </xdr:nvCxnSpPr>
      <xdr:spPr>
        <a:xfrm>
          <a:off x="6176816" y="58207274"/>
          <a:ext cx="3048146" cy="15876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246063</xdr:colOff>
      <xdr:row>259</xdr:row>
      <xdr:rowOff>127000</xdr:rowOff>
    </xdr:from>
    <xdr:to>
      <xdr:col>10</xdr:col>
      <xdr:colOff>5772</xdr:colOff>
      <xdr:row>259</xdr:row>
      <xdr:rowOff>129166</xdr:rowOff>
    </xdr:to>
    <xdr:cxnSp macro="">
      <xdr:nvCxnSpPr>
        <xdr:cNvPr id="142" name="ลูกศรเชื่อมต่อแบบตรง 141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683376" y="61642625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1588</xdr:colOff>
      <xdr:row>259</xdr:row>
      <xdr:rowOff>144463</xdr:rowOff>
    </xdr:from>
    <xdr:to>
      <xdr:col>12</xdr:col>
      <xdr:colOff>15297</xdr:colOff>
      <xdr:row>259</xdr:row>
      <xdr:rowOff>146629</xdr:rowOff>
    </xdr:to>
    <xdr:cxnSp macro="">
      <xdr:nvCxnSpPr>
        <xdr:cNvPr id="143" name="ลูกศรเชื่อมต่อแบบตรง 142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200901" y="61660088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249238</xdr:colOff>
      <xdr:row>259</xdr:row>
      <xdr:rowOff>138113</xdr:rowOff>
    </xdr:from>
    <xdr:to>
      <xdr:col>15</xdr:col>
      <xdr:colOff>8947</xdr:colOff>
      <xdr:row>259</xdr:row>
      <xdr:rowOff>140279</xdr:rowOff>
    </xdr:to>
    <xdr:cxnSp macro="">
      <xdr:nvCxnSpPr>
        <xdr:cNvPr id="144" name="ลูกศรเชื่อมต่อแบบตรง 143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956551" y="61653738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242888</xdr:colOff>
      <xdr:row>259</xdr:row>
      <xdr:rowOff>123825</xdr:rowOff>
    </xdr:from>
    <xdr:to>
      <xdr:col>17</xdr:col>
      <xdr:colOff>2597</xdr:colOff>
      <xdr:row>259</xdr:row>
      <xdr:rowOff>125991</xdr:rowOff>
    </xdr:to>
    <xdr:cxnSp macro="">
      <xdr:nvCxnSpPr>
        <xdr:cNvPr id="145" name="ลูกศรเชื่อมต่อแบบตรง 144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458201" y="61639450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246062</xdr:colOff>
      <xdr:row>259</xdr:row>
      <xdr:rowOff>142875</xdr:rowOff>
    </xdr:from>
    <xdr:to>
      <xdr:col>19</xdr:col>
      <xdr:colOff>5771</xdr:colOff>
      <xdr:row>259</xdr:row>
      <xdr:rowOff>145041</xdr:rowOff>
    </xdr:to>
    <xdr:cxnSp macro="">
      <xdr:nvCxnSpPr>
        <xdr:cNvPr id="146" name="ลูกศรเชื่อมต่อแบบตรง 145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969375" y="61658500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271</xdr:row>
      <xdr:rowOff>142875</xdr:rowOff>
    </xdr:from>
    <xdr:to>
      <xdr:col>9</xdr:col>
      <xdr:colOff>13709</xdr:colOff>
      <xdr:row>271</xdr:row>
      <xdr:rowOff>145041</xdr:rowOff>
    </xdr:to>
    <xdr:cxnSp macro="">
      <xdr:nvCxnSpPr>
        <xdr:cNvPr id="147" name="ลูกศรเชื่อมต่อแบบตรง 146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437313" y="64857313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7938</xdr:colOff>
      <xdr:row>276</xdr:row>
      <xdr:rowOff>111125</xdr:rowOff>
    </xdr:from>
    <xdr:to>
      <xdr:col>18</xdr:col>
      <xdr:colOff>7938</xdr:colOff>
      <xdr:row>276</xdr:row>
      <xdr:rowOff>111125</xdr:rowOff>
    </xdr:to>
    <xdr:cxnSp macro="">
      <xdr:nvCxnSpPr>
        <xdr:cNvPr id="148" name="ลูกศรเชื่อมต่อแบบตรง 147">
          <a:extLst>
            <a:ext uri="{FF2B5EF4-FFF2-40B4-BE49-F238E27FC236}">
              <a16:creationId xmlns="" xmlns:a16="http://schemas.microsoft.com/office/drawing/2014/main" id="{2F97C73B-CC7B-4289-B377-B0A483567F90}"/>
            </a:ext>
          </a:extLst>
        </xdr:cNvPr>
        <xdr:cNvCxnSpPr/>
      </xdr:nvCxnSpPr>
      <xdr:spPr>
        <a:xfrm>
          <a:off x="6445251" y="66055875"/>
          <a:ext cx="2540000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239711</xdr:colOff>
      <xdr:row>280</xdr:row>
      <xdr:rowOff>144462</xdr:rowOff>
    </xdr:from>
    <xdr:to>
      <xdr:col>9</xdr:col>
      <xdr:colOff>253420</xdr:colOff>
      <xdr:row>280</xdr:row>
      <xdr:rowOff>146628</xdr:rowOff>
    </xdr:to>
    <xdr:cxnSp macro="">
      <xdr:nvCxnSpPr>
        <xdr:cNvPr id="150" name="ลูกศรเชื่อมต่อแบบตรง 149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6677024" y="67073462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280</xdr:row>
      <xdr:rowOff>119062</xdr:rowOff>
    </xdr:from>
    <xdr:to>
      <xdr:col>18</xdr:col>
      <xdr:colOff>13709</xdr:colOff>
      <xdr:row>280</xdr:row>
      <xdr:rowOff>121228</xdr:rowOff>
    </xdr:to>
    <xdr:cxnSp macro="">
      <xdr:nvCxnSpPr>
        <xdr:cNvPr id="151" name="ลูกศรเชื่อมต่อแบบตรง 150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723313" y="67048062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249238</xdr:colOff>
      <xdr:row>280</xdr:row>
      <xdr:rowOff>146050</xdr:rowOff>
    </xdr:from>
    <xdr:to>
      <xdr:col>16</xdr:col>
      <xdr:colOff>7937</xdr:colOff>
      <xdr:row>280</xdr:row>
      <xdr:rowOff>150813</xdr:rowOff>
    </xdr:to>
    <xdr:cxnSp macro="">
      <xdr:nvCxnSpPr>
        <xdr:cNvPr id="153" name="ลูกศรเชื่อมต่อแบบตรง 152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956551" y="67075050"/>
          <a:ext cx="520699" cy="4763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242888</xdr:colOff>
      <xdr:row>280</xdr:row>
      <xdr:rowOff>131762</xdr:rowOff>
    </xdr:from>
    <xdr:to>
      <xdr:col>13</xdr:col>
      <xdr:colOff>0</xdr:colOff>
      <xdr:row>280</xdr:row>
      <xdr:rowOff>134938</xdr:rowOff>
    </xdr:to>
    <xdr:cxnSp macro="">
      <xdr:nvCxnSpPr>
        <xdr:cNvPr id="154" name="ลูกศรเชื่อมต่อแบบตรง 153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188201" y="67060762"/>
          <a:ext cx="519112" cy="317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7937</xdr:colOff>
      <xdr:row>282</xdr:row>
      <xdr:rowOff>127000</xdr:rowOff>
    </xdr:from>
    <xdr:to>
      <xdr:col>19</xdr:col>
      <xdr:colOff>8083</xdr:colOff>
      <xdr:row>282</xdr:row>
      <xdr:rowOff>142876</xdr:rowOff>
    </xdr:to>
    <xdr:cxnSp macro="">
      <xdr:nvCxnSpPr>
        <xdr:cNvPr id="158" name="ลูกศรเชื่อมต่อแบบตรง 157">
          <a:extLst>
            <a:ext uri="{FF2B5EF4-FFF2-40B4-BE49-F238E27FC236}">
              <a16:creationId xmlns="" xmlns:a16="http://schemas.microsoft.com/office/drawing/2014/main" id="{2F97C73B-CC7B-4289-B377-B0A483567F90}"/>
            </a:ext>
          </a:extLst>
        </xdr:cNvPr>
        <xdr:cNvCxnSpPr/>
      </xdr:nvCxnSpPr>
      <xdr:spPr>
        <a:xfrm>
          <a:off x="6191250" y="67548125"/>
          <a:ext cx="3048146" cy="15876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17461</xdr:colOff>
      <xdr:row>284</xdr:row>
      <xdr:rowOff>136524</xdr:rowOff>
    </xdr:from>
    <xdr:to>
      <xdr:col>19</xdr:col>
      <xdr:colOff>17607</xdr:colOff>
      <xdr:row>284</xdr:row>
      <xdr:rowOff>152400</xdr:rowOff>
    </xdr:to>
    <xdr:cxnSp macro="">
      <xdr:nvCxnSpPr>
        <xdr:cNvPr id="159" name="ลูกศรเชื่อมต่อแบบตรง 158">
          <a:extLst>
            <a:ext uri="{FF2B5EF4-FFF2-40B4-BE49-F238E27FC236}">
              <a16:creationId xmlns="" xmlns:a16="http://schemas.microsoft.com/office/drawing/2014/main" id="{2F97C73B-CC7B-4289-B377-B0A483567F90}"/>
            </a:ext>
          </a:extLst>
        </xdr:cNvPr>
        <xdr:cNvCxnSpPr/>
      </xdr:nvCxnSpPr>
      <xdr:spPr>
        <a:xfrm>
          <a:off x="6200774" y="68049774"/>
          <a:ext cx="3048146" cy="15876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3175</xdr:colOff>
      <xdr:row>286</xdr:row>
      <xdr:rowOff>114299</xdr:rowOff>
    </xdr:from>
    <xdr:to>
      <xdr:col>19</xdr:col>
      <xdr:colOff>3321</xdr:colOff>
      <xdr:row>286</xdr:row>
      <xdr:rowOff>130175</xdr:rowOff>
    </xdr:to>
    <xdr:cxnSp macro="">
      <xdr:nvCxnSpPr>
        <xdr:cNvPr id="160" name="ลูกศรเชื่อมต่อแบบตรง 159">
          <a:extLst>
            <a:ext uri="{FF2B5EF4-FFF2-40B4-BE49-F238E27FC236}">
              <a16:creationId xmlns="" xmlns:a16="http://schemas.microsoft.com/office/drawing/2014/main" id="{2F97C73B-CC7B-4289-B377-B0A483567F90}"/>
            </a:ext>
          </a:extLst>
        </xdr:cNvPr>
        <xdr:cNvCxnSpPr/>
      </xdr:nvCxnSpPr>
      <xdr:spPr>
        <a:xfrm>
          <a:off x="6186488" y="68519674"/>
          <a:ext cx="3048146" cy="15876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289</xdr:row>
      <xdr:rowOff>134937</xdr:rowOff>
    </xdr:from>
    <xdr:to>
      <xdr:col>13</xdr:col>
      <xdr:colOff>13709</xdr:colOff>
      <xdr:row>289</xdr:row>
      <xdr:rowOff>137103</xdr:rowOff>
    </xdr:to>
    <xdr:cxnSp macro="">
      <xdr:nvCxnSpPr>
        <xdr:cNvPr id="162" name="ลูกศรเชื่อมต่อแบบตรง 161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7453313" y="69770625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246063</xdr:colOff>
      <xdr:row>289</xdr:row>
      <xdr:rowOff>111125</xdr:rowOff>
    </xdr:from>
    <xdr:to>
      <xdr:col>18</xdr:col>
      <xdr:colOff>5772</xdr:colOff>
      <xdr:row>289</xdr:row>
      <xdr:rowOff>113291</xdr:rowOff>
    </xdr:to>
    <xdr:cxnSp macro="">
      <xdr:nvCxnSpPr>
        <xdr:cNvPr id="163" name="ลูกศรเชื่อมต่อแบบตรง 162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715376" y="69746813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295</xdr:row>
      <xdr:rowOff>127000</xdr:rowOff>
    </xdr:from>
    <xdr:to>
      <xdr:col>19</xdr:col>
      <xdr:colOff>13709</xdr:colOff>
      <xdr:row>295</xdr:row>
      <xdr:rowOff>129166</xdr:rowOff>
    </xdr:to>
    <xdr:cxnSp macro="">
      <xdr:nvCxnSpPr>
        <xdr:cNvPr id="164" name="ลูกศรเชื่อมต่อแบบตรง 163">
          <a:extLst>
            <a:ext uri="{FF2B5EF4-FFF2-40B4-BE49-F238E27FC236}">
              <a16:creationId xmlns="" xmlns:a16="http://schemas.microsoft.com/office/drawing/2014/main" id="{04F1D904-3540-44C0-ABA0-CD4EDD2D986A}"/>
            </a:ext>
          </a:extLst>
        </xdr:cNvPr>
        <xdr:cNvCxnSpPr/>
      </xdr:nvCxnSpPr>
      <xdr:spPr>
        <a:xfrm>
          <a:off x="8977313" y="71239063"/>
          <a:ext cx="267709" cy="2166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325</xdr:row>
      <xdr:rowOff>150813</xdr:rowOff>
    </xdr:from>
    <xdr:to>
      <xdr:col>18</xdr:col>
      <xdr:colOff>7937</xdr:colOff>
      <xdr:row>325</xdr:row>
      <xdr:rowOff>150813</xdr:rowOff>
    </xdr:to>
    <xdr:cxnSp macro="">
      <xdr:nvCxnSpPr>
        <xdr:cNvPr id="165" name="ลูกศรเชื่อมต่อแบบตรง 164">
          <a:extLst>
            <a:ext uri="{FF2B5EF4-FFF2-40B4-BE49-F238E27FC236}">
              <a16:creationId xmlns="" xmlns:a16="http://schemas.microsoft.com/office/drawing/2014/main" id="{2F97C73B-CC7B-4289-B377-B0A483567F90}"/>
            </a:ext>
          </a:extLst>
        </xdr:cNvPr>
        <xdr:cNvCxnSpPr/>
      </xdr:nvCxnSpPr>
      <xdr:spPr>
        <a:xfrm>
          <a:off x="6437313" y="78890813"/>
          <a:ext cx="2547937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230188</xdr:colOff>
      <xdr:row>334</xdr:row>
      <xdr:rowOff>134937</xdr:rowOff>
    </xdr:from>
    <xdr:to>
      <xdr:col>18</xdr:col>
      <xdr:colOff>22369</xdr:colOff>
      <xdr:row>334</xdr:row>
      <xdr:rowOff>134937</xdr:rowOff>
    </xdr:to>
    <xdr:cxnSp macro="">
      <xdr:nvCxnSpPr>
        <xdr:cNvPr id="167" name="ลูกศรเชื่อมต่อแบบตรง 166">
          <a:extLst>
            <a:ext uri="{FF2B5EF4-FFF2-40B4-BE49-F238E27FC236}">
              <a16:creationId xmlns="" xmlns:a16="http://schemas.microsoft.com/office/drawing/2014/main" id="{9F643C92-38B1-4BA7-8FE4-F6B6200F6848}"/>
            </a:ext>
          </a:extLst>
        </xdr:cNvPr>
        <xdr:cNvCxnSpPr/>
      </xdr:nvCxnSpPr>
      <xdr:spPr>
        <a:xfrm>
          <a:off x="8699501" y="81089500"/>
          <a:ext cx="300181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238125</xdr:colOff>
      <xdr:row>356</xdr:row>
      <xdr:rowOff>127000</xdr:rowOff>
    </xdr:from>
    <xdr:to>
      <xdr:col>9</xdr:col>
      <xdr:colOff>31750</xdr:colOff>
      <xdr:row>356</xdr:row>
      <xdr:rowOff>127000</xdr:rowOff>
    </xdr:to>
    <xdr:cxnSp macro="">
      <xdr:nvCxnSpPr>
        <xdr:cNvPr id="169" name="ลูกศรเชื่อมต่อแบบตรง 168">
          <a:extLst>
            <a:ext uri="{FF2B5EF4-FFF2-40B4-BE49-F238E27FC236}">
              <a16:creationId xmlns="" xmlns:a16="http://schemas.microsoft.com/office/drawing/2014/main" id="{AD782EC6-928A-4400-A60C-D1E8DD9987C2}"/>
            </a:ext>
          </a:extLst>
        </xdr:cNvPr>
        <xdr:cNvCxnSpPr/>
      </xdr:nvCxnSpPr>
      <xdr:spPr>
        <a:xfrm>
          <a:off x="6421438" y="86741000"/>
          <a:ext cx="301625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235382</xdr:colOff>
      <xdr:row>363</xdr:row>
      <xdr:rowOff>142299</xdr:rowOff>
    </xdr:from>
    <xdr:to>
      <xdr:col>8</xdr:col>
      <xdr:colOff>247649</xdr:colOff>
      <xdr:row>363</xdr:row>
      <xdr:rowOff>152400</xdr:rowOff>
    </xdr:to>
    <xdr:cxnSp macro="">
      <xdr:nvCxnSpPr>
        <xdr:cNvPr id="174" name="ลูกศรเชื่อมต่อแบบตรง 173">
          <a:extLst>
            <a:ext uri="{FF2B5EF4-FFF2-40B4-BE49-F238E27FC236}">
              <a16:creationId xmlns="" xmlns:a16="http://schemas.microsoft.com/office/drawing/2014/main" id="{9AA95D2C-D1D4-4EE7-86BE-6FE8ADF7EBEC}"/>
            </a:ext>
          </a:extLst>
        </xdr:cNvPr>
        <xdr:cNvCxnSpPr/>
      </xdr:nvCxnSpPr>
      <xdr:spPr>
        <a:xfrm>
          <a:off x="6418695" y="88724799"/>
          <a:ext cx="266267" cy="1010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244907</xdr:colOff>
      <xdr:row>365</xdr:row>
      <xdr:rowOff>135949</xdr:rowOff>
    </xdr:from>
    <xdr:to>
      <xdr:col>9</xdr:col>
      <xdr:colOff>3174</xdr:colOff>
      <xdr:row>365</xdr:row>
      <xdr:rowOff>146050</xdr:rowOff>
    </xdr:to>
    <xdr:cxnSp macro="">
      <xdr:nvCxnSpPr>
        <xdr:cNvPr id="175" name="ลูกศรเชื่อมต่อแบบตรง 174">
          <a:extLst>
            <a:ext uri="{FF2B5EF4-FFF2-40B4-BE49-F238E27FC236}">
              <a16:creationId xmlns="" xmlns:a16="http://schemas.microsoft.com/office/drawing/2014/main" id="{9AA95D2C-D1D4-4EE7-86BE-6FE8ADF7EBEC}"/>
            </a:ext>
          </a:extLst>
        </xdr:cNvPr>
        <xdr:cNvCxnSpPr/>
      </xdr:nvCxnSpPr>
      <xdr:spPr>
        <a:xfrm>
          <a:off x="6428220" y="89210574"/>
          <a:ext cx="266267" cy="1010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246063</xdr:colOff>
      <xdr:row>367</xdr:row>
      <xdr:rowOff>134937</xdr:rowOff>
    </xdr:from>
    <xdr:to>
      <xdr:col>9</xdr:col>
      <xdr:colOff>4330</xdr:colOff>
      <xdr:row>367</xdr:row>
      <xdr:rowOff>145038</xdr:rowOff>
    </xdr:to>
    <xdr:cxnSp macro="">
      <xdr:nvCxnSpPr>
        <xdr:cNvPr id="176" name="ลูกศรเชื่อมต่อแบบตรง 175">
          <a:extLst>
            <a:ext uri="{FF2B5EF4-FFF2-40B4-BE49-F238E27FC236}">
              <a16:creationId xmlns="" xmlns:a16="http://schemas.microsoft.com/office/drawing/2014/main" id="{9AA95D2C-D1D4-4EE7-86BE-6FE8ADF7EBEC}"/>
            </a:ext>
          </a:extLst>
        </xdr:cNvPr>
        <xdr:cNvCxnSpPr/>
      </xdr:nvCxnSpPr>
      <xdr:spPr>
        <a:xfrm>
          <a:off x="6429376" y="89947750"/>
          <a:ext cx="266267" cy="1010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246062</xdr:colOff>
      <xdr:row>369</xdr:row>
      <xdr:rowOff>126999</xdr:rowOff>
    </xdr:from>
    <xdr:to>
      <xdr:col>9</xdr:col>
      <xdr:colOff>4329</xdr:colOff>
      <xdr:row>369</xdr:row>
      <xdr:rowOff>137100</xdr:rowOff>
    </xdr:to>
    <xdr:cxnSp macro="">
      <xdr:nvCxnSpPr>
        <xdr:cNvPr id="177" name="ลูกศรเชื่อมต่อแบบตรง 176">
          <a:extLst>
            <a:ext uri="{FF2B5EF4-FFF2-40B4-BE49-F238E27FC236}">
              <a16:creationId xmlns="" xmlns:a16="http://schemas.microsoft.com/office/drawing/2014/main" id="{9AA95D2C-D1D4-4EE7-86BE-6FE8ADF7EBEC}"/>
            </a:ext>
          </a:extLst>
        </xdr:cNvPr>
        <xdr:cNvCxnSpPr/>
      </xdr:nvCxnSpPr>
      <xdr:spPr>
        <a:xfrm>
          <a:off x="6429375" y="90431937"/>
          <a:ext cx="266267" cy="10101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238124</xdr:colOff>
      <xdr:row>372</xdr:row>
      <xdr:rowOff>134938</xdr:rowOff>
    </xdr:from>
    <xdr:to>
      <xdr:col>9</xdr:col>
      <xdr:colOff>31749</xdr:colOff>
      <xdr:row>372</xdr:row>
      <xdr:rowOff>134938</xdr:rowOff>
    </xdr:to>
    <xdr:cxnSp macro="">
      <xdr:nvCxnSpPr>
        <xdr:cNvPr id="178" name="ลูกศรเชื่อมต่อแบบตรง 177">
          <a:extLst>
            <a:ext uri="{FF2B5EF4-FFF2-40B4-BE49-F238E27FC236}">
              <a16:creationId xmlns="" xmlns:a16="http://schemas.microsoft.com/office/drawing/2014/main" id="{9AA95D2C-D1D4-4EE7-86BE-6FE8ADF7EBEC}"/>
            </a:ext>
          </a:extLst>
        </xdr:cNvPr>
        <xdr:cNvCxnSpPr/>
      </xdr:nvCxnSpPr>
      <xdr:spPr>
        <a:xfrm>
          <a:off x="6421437" y="91670188"/>
          <a:ext cx="301625" cy="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8</xdr:col>
      <xdr:colOff>246060</xdr:colOff>
      <xdr:row>377</xdr:row>
      <xdr:rowOff>122813</xdr:rowOff>
    </xdr:from>
    <xdr:to>
      <xdr:col>9</xdr:col>
      <xdr:colOff>236102</xdr:colOff>
      <xdr:row>377</xdr:row>
      <xdr:rowOff>127000</xdr:rowOff>
    </xdr:to>
    <xdr:cxnSp macro="">
      <xdr:nvCxnSpPr>
        <xdr:cNvPr id="180" name="ลูกศรเชื่อมต่อแบบตรง 179">
          <a:extLst>
            <a:ext uri="{FF2B5EF4-FFF2-40B4-BE49-F238E27FC236}">
              <a16:creationId xmlns="" xmlns:a16="http://schemas.microsoft.com/office/drawing/2014/main" id="{9AA95D2C-D1D4-4EE7-86BE-6FE8ADF7EBEC}"/>
            </a:ext>
          </a:extLst>
        </xdr:cNvPr>
        <xdr:cNvCxnSpPr/>
      </xdr:nvCxnSpPr>
      <xdr:spPr>
        <a:xfrm flipV="1">
          <a:off x="6683373" y="92888376"/>
          <a:ext cx="244042" cy="4187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9</xdr:col>
      <xdr:colOff>251980</xdr:colOff>
      <xdr:row>385</xdr:row>
      <xdr:rowOff>128587</xdr:rowOff>
    </xdr:from>
    <xdr:to>
      <xdr:col>12</xdr:col>
      <xdr:colOff>17462</xdr:colOff>
      <xdr:row>385</xdr:row>
      <xdr:rowOff>132195</xdr:rowOff>
    </xdr:to>
    <xdr:cxnSp macro="">
      <xdr:nvCxnSpPr>
        <xdr:cNvPr id="187" name="ลูกศรเชื่อมต่อแบบตรง 186">
          <a:extLst>
            <a:ext uri="{FF2B5EF4-FFF2-40B4-BE49-F238E27FC236}">
              <a16:creationId xmlns="" xmlns:a16="http://schemas.microsoft.com/office/drawing/2014/main" id="{DA702557-9044-4320-921A-1F5C259820A2}"/>
            </a:ext>
          </a:extLst>
        </xdr:cNvPr>
        <xdr:cNvCxnSpPr/>
      </xdr:nvCxnSpPr>
      <xdr:spPr>
        <a:xfrm flipV="1">
          <a:off x="6943293" y="94370525"/>
          <a:ext cx="527482" cy="3608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7</xdr:col>
      <xdr:colOff>4761</xdr:colOff>
      <xdr:row>392</xdr:row>
      <xdr:rowOff>136524</xdr:rowOff>
    </xdr:from>
    <xdr:to>
      <xdr:col>9</xdr:col>
      <xdr:colOff>25399</xdr:colOff>
      <xdr:row>392</xdr:row>
      <xdr:rowOff>137534</xdr:rowOff>
    </xdr:to>
    <xdr:cxnSp macro="">
      <xdr:nvCxnSpPr>
        <xdr:cNvPr id="188" name="ลูกศรเชื่อมต่อแบบตรง 187">
          <a:extLst>
            <a:ext uri="{FF2B5EF4-FFF2-40B4-BE49-F238E27FC236}">
              <a16:creationId xmlns="" xmlns:a16="http://schemas.microsoft.com/office/drawing/2014/main" id="{BB846174-9DBF-452F-AD5A-EF3D0EBECEF9}"/>
            </a:ext>
          </a:extLst>
        </xdr:cNvPr>
        <xdr:cNvCxnSpPr/>
      </xdr:nvCxnSpPr>
      <xdr:spPr>
        <a:xfrm flipV="1">
          <a:off x="6188074" y="95854837"/>
          <a:ext cx="528638" cy="1010"/>
        </a:xfrm>
        <a:prstGeom prst="straightConnector1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triangle"/>
          <a:tailEnd type="triangle"/>
        </a:ln>
        <a:effectLst/>
      </xdr:spPr>
    </xdr:cxnSp>
    <xdr:clientData/>
  </xdr:twoCellAnchor>
  <xdr:twoCellAnchor>
    <xdr:from>
      <xdr:col>6</xdr:col>
      <xdr:colOff>277813</xdr:colOff>
      <xdr:row>395</xdr:row>
      <xdr:rowOff>142875</xdr:rowOff>
    </xdr:from>
    <xdr:to>
      <xdr:col>19</xdr:col>
      <xdr:colOff>15875</xdr:colOff>
      <xdr:row>395</xdr:row>
      <xdr:rowOff>142875</xdr:rowOff>
    </xdr:to>
    <xdr:cxnSp macro="">
      <xdr:nvCxnSpPr>
        <xdr:cNvPr id="189" name="ลูกศรเชื่อมต่อแบบตรง 188">
          <a:extLst>
            <a:ext uri="{FF2B5EF4-FFF2-40B4-BE49-F238E27FC236}">
              <a16:creationId xmlns="" xmlns:a16="http://schemas.microsoft.com/office/drawing/2014/main" id="{2F97C73B-CC7B-4289-B377-B0A483567F90}"/>
            </a:ext>
          </a:extLst>
        </xdr:cNvPr>
        <xdr:cNvCxnSpPr/>
      </xdr:nvCxnSpPr>
      <xdr:spPr>
        <a:xfrm>
          <a:off x="6175376" y="96599375"/>
          <a:ext cx="3071812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7937</xdr:colOff>
      <xdr:row>405</xdr:row>
      <xdr:rowOff>142875</xdr:rowOff>
    </xdr:from>
    <xdr:to>
      <xdr:col>19</xdr:col>
      <xdr:colOff>15874</xdr:colOff>
      <xdr:row>405</xdr:row>
      <xdr:rowOff>142875</xdr:rowOff>
    </xdr:to>
    <xdr:cxnSp macro="">
      <xdr:nvCxnSpPr>
        <xdr:cNvPr id="193" name="ลูกศรเชื่อมต่อแบบตรง 192">
          <a:extLst>
            <a:ext uri="{FF2B5EF4-FFF2-40B4-BE49-F238E27FC236}">
              <a16:creationId xmlns="" xmlns:a16="http://schemas.microsoft.com/office/drawing/2014/main" id="{A38D6A5B-AA38-4CB1-B012-2645EE278E86}"/>
            </a:ext>
          </a:extLst>
        </xdr:cNvPr>
        <xdr:cNvCxnSpPr/>
      </xdr:nvCxnSpPr>
      <xdr:spPr>
        <a:xfrm>
          <a:off x="6445250" y="99060000"/>
          <a:ext cx="2801937" cy="0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www.qrestaurant.acfs.go.th/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92"/>
  <sheetViews>
    <sheetView zoomScaleNormal="100" zoomScaleSheetLayoutView="90" workbookViewId="0">
      <selection activeCell="B14" sqref="B14"/>
    </sheetView>
  </sheetViews>
  <sheetFormatPr defaultColWidth="4.42578125" defaultRowHeight="21" x14ac:dyDescent="0.35"/>
  <cols>
    <col min="1" max="1" width="9.7109375" style="25" customWidth="1"/>
    <col min="2" max="2" width="60.85546875" style="20" customWidth="1"/>
    <col min="3" max="3" width="59.42578125" style="25" customWidth="1"/>
    <col min="4" max="255" width="10.28515625" style="20" customWidth="1"/>
    <col min="256" max="256" width="4.42578125" style="20"/>
    <col min="257" max="257" width="11.7109375" style="20" customWidth="1"/>
    <col min="258" max="258" width="52.7109375" style="20" bestFit="1" customWidth="1"/>
    <col min="259" max="259" width="31.140625" style="20" customWidth="1"/>
    <col min="260" max="511" width="10.28515625" style="20" customWidth="1"/>
    <col min="512" max="512" width="4.42578125" style="20"/>
    <col min="513" max="513" width="11.7109375" style="20" customWidth="1"/>
    <col min="514" max="514" width="52.7109375" style="20" bestFit="1" customWidth="1"/>
    <col min="515" max="515" width="31.140625" style="20" customWidth="1"/>
    <col min="516" max="767" width="10.28515625" style="20" customWidth="1"/>
    <col min="768" max="768" width="4.42578125" style="20"/>
    <col min="769" max="769" width="11.7109375" style="20" customWidth="1"/>
    <col min="770" max="770" width="52.7109375" style="20" bestFit="1" customWidth="1"/>
    <col min="771" max="771" width="31.140625" style="20" customWidth="1"/>
    <col min="772" max="1023" width="10.28515625" style="20" customWidth="1"/>
    <col min="1024" max="1024" width="4.42578125" style="20"/>
    <col min="1025" max="1025" width="11.7109375" style="20" customWidth="1"/>
    <col min="1026" max="1026" width="52.7109375" style="20" bestFit="1" customWidth="1"/>
    <col min="1027" max="1027" width="31.140625" style="20" customWidth="1"/>
    <col min="1028" max="1279" width="10.28515625" style="20" customWidth="1"/>
    <col min="1280" max="1280" width="4.42578125" style="20"/>
    <col min="1281" max="1281" width="11.7109375" style="20" customWidth="1"/>
    <col min="1282" max="1282" width="52.7109375" style="20" bestFit="1" customWidth="1"/>
    <col min="1283" max="1283" width="31.140625" style="20" customWidth="1"/>
    <col min="1284" max="1535" width="10.28515625" style="20" customWidth="1"/>
    <col min="1536" max="1536" width="4.42578125" style="20"/>
    <col min="1537" max="1537" width="11.7109375" style="20" customWidth="1"/>
    <col min="1538" max="1538" width="52.7109375" style="20" bestFit="1" customWidth="1"/>
    <col min="1539" max="1539" width="31.140625" style="20" customWidth="1"/>
    <col min="1540" max="1791" width="10.28515625" style="20" customWidth="1"/>
    <col min="1792" max="1792" width="4.42578125" style="20"/>
    <col min="1793" max="1793" width="11.7109375" style="20" customWidth="1"/>
    <col min="1794" max="1794" width="52.7109375" style="20" bestFit="1" customWidth="1"/>
    <col min="1795" max="1795" width="31.140625" style="20" customWidth="1"/>
    <col min="1796" max="2047" width="10.28515625" style="20" customWidth="1"/>
    <col min="2048" max="2048" width="4.42578125" style="20"/>
    <col min="2049" max="2049" width="11.7109375" style="20" customWidth="1"/>
    <col min="2050" max="2050" width="52.7109375" style="20" bestFit="1" customWidth="1"/>
    <col min="2051" max="2051" width="31.140625" style="20" customWidth="1"/>
    <col min="2052" max="2303" width="10.28515625" style="20" customWidth="1"/>
    <col min="2304" max="2304" width="4.42578125" style="20"/>
    <col min="2305" max="2305" width="11.7109375" style="20" customWidth="1"/>
    <col min="2306" max="2306" width="52.7109375" style="20" bestFit="1" customWidth="1"/>
    <col min="2307" max="2307" width="31.140625" style="20" customWidth="1"/>
    <col min="2308" max="2559" width="10.28515625" style="20" customWidth="1"/>
    <col min="2560" max="2560" width="4.42578125" style="20"/>
    <col min="2561" max="2561" width="11.7109375" style="20" customWidth="1"/>
    <col min="2562" max="2562" width="52.7109375" style="20" bestFit="1" customWidth="1"/>
    <col min="2563" max="2563" width="31.140625" style="20" customWidth="1"/>
    <col min="2564" max="2815" width="10.28515625" style="20" customWidth="1"/>
    <col min="2816" max="2816" width="4.42578125" style="20"/>
    <col min="2817" max="2817" width="11.7109375" style="20" customWidth="1"/>
    <col min="2818" max="2818" width="52.7109375" style="20" bestFit="1" customWidth="1"/>
    <col min="2819" max="2819" width="31.140625" style="20" customWidth="1"/>
    <col min="2820" max="3071" width="10.28515625" style="20" customWidth="1"/>
    <col min="3072" max="3072" width="4.42578125" style="20"/>
    <col min="3073" max="3073" width="11.7109375" style="20" customWidth="1"/>
    <col min="3074" max="3074" width="52.7109375" style="20" bestFit="1" customWidth="1"/>
    <col min="3075" max="3075" width="31.140625" style="20" customWidth="1"/>
    <col min="3076" max="3327" width="10.28515625" style="20" customWidth="1"/>
    <col min="3328" max="3328" width="4.42578125" style="20"/>
    <col min="3329" max="3329" width="11.7109375" style="20" customWidth="1"/>
    <col min="3330" max="3330" width="52.7109375" style="20" bestFit="1" customWidth="1"/>
    <col min="3331" max="3331" width="31.140625" style="20" customWidth="1"/>
    <col min="3332" max="3583" width="10.28515625" style="20" customWidth="1"/>
    <col min="3584" max="3584" width="4.42578125" style="20"/>
    <col min="3585" max="3585" width="11.7109375" style="20" customWidth="1"/>
    <col min="3586" max="3586" width="52.7109375" style="20" bestFit="1" customWidth="1"/>
    <col min="3587" max="3587" width="31.140625" style="20" customWidth="1"/>
    <col min="3588" max="3839" width="10.28515625" style="20" customWidth="1"/>
    <col min="3840" max="3840" width="4.42578125" style="20"/>
    <col min="3841" max="3841" width="11.7109375" style="20" customWidth="1"/>
    <col min="3842" max="3842" width="52.7109375" style="20" bestFit="1" customWidth="1"/>
    <col min="3843" max="3843" width="31.140625" style="20" customWidth="1"/>
    <col min="3844" max="4095" width="10.28515625" style="20" customWidth="1"/>
    <col min="4096" max="4096" width="4.42578125" style="20"/>
    <col min="4097" max="4097" width="11.7109375" style="20" customWidth="1"/>
    <col min="4098" max="4098" width="52.7109375" style="20" bestFit="1" customWidth="1"/>
    <col min="4099" max="4099" width="31.140625" style="20" customWidth="1"/>
    <col min="4100" max="4351" width="10.28515625" style="20" customWidth="1"/>
    <col min="4352" max="4352" width="4.42578125" style="20"/>
    <col min="4353" max="4353" width="11.7109375" style="20" customWidth="1"/>
    <col min="4354" max="4354" width="52.7109375" style="20" bestFit="1" customWidth="1"/>
    <col min="4355" max="4355" width="31.140625" style="20" customWidth="1"/>
    <col min="4356" max="4607" width="10.28515625" style="20" customWidth="1"/>
    <col min="4608" max="4608" width="4.42578125" style="20"/>
    <col min="4609" max="4609" width="11.7109375" style="20" customWidth="1"/>
    <col min="4610" max="4610" width="52.7109375" style="20" bestFit="1" customWidth="1"/>
    <col min="4611" max="4611" width="31.140625" style="20" customWidth="1"/>
    <col min="4612" max="4863" width="10.28515625" style="20" customWidth="1"/>
    <col min="4864" max="4864" width="4.42578125" style="20"/>
    <col min="4865" max="4865" width="11.7109375" style="20" customWidth="1"/>
    <col min="4866" max="4866" width="52.7109375" style="20" bestFit="1" customWidth="1"/>
    <col min="4867" max="4867" width="31.140625" style="20" customWidth="1"/>
    <col min="4868" max="5119" width="10.28515625" style="20" customWidth="1"/>
    <col min="5120" max="5120" width="4.42578125" style="20"/>
    <col min="5121" max="5121" width="11.7109375" style="20" customWidth="1"/>
    <col min="5122" max="5122" width="52.7109375" style="20" bestFit="1" customWidth="1"/>
    <col min="5123" max="5123" width="31.140625" style="20" customWidth="1"/>
    <col min="5124" max="5375" width="10.28515625" style="20" customWidth="1"/>
    <col min="5376" max="5376" width="4.42578125" style="20"/>
    <col min="5377" max="5377" width="11.7109375" style="20" customWidth="1"/>
    <col min="5378" max="5378" width="52.7109375" style="20" bestFit="1" customWidth="1"/>
    <col min="5379" max="5379" width="31.140625" style="20" customWidth="1"/>
    <col min="5380" max="5631" width="10.28515625" style="20" customWidth="1"/>
    <col min="5632" max="5632" width="4.42578125" style="20"/>
    <col min="5633" max="5633" width="11.7109375" style="20" customWidth="1"/>
    <col min="5634" max="5634" width="52.7109375" style="20" bestFit="1" customWidth="1"/>
    <col min="5635" max="5635" width="31.140625" style="20" customWidth="1"/>
    <col min="5636" max="5887" width="10.28515625" style="20" customWidth="1"/>
    <col min="5888" max="5888" width="4.42578125" style="20"/>
    <col min="5889" max="5889" width="11.7109375" style="20" customWidth="1"/>
    <col min="5890" max="5890" width="52.7109375" style="20" bestFit="1" customWidth="1"/>
    <col min="5891" max="5891" width="31.140625" style="20" customWidth="1"/>
    <col min="5892" max="6143" width="10.28515625" style="20" customWidth="1"/>
    <col min="6144" max="6144" width="4.42578125" style="20"/>
    <col min="6145" max="6145" width="11.7109375" style="20" customWidth="1"/>
    <col min="6146" max="6146" width="52.7109375" style="20" bestFit="1" customWidth="1"/>
    <col min="6147" max="6147" width="31.140625" style="20" customWidth="1"/>
    <col min="6148" max="6399" width="10.28515625" style="20" customWidth="1"/>
    <col min="6400" max="6400" width="4.42578125" style="20"/>
    <col min="6401" max="6401" width="11.7109375" style="20" customWidth="1"/>
    <col min="6402" max="6402" width="52.7109375" style="20" bestFit="1" customWidth="1"/>
    <col min="6403" max="6403" width="31.140625" style="20" customWidth="1"/>
    <col min="6404" max="6655" width="10.28515625" style="20" customWidth="1"/>
    <col min="6656" max="6656" width="4.42578125" style="20"/>
    <col min="6657" max="6657" width="11.7109375" style="20" customWidth="1"/>
    <col min="6658" max="6658" width="52.7109375" style="20" bestFit="1" customWidth="1"/>
    <col min="6659" max="6659" width="31.140625" style="20" customWidth="1"/>
    <col min="6660" max="6911" width="10.28515625" style="20" customWidth="1"/>
    <col min="6912" max="6912" width="4.42578125" style="20"/>
    <col min="6913" max="6913" width="11.7109375" style="20" customWidth="1"/>
    <col min="6914" max="6914" width="52.7109375" style="20" bestFit="1" customWidth="1"/>
    <col min="6915" max="6915" width="31.140625" style="20" customWidth="1"/>
    <col min="6916" max="7167" width="10.28515625" style="20" customWidth="1"/>
    <col min="7168" max="7168" width="4.42578125" style="20"/>
    <col min="7169" max="7169" width="11.7109375" style="20" customWidth="1"/>
    <col min="7170" max="7170" width="52.7109375" style="20" bestFit="1" customWidth="1"/>
    <col min="7171" max="7171" width="31.140625" style="20" customWidth="1"/>
    <col min="7172" max="7423" width="10.28515625" style="20" customWidth="1"/>
    <col min="7424" max="7424" width="4.42578125" style="20"/>
    <col min="7425" max="7425" width="11.7109375" style="20" customWidth="1"/>
    <col min="7426" max="7426" width="52.7109375" style="20" bestFit="1" customWidth="1"/>
    <col min="7427" max="7427" width="31.140625" style="20" customWidth="1"/>
    <col min="7428" max="7679" width="10.28515625" style="20" customWidth="1"/>
    <col min="7680" max="7680" width="4.42578125" style="20"/>
    <col min="7681" max="7681" width="11.7109375" style="20" customWidth="1"/>
    <col min="7682" max="7682" width="52.7109375" style="20" bestFit="1" customWidth="1"/>
    <col min="7683" max="7683" width="31.140625" style="20" customWidth="1"/>
    <col min="7684" max="7935" width="10.28515625" style="20" customWidth="1"/>
    <col min="7936" max="7936" width="4.42578125" style="20"/>
    <col min="7937" max="7937" width="11.7109375" style="20" customWidth="1"/>
    <col min="7938" max="7938" width="52.7109375" style="20" bestFit="1" customWidth="1"/>
    <col min="7939" max="7939" width="31.140625" style="20" customWidth="1"/>
    <col min="7940" max="8191" width="10.28515625" style="20" customWidth="1"/>
    <col min="8192" max="8192" width="4.42578125" style="20"/>
    <col min="8193" max="8193" width="11.7109375" style="20" customWidth="1"/>
    <col min="8194" max="8194" width="52.7109375" style="20" bestFit="1" customWidth="1"/>
    <col min="8195" max="8195" width="31.140625" style="20" customWidth="1"/>
    <col min="8196" max="8447" width="10.28515625" style="20" customWidth="1"/>
    <col min="8448" max="8448" width="4.42578125" style="20"/>
    <col min="8449" max="8449" width="11.7109375" style="20" customWidth="1"/>
    <col min="8450" max="8450" width="52.7109375" style="20" bestFit="1" customWidth="1"/>
    <col min="8451" max="8451" width="31.140625" style="20" customWidth="1"/>
    <col min="8452" max="8703" width="10.28515625" style="20" customWidth="1"/>
    <col min="8704" max="8704" width="4.42578125" style="20"/>
    <col min="8705" max="8705" width="11.7109375" style="20" customWidth="1"/>
    <col min="8706" max="8706" width="52.7109375" style="20" bestFit="1" customWidth="1"/>
    <col min="8707" max="8707" width="31.140625" style="20" customWidth="1"/>
    <col min="8708" max="8959" width="10.28515625" style="20" customWidth="1"/>
    <col min="8960" max="8960" width="4.42578125" style="20"/>
    <col min="8961" max="8961" width="11.7109375" style="20" customWidth="1"/>
    <col min="8962" max="8962" width="52.7109375" style="20" bestFit="1" customWidth="1"/>
    <col min="8963" max="8963" width="31.140625" style="20" customWidth="1"/>
    <col min="8964" max="9215" width="10.28515625" style="20" customWidth="1"/>
    <col min="9216" max="9216" width="4.42578125" style="20"/>
    <col min="9217" max="9217" width="11.7109375" style="20" customWidth="1"/>
    <col min="9218" max="9218" width="52.7109375" style="20" bestFit="1" customWidth="1"/>
    <col min="9219" max="9219" width="31.140625" style="20" customWidth="1"/>
    <col min="9220" max="9471" width="10.28515625" style="20" customWidth="1"/>
    <col min="9472" max="9472" width="4.42578125" style="20"/>
    <col min="9473" max="9473" width="11.7109375" style="20" customWidth="1"/>
    <col min="9474" max="9474" width="52.7109375" style="20" bestFit="1" customWidth="1"/>
    <col min="9475" max="9475" width="31.140625" style="20" customWidth="1"/>
    <col min="9476" max="9727" width="10.28515625" style="20" customWidth="1"/>
    <col min="9728" max="9728" width="4.42578125" style="20"/>
    <col min="9729" max="9729" width="11.7109375" style="20" customWidth="1"/>
    <col min="9730" max="9730" width="52.7109375" style="20" bestFit="1" customWidth="1"/>
    <col min="9731" max="9731" width="31.140625" style="20" customWidth="1"/>
    <col min="9732" max="9983" width="10.28515625" style="20" customWidth="1"/>
    <col min="9984" max="9984" width="4.42578125" style="20"/>
    <col min="9985" max="9985" width="11.7109375" style="20" customWidth="1"/>
    <col min="9986" max="9986" width="52.7109375" style="20" bestFit="1" customWidth="1"/>
    <col min="9987" max="9987" width="31.140625" style="20" customWidth="1"/>
    <col min="9988" max="10239" width="10.28515625" style="20" customWidth="1"/>
    <col min="10240" max="10240" width="4.42578125" style="20"/>
    <col min="10241" max="10241" width="11.7109375" style="20" customWidth="1"/>
    <col min="10242" max="10242" width="52.7109375" style="20" bestFit="1" customWidth="1"/>
    <col min="10243" max="10243" width="31.140625" style="20" customWidth="1"/>
    <col min="10244" max="10495" width="10.28515625" style="20" customWidth="1"/>
    <col min="10496" max="10496" width="4.42578125" style="20"/>
    <col min="10497" max="10497" width="11.7109375" style="20" customWidth="1"/>
    <col min="10498" max="10498" width="52.7109375" style="20" bestFit="1" customWidth="1"/>
    <col min="10499" max="10499" width="31.140625" style="20" customWidth="1"/>
    <col min="10500" max="10751" width="10.28515625" style="20" customWidth="1"/>
    <col min="10752" max="10752" width="4.42578125" style="20"/>
    <col min="10753" max="10753" width="11.7109375" style="20" customWidth="1"/>
    <col min="10754" max="10754" width="52.7109375" style="20" bestFit="1" customWidth="1"/>
    <col min="10755" max="10755" width="31.140625" style="20" customWidth="1"/>
    <col min="10756" max="11007" width="10.28515625" style="20" customWidth="1"/>
    <col min="11008" max="11008" width="4.42578125" style="20"/>
    <col min="11009" max="11009" width="11.7109375" style="20" customWidth="1"/>
    <col min="11010" max="11010" width="52.7109375" style="20" bestFit="1" customWidth="1"/>
    <col min="11011" max="11011" width="31.140625" style="20" customWidth="1"/>
    <col min="11012" max="11263" width="10.28515625" style="20" customWidth="1"/>
    <col min="11264" max="11264" width="4.42578125" style="20"/>
    <col min="11265" max="11265" width="11.7109375" style="20" customWidth="1"/>
    <col min="11266" max="11266" width="52.7109375" style="20" bestFit="1" customWidth="1"/>
    <col min="11267" max="11267" width="31.140625" style="20" customWidth="1"/>
    <col min="11268" max="11519" width="10.28515625" style="20" customWidth="1"/>
    <col min="11520" max="11520" width="4.42578125" style="20"/>
    <col min="11521" max="11521" width="11.7109375" style="20" customWidth="1"/>
    <col min="11522" max="11522" width="52.7109375" style="20" bestFit="1" customWidth="1"/>
    <col min="11523" max="11523" width="31.140625" style="20" customWidth="1"/>
    <col min="11524" max="11775" width="10.28515625" style="20" customWidth="1"/>
    <col min="11776" max="11776" width="4.42578125" style="20"/>
    <col min="11777" max="11777" width="11.7109375" style="20" customWidth="1"/>
    <col min="11778" max="11778" width="52.7109375" style="20" bestFit="1" customWidth="1"/>
    <col min="11779" max="11779" width="31.140625" style="20" customWidth="1"/>
    <col min="11780" max="12031" width="10.28515625" style="20" customWidth="1"/>
    <col min="12032" max="12032" width="4.42578125" style="20"/>
    <col min="12033" max="12033" width="11.7109375" style="20" customWidth="1"/>
    <col min="12034" max="12034" width="52.7109375" style="20" bestFit="1" customWidth="1"/>
    <col min="12035" max="12035" width="31.140625" style="20" customWidth="1"/>
    <col min="12036" max="12287" width="10.28515625" style="20" customWidth="1"/>
    <col min="12288" max="12288" width="4.42578125" style="20"/>
    <col min="12289" max="12289" width="11.7109375" style="20" customWidth="1"/>
    <col min="12290" max="12290" width="52.7109375" style="20" bestFit="1" customWidth="1"/>
    <col min="12291" max="12291" width="31.140625" style="20" customWidth="1"/>
    <col min="12292" max="12543" width="10.28515625" style="20" customWidth="1"/>
    <col min="12544" max="12544" width="4.42578125" style="20"/>
    <col min="12545" max="12545" width="11.7109375" style="20" customWidth="1"/>
    <col min="12546" max="12546" width="52.7109375" style="20" bestFit="1" customWidth="1"/>
    <col min="12547" max="12547" width="31.140625" style="20" customWidth="1"/>
    <col min="12548" max="12799" width="10.28515625" style="20" customWidth="1"/>
    <col min="12800" max="12800" width="4.42578125" style="20"/>
    <col min="12801" max="12801" width="11.7109375" style="20" customWidth="1"/>
    <col min="12802" max="12802" width="52.7109375" style="20" bestFit="1" customWidth="1"/>
    <col min="12803" max="12803" width="31.140625" style="20" customWidth="1"/>
    <col min="12804" max="13055" width="10.28515625" style="20" customWidth="1"/>
    <col min="13056" max="13056" width="4.42578125" style="20"/>
    <col min="13057" max="13057" width="11.7109375" style="20" customWidth="1"/>
    <col min="13058" max="13058" width="52.7109375" style="20" bestFit="1" customWidth="1"/>
    <col min="13059" max="13059" width="31.140625" style="20" customWidth="1"/>
    <col min="13060" max="13311" width="10.28515625" style="20" customWidth="1"/>
    <col min="13312" max="13312" width="4.42578125" style="20"/>
    <col min="13313" max="13313" width="11.7109375" style="20" customWidth="1"/>
    <col min="13314" max="13314" width="52.7109375" style="20" bestFit="1" customWidth="1"/>
    <col min="13315" max="13315" width="31.140625" style="20" customWidth="1"/>
    <col min="13316" max="13567" width="10.28515625" style="20" customWidth="1"/>
    <col min="13568" max="13568" width="4.42578125" style="20"/>
    <col min="13569" max="13569" width="11.7109375" style="20" customWidth="1"/>
    <col min="13570" max="13570" width="52.7109375" style="20" bestFit="1" customWidth="1"/>
    <col min="13571" max="13571" width="31.140625" style="20" customWidth="1"/>
    <col min="13572" max="13823" width="10.28515625" style="20" customWidth="1"/>
    <col min="13824" max="13824" width="4.42578125" style="20"/>
    <col min="13825" max="13825" width="11.7109375" style="20" customWidth="1"/>
    <col min="13826" max="13826" width="52.7109375" style="20" bestFit="1" customWidth="1"/>
    <col min="13827" max="13827" width="31.140625" style="20" customWidth="1"/>
    <col min="13828" max="14079" width="10.28515625" style="20" customWidth="1"/>
    <col min="14080" max="14080" width="4.42578125" style="20"/>
    <col min="14081" max="14081" width="11.7109375" style="20" customWidth="1"/>
    <col min="14082" max="14082" width="52.7109375" style="20" bestFit="1" customWidth="1"/>
    <col min="14083" max="14083" width="31.140625" style="20" customWidth="1"/>
    <col min="14084" max="14335" width="10.28515625" style="20" customWidth="1"/>
    <col min="14336" max="14336" width="4.42578125" style="20"/>
    <col min="14337" max="14337" width="11.7109375" style="20" customWidth="1"/>
    <col min="14338" max="14338" width="52.7109375" style="20" bestFit="1" customWidth="1"/>
    <col min="14339" max="14339" width="31.140625" style="20" customWidth="1"/>
    <col min="14340" max="14591" width="10.28515625" style="20" customWidth="1"/>
    <col min="14592" max="14592" width="4.42578125" style="20"/>
    <col min="14593" max="14593" width="11.7109375" style="20" customWidth="1"/>
    <col min="14594" max="14594" width="52.7109375" style="20" bestFit="1" customWidth="1"/>
    <col min="14595" max="14595" width="31.140625" style="20" customWidth="1"/>
    <col min="14596" max="14847" width="10.28515625" style="20" customWidth="1"/>
    <col min="14848" max="14848" width="4.42578125" style="20"/>
    <col min="14849" max="14849" width="11.7109375" style="20" customWidth="1"/>
    <col min="14850" max="14850" width="52.7109375" style="20" bestFit="1" customWidth="1"/>
    <col min="14851" max="14851" width="31.140625" style="20" customWidth="1"/>
    <col min="14852" max="15103" width="10.28515625" style="20" customWidth="1"/>
    <col min="15104" max="15104" width="4.42578125" style="20"/>
    <col min="15105" max="15105" width="11.7109375" style="20" customWidth="1"/>
    <col min="15106" max="15106" width="52.7109375" style="20" bestFit="1" customWidth="1"/>
    <col min="15107" max="15107" width="31.140625" style="20" customWidth="1"/>
    <col min="15108" max="15359" width="10.28515625" style="20" customWidth="1"/>
    <col min="15360" max="15360" width="4.42578125" style="20"/>
    <col min="15361" max="15361" width="11.7109375" style="20" customWidth="1"/>
    <col min="15362" max="15362" width="52.7109375" style="20" bestFit="1" customWidth="1"/>
    <col min="15363" max="15363" width="31.140625" style="20" customWidth="1"/>
    <col min="15364" max="15615" width="10.28515625" style="20" customWidth="1"/>
    <col min="15616" max="15616" width="4.42578125" style="20"/>
    <col min="15617" max="15617" width="11.7109375" style="20" customWidth="1"/>
    <col min="15618" max="15618" width="52.7109375" style="20" bestFit="1" customWidth="1"/>
    <col min="15619" max="15619" width="31.140625" style="20" customWidth="1"/>
    <col min="15620" max="15871" width="10.28515625" style="20" customWidth="1"/>
    <col min="15872" max="15872" width="4.42578125" style="20"/>
    <col min="15873" max="15873" width="11.7109375" style="20" customWidth="1"/>
    <col min="15874" max="15874" width="52.7109375" style="20" bestFit="1" customWidth="1"/>
    <col min="15875" max="15875" width="31.140625" style="20" customWidth="1"/>
    <col min="15876" max="16127" width="10.28515625" style="20" customWidth="1"/>
    <col min="16128" max="16128" width="4.42578125" style="20"/>
    <col min="16129" max="16129" width="11.7109375" style="20" customWidth="1"/>
    <col min="16130" max="16130" width="52.7109375" style="20" bestFit="1" customWidth="1"/>
    <col min="16131" max="16131" width="31.140625" style="20" customWidth="1"/>
    <col min="16132" max="16383" width="10.28515625" style="20" customWidth="1"/>
    <col min="16384" max="16384" width="4.42578125" style="20"/>
  </cols>
  <sheetData>
    <row r="1" spans="1:5" s="4" customFormat="1" ht="24.95" customHeight="1" x14ac:dyDescent="0.35">
      <c r="A1" s="741" t="s">
        <v>1333</v>
      </c>
      <c r="B1" s="741"/>
      <c r="C1" s="741"/>
    </row>
    <row r="2" spans="1:5" s="4" customFormat="1" ht="24.95" customHeight="1" x14ac:dyDescent="0.35">
      <c r="A2" s="741" t="s">
        <v>140</v>
      </c>
      <c r="B2" s="741"/>
      <c r="C2" s="741"/>
    </row>
    <row r="3" spans="1:5" ht="24.75" customHeight="1" x14ac:dyDescent="0.35">
      <c r="A3" s="742"/>
      <c r="B3" s="742"/>
      <c r="C3" s="742"/>
    </row>
    <row r="4" spans="1:5" ht="24.95" customHeight="1" x14ac:dyDescent="0.35">
      <c r="A4" s="37" t="s">
        <v>99</v>
      </c>
      <c r="B4" s="37" t="s">
        <v>58</v>
      </c>
      <c r="C4" s="37" t="s">
        <v>14</v>
      </c>
    </row>
    <row r="5" spans="1:5" ht="21.95" customHeight="1" x14ac:dyDescent="0.35">
      <c r="A5" s="704" t="s">
        <v>438</v>
      </c>
      <c r="B5" s="705" t="s">
        <v>555</v>
      </c>
      <c r="C5" s="706" t="s">
        <v>166</v>
      </c>
    </row>
    <row r="6" spans="1:5" ht="21.95" customHeight="1" x14ac:dyDescent="0.35">
      <c r="A6" s="704" t="s">
        <v>439</v>
      </c>
      <c r="B6" s="705" t="s">
        <v>485</v>
      </c>
      <c r="C6" s="707"/>
    </row>
    <row r="7" spans="1:5" ht="21.95" customHeight="1" x14ac:dyDescent="0.35">
      <c r="A7" s="708">
        <v>1</v>
      </c>
      <c r="B7" s="709" t="s">
        <v>672</v>
      </c>
      <c r="C7" s="710"/>
    </row>
    <row r="8" spans="1:5" ht="21.95" customHeight="1" x14ac:dyDescent="0.35">
      <c r="A8" s="78"/>
      <c r="B8" s="121" t="s">
        <v>674</v>
      </c>
      <c r="C8" s="711" t="s">
        <v>166</v>
      </c>
    </row>
    <row r="9" spans="1:5" ht="21.95" customHeight="1" x14ac:dyDescent="0.35">
      <c r="A9" s="19"/>
      <c r="B9" s="7" t="s">
        <v>675</v>
      </c>
      <c r="C9" s="711" t="s">
        <v>166</v>
      </c>
      <c r="D9" s="20" t="s">
        <v>17</v>
      </c>
      <c r="E9" s="20" t="s">
        <v>17</v>
      </c>
    </row>
    <row r="10" spans="1:5" ht="21.95" customHeight="1" x14ac:dyDescent="0.35">
      <c r="A10" s="19"/>
      <c r="B10" s="712" t="s">
        <v>676</v>
      </c>
      <c r="C10" s="711" t="s">
        <v>166</v>
      </c>
    </row>
    <row r="11" spans="1:5" ht="21.95" customHeight="1" x14ac:dyDescent="0.35">
      <c r="A11" s="19"/>
      <c r="B11" s="712" t="s">
        <v>677</v>
      </c>
      <c r="C11" s="711" t="s">
        <v>166</v>
      </c>
    </row>
    <row r="12" spans="1:5" ht="21.95" customHeight="1" x14ac:dyDescent="0.35">
      <c r="A12" s="19"/>
      <c r="B12" s="712" t="s">
        <v>678</v>
      </c>
      <c r="C12" s="711" t="s">
        <v>166</v>
      </c>
    </row>
    <row r="13" spans="1:5" ht="21.95" customHeight="1" x14ac:dyDescent="0.35">
      <c r="A13" s="19"/>
      <c r="B13" s="712" t="s">
        <v>679</v>
      </c>
      <c r="C13" s="711" t="s">
        <v>166</v>
      </c>
    </row>
    <row r="14" spans="1:5" ht="21.95" customHeight="1" x14ac:dyDescent="0.35">
      <c r="A14" s="19"/>
      <c r="B14" s="712" t="s">
        <v>680</v>
      </c>
      <c r="C14" s="711" t="s">
        <v>166</v>
      </c>
    </row>
    <row r="15" spans="1:5" ht="21.95" customHeight="1" x14ac:dyDescent="0.35">
      <c r="A15" s="19"/>
      <c r="B15" s="712" t="s">
        <v>681</v>
      </c>
      <c r="C15" s="711" t="s">
        <v>166</v>
      </c>
    </row>
    <row r="16" spans="1:5" ht="21.95" customHeight="1" x14ac:dyDescent="0.35">
      <c r="A16" s="19"/>
      <c r="B16" s="712" t="s">
        <v>682</v>
      </c>
      <c r="C16" s="711" t="s">
        <v>166</v>
      </c>
    </row>
    <row r="17" spans="1:3" ht="21.95" customHeight="1" x14ac:dyDescent="0.35">
      <c r="A17" s="19"/>
      <c r="B17" s="712" t="s">
        <v>683</v>
      </c>
      <c r="C17" s="711" t="s">
        <v>166</v>
      </c>
    </row>
    <row r="18" spans="1:3" ht="21.95" customHeight="1" x14ac:dyDescent="0.35">
      <c r="A18" s="19"/>
      <c r="B18" s="712" t="s">
        <v>684</v>
      </c>
      <c r="C18" s="711" t="s">
        <v>166</v>
      </c>
    </row>
    <row r="19" spans="1:3" ht="21.95" customHeight="1" x14ac:dyDescent="0.35">
      <c r="A19" s="19"/>
      <c r="B19" s="712" t="s">
        <v>685</v>
      </c>
      <c r="C19" s="711" t="s">
        <v>166</v>
      </c>
    </row>
    <row r="20" spans="1:3" ht="21.95" customHeight="1" x14ac:dyDescent="0.35">
      <c r="A20" s="711"/>
      <c r="B20" s="712" t="s">
        <v>686</v>
      </c>
      <c r="C20" s="711" t="s">
        <v>557</v>
      </c>
    </row>
    <row r="21" spans="1:3" ht="21.95" customHeight="1" x14ac:dyDescent="0.35">
      <c r="A21" s="711"/>
      <c r="B21" s="712" t="s">
        <v>1542</v>
      </c>
      <c r="C21" s="711" t="s">
        <v>557</v>
      </c>
    </row>
    <row r="22" spans="1:3" ht="21.95" customHeight="1" x14ac:dyDescent="0.35">
      <c r="A22" s="715"/>
      <c r="B22" s="725" t="s">
        <v>1543</v>
      </c>
      <c r="C22" s="24" t="s">
        <v>557</v>
      </c>
    </row>
    <row r="23" spans="1:3" ht="21.95" customHeight="1" x14ac:dyDescent="0.35">
      <c r="A23" s="716"/>
      <c r="B23" s="709" t="s">
        <v>687</v>
      </c>
      <c r="C23" s="716"/>
    </row>
    <row r="24" spans="1:3" ht="21.95" customHeight="1" x14ac:dyDescent="0.35">
      <c r="A24" s="727"/>
      <c r="B24" s="726" t="s">
        <v>673</v>
      </c>
      <c r="C24" s="727" t="s">
        <v>166</v>
      </c>
    </row>
    <row r="25" spans="1:3" ht="21.95" customHeight="1" x14ac:dyDescent="0.35">
      <c r="A25" s="717">
        <v>2</v>
      </c>
      <c r="B25" s="718" t="s">
        <v>688</v>
      </c>
      <c r="C25" s="711"/>
    </row>
    <row r="26" spans="1:3" ht="21.95" customHeight="1" x14ac:dyDescent="0.35">
      <c r="A26" s="711"/>
      <c r="B26" s="718" t="s">
        <v>689</v>
      </c>
      <c r="C26" s="711" t="s">
        <v>166</v>
      </c>
    </row>
    <row r="27" spans="1:3" ht="21.95" customHeight="1" x14ac:dyDescent="0.35">
      <c r="A27" s="711"/>
      <c r="B27" s="718" t="s">
        <v>690</v>
      </c>
      <c r="C27" s="711" t="s">
        <v>166</v>
      </c>
    </row>
    <row r="28" spans="1:3" ht="21.95" customHeight="1" x14ac:dyDescent="0.35">
      <c r="A28" s="711"/>
      <c r="B28" s="718" t="s">
        <v>1544</v>
      </c>
      <c r="C28" s="711" t="s">
        <v>172</v>
      </c>
    </row>
    <row r="29" spans="1:3" ht="21.95" customHeight="1" x14ac:dyDescent="0.35">
      <c r="A29" s="711"/>
      <c r="B29" s="712" t="s">
        <v>691</v>
      </c>
      <c r="C29" s="712"/>
    </row>
    <row r="30" spans="1:3" ht="21.95" customHeight="1" x14ac:dyDescent="0.35">
      <c r="A30" s="711"/>
      <c r="B30" s="712" t="s">
        <v>692</v>
      </c>
      <c r="C30" s="712"/>
    </row>
    <row r="31" spans="1:3" ht="21.95" customHeight="1" x14ac:dyDescent="0.35">
      <c r="A31" s="711"/>
      <c r="B31" s="712" t="s">
        <v>693</v>
      </c>
      <c r="C31" s="712"/>
    </row>
    <row r="32" spans="1:3" ht="21.95" customHeight="1" x14ac:dyDescent="0.35">
      <c r="A32" s="711"/>
      <c r="B32" s="712" t="s">
        <v>694</v>
      </c>
      <c r="C32" s="712"/>
    </row>
    <row r="33" spans="1:3" ht="21.95" customHeight="1" x14ac:dyDescent="0.35">
      <c r="A33" s="711"/>
      <c r="B33" s="712" t="s">
        <v>695</v>
      </c>
      <c r="C33" s="712"/>
    </row>
    <row r="34" spans="1:3" ht="21.95" customHeight="1" x14ac:dyDescent="0.35">
      <c r="A34" s="711"/>
      <c r="B34" s="712" t="s">
        <v>696</v>
      </c>
      <c r="C34" s="17"/>
    </row>
    <row r="35" spans="1:3" ht="21.95" customHeight="1" x14ac:dyDescent="0.35">
      <c r="A35" s="712"/>
      <c r="B35" s="712" t="s">
        <v>1562</v>
      </c>
      <c r="C35" s="17"/>
    </row>
    <row r="36" spans="1:3" ht="21.95" customHeight="1" x14ac:dyDescent="0.35">
      <c r="A36" s="712"/>
      <c r="B36" s="719" t="s">
        <v>623</v>
      </c>
      <c r="C36" s="17"/>
    </row>
    <row r="37" spans="1:3" ht="21.95" customHeight="1" x14ac:dyDescent="0.35">
      <c r="A37" s="711"/>
      <c r="B37" s="317" t="s">
        <v>1552</v>
      </c>
      <c r="C37" s="711"/>
    </row>
    <row r="38" spans="1:3" ht="21.95" customHeight="1" x14ac:dyDescent="0.35">
      <c r="A38" s="711"/>
      <c r="B38" s="720" t="s">
        <v>1553</v>
      </c>
      <c r="C38" s="711"/>
    </row>
    <row r="39" spans="1:3" ht="21.95" customHeight="1" x14ac:dyDescent="0.35">
      <c r="A39" s="711"/>
      <c r="B39" s="721" t="s">
        <v>1554</v>
      </c>
      <c r="C39" s="711"/>
    </row>
    <row r="40" spans="1:3" ht="21.95" customHeight="1" x14ac:dyDescent="0.35">
      <c r="A40" s="711"/>
      <c r="B40" s="718" t="s">
        <v>1545</v>
      </c>
      <c r="C40" s="17" t="s">
        <v>557</v>
      </c>
    </row>
    <row r="41" spans="1:3" ht="21.95" customHeight="1" x14ac:dyDescent="0.35">
      <c r="A41" s="711"/>
      <c r="B41" s="712" t="s">
        <v>697</v>
      </c>
      <c r="C41" s="17"/>
    </row>
    <row r="42" spans="1:3" ht="21.95" customHeight="1" x14ac:dyDescent="0.35">
      <c r="A42" s="711"/>
      <c r="B42" s="712" t="s">
        <v>698</v>
      </c>
      <c r="C42" s="17"/>
    </row>
    <row r="43" spans="1:3" ht="21.95" customHeight="1" x14ac:dyDescent="0.35">
      <c r="A43" s="715"/>
      <c r="B43" s="725" t="s">
        <v>699</v>
      </c>
      <c r="C43" s="24"/>
    </row>
    <row r="44" spans="1:3" ht="21.95" customHeight="1" x14ac:dyDescent="0.35">
      <c r="A44" s="716"/>
      <c r="B44" s="710" t="s">
        <v>1489</v>
      </c>
      <c r="C44" s="122"/>
    </row>
    <row r="45" spans="1:3" ht="21.95" customHeight="1" x14ac:dyDescent="0.35">
      <c r="A45" s="711"/>
      <c r="B45" s="719" t="s">
        <v>1490</v>
      </c>
      <c r="C45" s="17"/>
    </row>
    <row r="46" spans="1:3" ht="21.95" customHeight="1" x14ac:dyDescent="0.35">
      <c r="A46" s="730"/>
      <c r="B46" s="731" t="s">
        <v>1491</v>
      </c>
      <c r="C46" s="461"/>
    </row>
    <row r="47" spans="1:3" ht="21.95" customHeight="1" x14ac:dyDescent="0.35">
      <c r="A47" s="722"/>
      <c r="B47" s="712" t="s">
        <v>700</v>
      </c>
      <c r="C47" s="17"/>
    </row>
    <row r="48" spans="1:3" ht="21.95" customHeight="1" x14ac:dyDescent="0.35">
      <c r="A48" s="722"/>
      <c r="B48" s="712" t="s">
        <v>701</v>
      </c>
      <c r="C48" s="17"/>
    </row>
    <row r="49" spans="1:3" ht="21.95" customHeight="1" x14ac:dyDescent="0.35">
      <c r="A49" s="722"/>
      <c r="B49" s="712" t="s">
        <v>702</v>
      </c>
      <c r="C49" s="17"/>
    </row>
    <row r="50" spans="1:3" ht="21.95" customHeight="1" x14ac:dyDescent="0.35">
      <c r="A50" s="722"/>
      <c r="B50" s="712" t="s">
        <v>703</v>
      </c>
      <c r="C50" s="17"/>
    </row>
    <row r="51" spans="1:3" ht="21.95" customHeight="1" x14ac:dyDescent="0.35">
      <c r="A51" s="722"/>
      <c r="B51" s="712" t="s">
        <v>704</v>
      </c>
      <c r="C51" s="17"/>
    </row>
    <row r="52" spans="1:3" ht="21.95" customHeight="1" x14ac:dyDescent="0.35">
      <c r="A52" s="722"/>
      <c r="B52" s="723" t="s">
        <v>705</v>
      </c>
      <c r="C52" s="17"/>
    </row>
    <row r="53" spans="1:3" ht="21.95" customHeight="1" x14ac:dyDescent="0.35">
      <c r="A53" s="722"/>
      <c r="B53" s="718" t="s">
        <v>1546</v>
      </c>
      <c r="C53" s="17" t="s">
        <v>557</v>
      </c>
    </row>
    <row r="54" spans="1:3" ht="21.95" customHeight="1" x14ac:dyDescent="0.35">
      <c r="A54" s="722"/>
      <c r="B54" s="712" t="s">
        <v>706</v>
      </c>
      <c r="C54" s="17"/>
    </row>
    <row r="55" spans="1:3" ht="21.95" customHeight="1" x14ac:dyDescent="0.35">
      <c r="A55" s="722"/>
      <c r="B55" s="712" t="s">
        <v>707</v>
      </c>
      <c r="C55" s="17"/>
    </row>
    <row r="56" spans="1:3" ht="21.95" customHeight="1" x14ac:dyDescent="0.35">
      <c r="A56" s="714"/>
      <c r="B56" s="712" t="s">
        <v>1492</v>
      </c>
      <c r="C56" s="17"/>
    </row>
    <row r="57" spans="1:3" ht="21.95" customHeight="1" x14ac:dyDescent="0.35">
      <c r="A57" s="724"/>
      <c r="B57" s="719" t="s">
        <v>1493</v>
      </c>
      <c r="C57" s="17"/>
    </row>
    <row r="58" spans="1:3" ht="21.95" customHeight="1" x14ac:dyDescent="0.35">
      <c r="A58" s="722"/>
      <c r="B58" s="712" t="s">
        <v>708</v>
      </c>
      <c r="C58" s="17"/>
    </row>
    <row r="59" spans="1:3" ht="21.95" customHeight="1" x14ac:dyDescent="0.35">
      <c r="A59" s="722"/>
      <c r="B59" s="712" t="s">
        <v>1494</v>
      </c>
      <c r="C59" s="36"/>
    </row>
    <row r="60" spans="1:3" ht="21.95" customHeight="1" x14ac:dyDescent="0.35">
      <c r="A60" s="722"/>
      <c r="B60" s="719" t="s">
        <v>884</v>
      </c>
      <c r="C60" s="36"/>
    </row>
    <row r="61" spans="1:3" ht="21.95" customHeight="1" x14ac:dyDescent="0.35">
      <c r="A61" s="722"/>
      <c r="B61" s="712" t="s">
        <v>709</v>
      </c>
      <c r="C61" s="17"/>
    </row>
    <row r="62" spans="1:3" ht="21.95" customHeight="1" x14ac:dyDescent="0.35">
      <c r="A62" s="722"/>
      <c r="B62" s="718" t="s">
        <v>1547</v>
      </c>
      <c r="C62" s="17" t="s">
        <v>1267</v>
      </c>
    </row>
    <row r="63" spans="1:3" ht="21.95" customHeight="1" x14ac:dyDescent="0.35">
      <c r="A63" s="722"/>
      <c r="B63" s="712" t="s">
        <v>710</v>
      </c>
      <c r="C63" s="17"/>
    </row>
    <row r="64" spans="1:3" ht="21.95" customHeight="1" x14ac:dyDescent="0.35">
      <c r="A64" s="715"/>
      <c r="B64" s="725" t="s">
        <v>712</v>
      </c>
      <c r="C64" s="24"/>
    </row>
    <row r="65" spans="1:3" ht="21.95" customHeight="1" x14ac:dyDescent="0.35">
      <c r="A65" s="716"/>
      <c r="B65" s="710" t="s">
        <v>711</v>
      </c>
      <c r="C65" s="122"/>
    </row>
    <row r="66" spans="1:3" ht="21.95" customHeight="1" x14ac:dyDescent="0.35">
      <c r="A66" s="711"/>
      <c r="B66" s="712" t="s">
        <v>1548</v>
      </c>
      <c r="C66" s="17"/>
    </row>
    <row r="67" spans="1:3" ht="21.95" customHeight="1" x14ac:dyDescent="0.35">
      <c r="A67" s="725"/>
      <c r="B67" s="725" t="s">
        <v>1549</v>
      </c>
      <c r="C67" s="24"/>
    </row>
    <row r="68" spans="1:3" ht="21" customHeight="1" x14ac:dyDescent="0.35">
      <c r="A68" s="704" t="s">
        <v>443</v>
      </c>
      <c r="B68" s="705" t="s">
        <v>1736</v>
      </c>
      <c r="C68" s="52"/>
    </row>
    <row r="69" spans="1:3" ht="21" customHeight="1" x14ac:dyDescent="0.35">
      <c r="A69" s="726"/>
      <c r="B69" s="726" t="s">
        <v>1497</v>
      </c>
      <c r="C69" s="727" t="s">
        <v>166</v>
      </c>
    </row>
    <row r="70" spans="1:3" ht="21" customHeight="1" x14ac:dyDescent="0.35">
      <c r="A70" s="714"/>
      <c r="B70" s="714" t="s">
        <v>1501</v>
      </c>
      <c r="C70" s="714"/>
    </row>
    <row r="71" spans="1:3" ht="21" customHeight="1" x14ac:dyDescent="0.35">
      <c r="A71" s="704" t="s">
        <v>445</v>
      </c>
      <c r="B71" s="705" t="s">
        <v>1832</v>
      </c>
      <c r="C71" s="52"/>
    </row>
    <row r="72" spans="1:3" ht="21" customHeight="1" x14ac:dyDescent="0.35">
      <c r="A72" s="727">
        <v>1</v>
      </c>
      <c r="B72" s="726" t="s">
        <v>563</v>
      </c>
      <c r="C72" s="727" t="s">
        <v>1267</v>
      </c>
    </row>
    <row r="73" spans="1:3" ht="21" customHeight="1" x14ac:dyDescent="0.35">
      <c r="A73" s="711">
        <v>2</v>
      </c>
      <c r="B73" s="712" t="s">
        <v>564</v>
      </c>
      <c r="C73" s="711" t="s">
        <v>166</v>
      </c>
    </row>
    <row r="74" spans="1:3" ht="21" customHeight="1" x14ac:dyDescent="0.35">
      <c r="A74" s="711">
        <v>3</v>
      </c>
      <c r="B74" s="712" t="s">
        <v>565</v>
      </c>
      <c r="C74" s="711" t="s">
        <v>166</v>
      </c>
    </row>
    <row r="75" spans="1:3" ht="21" customHeight="1" x14ac:dyDescent="0.35">
      <c r="A75" s="711">
        <v>4</v>
      </c>
      <c r="B75" s="712" t="s">
        <v>566</v>
      </c>
      <c r="C75" s="711" t="s">
        <v>166</v>
      </c>
    </row>
    <row r="76" spans="1:3" ht="21" customHeight="1" x14ac:dyDescent="0.35">
      <c r="A76" s="711">
        <v>5</v>
      </c>
      <c r="B76" s="712" t="s">
        <v>567</v>
      </c>
      <c r="C76" s="711" t="s">
        <v>172</v>
      </c>
    </row>
    <row r="77" spans="1:3" ht="21" customHeight="1" x14ac:dyDescent="0.35">
      <c r="A77" s="711">
        <v>6</v>
      </c>
      <c r="B77" s="712" t="s">
        <v>568</v>
      </c>
      <c r="C77" s="711" t="s">
        <v>166</v>
      </c>
    </row>
    <row r="78" spans="1:3" ht="21" customHeight="1" x14ac:dyDescent="0.35">
      <c r="A78" s="711">
        <v>7</v>
      </c>
      <c r="B78" s="712" t="s">
        <v>569</v>
      </c>
      <c r="C78" s="711" t="s">
        <v>166</v>
      </c>
    </row>
    <row r="79" spans="1:3" ht="21" customHeight="1" x14ac:dyDescent="0.35">
      <c r="A79" s="711">
        <v>8</v>
      </c>
      <c r="B79" s="712" t="s">
        <v>570</v>
      </c>
      <c r="C79" s="711" t="s">
        <v>172</v>
      </c>
    </row>
    <row r="80" spans="1:3" ht="21" customHeight="1" x14ac:dyDescent="0.35">
      <c r="A80" s="711">
        <v>9</v>
      </c>
      <c r="B80" s="712" t="s">
        <v>571</v>
      </c>
      <c r="C80" s="711" t="s">
        <v>172</v>
      </c>
    </row>
    <row r="81" spans="1:3" ht="21" customHeight="1" x14ac:dyDescent="0.35">
      <c r="A81" s="711">
        <v>10</v>
      </c>
      <c r="B81" s="712" t="s">
        <v>572</v>
      </c>
      <c r="C81" s="711" t="s">
        <v>172</v>
      </c>
    </row>
    <row r="82" spans="1:3" ht="21" customHeight="1" x14ac:dyDescent="0.35">
      <c r="A82" s="711">
        <v>11</v>
      </c>
      <c r="B82" s="712" t="s">
        <v>573</v>
      </c>
      <c r="C82" s="711" t="s">
        <v>172</v>
      </c>
    </row>
    <row r="83" spans="1:3" ht="21" customHeight="1" x14ac:dyDescent="0.35">
      <c r="A83" s="711">
        <v>12</v>
      </c>
      <c r="B83" s="712" t="s">
        <v>574</v>
      </c>
      <c r="C83" s="711" t="s">
        <v>172</v>
      </c>
    </row>
    <row r="84" spans="1:3" ht="21" customHeight="1" x14ac:dyDescent="0.35">
      <c r="A84" s="711">
        <v>13</v>
      </c>
      <c r="B84" s="712" t="s">
        <v>575</v>
      </c>
      <c r="C84" s="711" t="s">
        <v>172</v>
      </c>
    </row>
    <row r="85" spans="1:3" ht="21" customHeight="1" x14ac:dyDescent="0.35">
      <c r="A85" s="713">
        <v>14</v>
      </c>
      <c r="B85" s="714" t="s">
        <v>264</v>
      </c>
      <c r="C85" s="713" t="s">
        <v>302</v>
      </c>
    </row>
    <row r="86" spans="1:3" ht="21" customHeight="1" x14ac:dyDescent="0.35">
      <c r="A86" s="715"/>
      <c r="B86" s="725"/>
      <c r="C86" s="715"/>
    </row>
    <row r="87" spans="1:3" ht="21" customHeight="1" x14ac:dyDescent="0.35">
      <c r="A87" s="704" t="s">
        <v>1332</v>
      </c>
      <c r="B87" s="705" t="s">
        <v>100</v>
      </c>
      <c r="C87" s="52"/>
    </row>
    <row r="88" spans="1:3" ht="21" customHeight="1" x14ac:dyDescent="0.35">
      <c r="A88" s="460"/>
      <c r="B88" s="463"/>
      <c r="C88" s="460" t="s">
        <v>164</v>
      </c>
    </row>
    <row r="89" spans="1:3" ht="21" customHeight="1" x14ac:dyDescent="0.35">
      <c r="A89" s="19"/>
      <c r="B89" s="21"/>
      <c r="C89" s="6" t="s">
        <v>172</v>
      </c>
    </row>
    <row r="90" spans="1:3" ht="21" customHeight="1" x14ac:dyDescent="0.35">
      <c r="A90" s="19"/>
      <c r="B90" s="21"/>
      <c r="C90" s="17" t="s">
        <v>302</v>
      </c>
    </row>
    <row r="91" spans="1:3" ht="21" customHeight="1" x14ac:dyDescent="0.35">
      <c r="A91" s="19"/>
      <c r="B91" s="21"/>
      <c r="C91" s="17" t="s">
        <v>1267</v>
      </c>
    </row>
    <row r="92" spans="1:3" x14ac:dyDescent="0.35">
      <c r="A92" s="22"/>
      <c r="B92" s="23"/>
      <c r="C92" s="22"/>
    </row>
  </sheetData>
  <mergeCells count="3">
    <mergeCell ref="A1:C1"/>
    <mergeCell ref="A2:C2"/>
    <mergeCell ref="A3:C3"/>
  </mergeCells>
  <pageMargins left="1.0629921259842521" right="0.31496062992125984" top="1.0629921259842521" bottom="0.39370078740157483" header="0.39370078740157483" footer="0.31496062992125984"/>
  <pageSetup paperSize="9" orientation="landscape" useFirstPageNumber="1" r:id="rId1"/>
  <headerFooter>
    <oddHeader>&amp;C&amp;"TH SarabunPSK,ธรรมดา"&amp;16&amp;P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X435"/>
  <sheetViews>
    <sheetView zoomScale="115" zoomScaleNormal="115" zoomScaleSheetLayoutView="120" workbookViewId="0">
      <selection activeCell="M10" sqref="M10"/>
    </sheetView>
  </sheetViews>
  <sheetFormatPr defaultRowHeight="21" x14ac:dyDescent="0.35"/>
  <cols>
    <col min="1" max="1" width="4" style="129" customWidth="1"/>
    <col min="2" max="2" width="19.5703125" style="130" customWidth="1"/>
    <col min="3" max="3" width="29.5703125" style="131" customWidth="1"/>
    <col min="4" max="4" width="7.42578125" style="128" customWidth="1"/>
    <col min="5" max="5" width="4.85546875" style="128" customWidth="1"/>
    <col min="6" max="6" width="6.7109375" style="128" customWidth="1"/>
    <col min="7" max="7" width="4.42578125" style="132" customWidth="1"/>
    <col min="8" max="8" width="3.7109375" style="132" customWidth="1"/>
    <col min="9" max="11" width="3.5703125" style="132" customWidth="1"/>
    <col min="12" max="12" width="4" style="132" customWidth="1"/>
    <col min="13" max="13" width="3.7109375" style="132" customWidth="1"/>
    <col min="14" max="14" width="4" style="132" customWidth="1"/>
    <col min="15" max="15" width="3.7109375" style="132" customWidth="1"/>
    <col min="16" max="16" width="4" style="132" customWidth="1"/>
    <col min="17" max="17" width="3.5703125" style="132" customWidth="1"/>
    <col min="18" max="18" width="3.85546875" style="132" customWidth="1"/>
    <col min="19" max="19" width="4" style="132" customWidth="1"/>
    <col min="20" max="20" width="14.140625" style="129" customWidth="1"/>
    <col min="21" max="256" width="9.140625" style="128"/>
    <col min="257" max="257" width="2.85546875" style="128" customWidth="1"/>
    <col min="258" max="258" width="19.5703125" style="128" customWidth="1"/>
    <col min="259" max="259" width="29.5703125" style="128" customWidth="1"/>
    <col min="260" max="260" width="7.42578125" style="128" customWidth="1"/>
    <col min="261" max="261" width="4.85546875" style="128" customWidth="1"/>
    <col min="262" max="262" width="6.7109375" style="128" customWidth="1"/>
    <col min="263" max="263" width="3.85546875" style="128" customWidth="1"/>
    <col min="264" max="264" width="3.7109375" style="128" customWidth="1"/>
    <col min="265" max="267" width="3.5703125" style="128" customWidth="1"/>
    <col min="268" max="268" width="4" style="128" customWidth="1"/>
    <col min="269" max="269" width="3.7109375" style="128" customWidth="1"/>
    <col min="270" max="270" width="4" style="128" customWidth="1"/>
    <col min="271" max="271" width="3.7109375" style="128" customWidth="1"/>
    <col min="272" max="272" width="4" style="128" customWidth="1"/>
    <col min="273" max="273" width="3.5703125" style="128" customWidth="1"/>
    <col min="274" max="274" width="3.85546875" style="128" customWidth="1"/>
    <col min="275" max="275" width="4.5703125" style="128" customWidth="1"/>
    <col min="276" max="276" width="12.42578125" style="128" customWidth="1"/>
    <col min="277" max="512" width="9.140625" style="128"/>
    <col min="513" max="513" width="2.85546875" style="128" customWidth="1"/>
    <col min="514" max="514" width="19.5703125" style="128" customWidth="1"/>
    <col min="515" max="515" width="29.5703125" style="128" customWidth="1"/>
    <col min="516" max="516" width="7.42578125" style="128" customWidth="1"/>
    <col min="517" max="517" width="4.85546875" style="128" customWidth="1"/>
    <col min="518" max="518" width="6.7109375" style="128" customWidth="1"/>
    <col min="519" max="519" width="3.85546875" style="128" customWidth="1"/>
    <col min="520" max="520" width="3.7109375" style="128" customWidth="1"/>
    <col min="521" max="523" width="3.5703125" style="128" customWidth="1"/>
    <col min="524" max="524" width="4" style="128" customWidth="1"/>
    <col min="525" max="525" width="3.7109375" style="128" customWidth="1"/>
    <col min="526" max="526" width="4" style="128" customWidth="1"/>
    <col min="527" max="527" width="3.7109375" style="128" customWidth="1"/>
    <col min="528" max="528" width="4" style="128" customWidth="1"/>
    <col min="529" max="529" width="3.5703125" style="128" customWidth="1"/>
    <col min="530" max="530" width="3.85546875" style="128" customWidth="1"/>
    <col min="531" max="531" width="4.5703125" style="128" customWidth="1"/>
    <col min="532" max="532" width="12.42578125" style="128" customWidth="1"/>
    <col min="533" max="768" width="9.140625" style="128"/>
    <col min="769" max="769" width="2.85546875" style="128" customWidth="1"/>
    <col min="770" max="770" width="19.5703125" style="128" customWidth="1"/>
    <col min="771" max="771" width="29.5703125" style="128" customWidth="1"/>
    <col min="772" max="772" width="7.42578125" style="128" customWidth="1"/>
    <col min="773" max="773" width="4.85546875" style="128" customWidth="1"/>
    <col min="774" max="774" width="6.7109375" style="128" customWidth="1"/>
    <col min="775" max="775" width="3.85546875" style="128" customWidth="1"/>
    <col min="776" max="776" width="3.7109375" style="128" customWidth="1"/>
    <col min="777" max="779" width="3.5703125" style="128" customWidth="1"/>
    <col min="780" max="780" width="4" style="128" customWidth="1"/>
    <col min="781" max="781" width="3.7109375" style="128" customWidth="1"/>
    <col min="782" max="782" width="4" style="128" customWidth="1"/>
    <col min="783" max="783" width="3.7109375" style="128" customWidth="1"/>
    <col min="784" max="784" width="4" style="128" customWidth="1"/>
    <col min="785" max="785" width="3.5703125" style="128" customWidth="1"/>
    <col min="786" max="786" width="3.85546875" style="128" customWidth="1"/>
    <col min="787" max="787" width="4.5703125" style="128" customWidth="1"/>
    <col min="788" max="788" width="12.42578125" style="128" customWidth="1"/>
    <col min="789" max="1024" width="9.140625" style="128"/>
    <col min="1025" max="1025" width="2.85546875" style="128" customWidth="1"/>
    <col min="1026" max="1026" width="19.5703125" style="128" customWidth="1"/>
    <col min="1027" max="1027" width="29.5703125" style="128" customWidth="1"/>
    <col min="1028" max="1028" width="7.42578125" style="128" customWidth="1"/>
    <col min="1029" max="1029" width="4.85546875" style="128" customWidth="1"/>
    <col min="1030" max="1030" width="6.7109375" style="128" customWidth="1"/>
    <col min="1031" max="1031" width="3.85546875" style="128" customWidth="1"/>
    <col min="1032" max="1032" width="3.7109375" style="128" customWidth="1"/>
    <col min="1033" max="1035" width="3.5703125" style="128" customWidth="1"/>
    <col min="1036" max="1036" width="4" style="128" customWidth="1"/>
    <col min="1037" max="1037" width="3.7109375" style="128" customWidth="1"/>
    <col min="1038" max="1038" width="4" style="128" customWidth="1"/>
    <col min="1039" max="1039" width="3.7109375" style="128" customWidth="1"/>
    <col min="1040" max="1040" width="4" style="128" customWidth="1"/>
    <col min="1041" max="1041" width="3.5703125" style="128" customWidth="1"/>
    <col min="1042" max="1042" width="3.85546875" style="128" customWidth="1"/>
    <col min="1043" max="1043" width="4.5703125" style="128" customWidth="1"/>
    <col min="1044" max="1044" width="12.42578125" style="128" customWidth="1"/>
    <col min="1045" max="1280" width="9.140625" style="128"/>
    <col min="1281" max="1281" width="2.85546875" style="128" customWidth="1"/>
    <col min="1282" max="1282" width="19.5703125" style="128" customWidth="1"/>
    <col min="1283" max="1283" width="29.5703125" style="128" customWidth="1"/>
    <col min="1284" max="1284" width="7.42578125" style="128" customWidth="1"/>
    <col min="1285" max="1285" width="4.85546875" style="128" customWidth="1"/>
    <col min="1286" max="1286" width="6.7109375" style="128" customWidth="1"/>
    <col min="1287" max="1287" width="3.85546875" style="128" customWidth="1"/>
    <col min="1288" max="1288" width="3.7109375" style="128" customWidth="1"/>
    <col min="1289" max="1291" width="3.5703125" style="128" customWidth="1"/>
    <col min="1292" max="1292" width="4" style="128" customWidth="1"/>
    <col min="1293" max="1293" width="3.7109375" style="128" customWidth="1"/>
    <col min="1294" max="1294" width="4" style="128" customWidth="1"/>
    <col min="1295" max="1295" width="3.7109375" style="128" customWidth="1"/>
    <col min="1296" max="1296" width="4" style="128" customWidth="1"/>
    <col min="1297" max="1297" width="3.5703125" style="128" customWidth="1"/>
    <col min="1298" max="1298" width="3.85546875" style="128" customWidth="1"/>
    <col min="1299" max="1299" width="4.5703125" style="128" customWidth="1"/>
    <col min="1300" max="1300" width="12.42578125" style="128" customWidth="1"/>
    <col min="1301" max="1536" width="9.140625" style="128"/>
    <col min="1537" max="1537" width="2.85546875" style="128" customWidth="1"/>
    <col min="1538" max="1538" width="19.5703125" style="128" customWidth="1"/>
    <col min="1539" max="1539" width="29.5703125" style="128" customWidth="1"/>
    <col min="1540" max="1540" width="7.42578125" style="128" customWidth="1"/>
    <col min="1541" max="1541" width="4.85546875" style="128" customWidth="1"/>
    <col min="1542" max="1542" width="6.7109375" style="128" customWidth="1"/>
    <col min="1543" max="1543" width="3.85546875" style="128" customWidth="1"/>
    <col min="1544" max="1544" width="3.7109375" style="128" customWidth="1"/>
    <col min="1545" max="1547" width="3.5703125" style="128" customWidth="1"/>
    <col min="1548" max="1548" width="4" style="128" customWidth="1"/>
    <col min="1549" max="1549" width="3.7109375" style="128" customWidth="1"/>
    <col min="1550" max="1550" width="4" style="128" customWidth="1"/>
    <col min="1551" max="1551" width="3.7109375" style="128" customWidth="1"/>
    <col min="1552" max="1552" width="4" style="128" customWidth="1"/>
    <col min="1553" max="1553" width="3.5703125" style="128" customWidth="1"/>
    <col min="1554" max="1554" width="3.85546875" style="128" customWidth="1"/>
    <col min="1555" max="1555" width="4.5703125" style="128" customWidth="1"/>
    <col min="1556" max="1556" width="12.42578125" style="128" customWidth="1"/>
    <col min="1557" max="1792" width="9.140625" style="128"/>
    <col min="1793" max="1793" width="2.85546875" style="128" customWidth="1"/>
    <col min="1794" max="1794" width="19.5703125" style="128" customWidth="1"/>
    <col min="1795" max="1795" width="29.5703125" style="128" customWidth="1"/>
    <col min="1796" max="1796" width="7.42578125" style="128" customWidth="1"/>
    <col min="1797" max="1797" width="4.85546875" style="128" customWidth="1"/>
    <col min="1798" max="1798" width="6.7109375" style="128" customWidth="1"/>
    <col min="1799" max="1799" width="3.85546875" style="128" customWidth="1"/>
    <col min="1800" max="1800" width="3.7109375" style="128" customWidth="1"/>
    <col min="1801" max="1803" width="3.5703125" style="128" customWidth="1"/>
    <col min="1804" max="1804" width="4" style="128" customWidth="1"/>
    <col min="1805" max="1805" width="3.7109375" style="128" customWidth="1"/>
    <col min="1806" max="1806" width="4" style="128" customWidth="1"/>
    <col min="1807" max="1807" width="3.7109375" style="128" customWidth="1"/>
    <col min="1808" max="1808" width="4" style="128" customWidth="1"/>
    <col min="1809" max="1809" width="3.5703125" style="128" customWidth="1"/>
    <col min="1810" max="1810" width="3.85546875" style="128" customWidth="1"/>
    <col min="1811" max="1811" width="4.5703125" style="128" customWidth="1"/>
    <col min="1812" max="1812" width="12.42578125" style="128" customWidth="1"/>
    <col min="1813" max="2048" width="9.140625" style="128"/>
    <col min="2049" max="2049" width="2.85546875" style="128" customWidth="1"/>
    <col min="2050" max="2050" width="19.5703125" style="128" customWidth="1"/>
    <col min="2051" max="2051" width="29.5703125" style="128" customWidth="1"/>
    <col min="2052" max="2052" width="7.42578125" style="128" customWidth="1"/>
    <col min="2053" max="2053" width="4.85546875" style="128" customWidth="1"/>
    <col min="2054" max="2054" width="6.7109375" style="128" customWidth="1"/>
    <col min="2055" max="2055" width="3.85546875" style="128" customWidth="1"/>
    <col min="2056" max="2056" width="3.7109375" style="128" customWidth="1"/>
    <col min="2057" max="2059" width="3.5703125" style="128" customWidth="1"/>
    <col min="2060" max="2060" width="4" style="128" customWidth="1"/>
    <col min="2061" max="2061" width="3.7109375" style="128" customWidth="1"/>
    <col min="2062" max="2062" width="4" style="128" customWidth="1"/>
    <col min="2063" max="2063" width="3.7109375" style="128" customWidth="1"/>
    <col min="2064" max="2064" width="4" style="128" customWidth="1"/>
    <col min="2065" max="2065" width="3.5703125" style="128" customWidth="1"/>
    <col min="2066" max="2066" width="3.85546875" style="128" customWidth="1"/>
    <col min="2067" max="2067" width="4.5703125" style="128" customWidth="1"/>
    <col min="2068" max="2068" width="12.42578125" style="128" customWidth="1"/>
    <col min="2069" max="2304" width="9.140625" style="128"/>
    <col min="2305" max="2305" width="2.85546875" style="128" customWidth="1"/>
    <col min="2306" max="2306" width="19.5703125" style="128" customWidth="1"/>
    <col min="2307" max="2307" width="29.5703125" style="128" customWidth="1"/>
    <col min="2308" max="2308" width="7.42578125" style="128" customWidth="1"/>
    <col min="2309" max="2309" width="4.85546875" style="128" customWidth="1"/>
    <col min="2310" max="2310" width="6.7109375" style="128" customWidth="1"/>
    <col min="2311" max="2311" width="3.85546875" style="128" customWidth="1"/>
    <col min="2312" max="2312" width="3.7109375" style="128" customWidth="1"/>
    <col min="2313" max="2315" width="3.5703125" style="128" customWidth="1"/>
    <col min="2316" max="2316" width="4" style="128" customWidth="1"/>
    <col min="2317" max="2317" width="3.7109375" style="128" customWidth="1"/>
    <col min="2318" max="2318" width="4" style="128" customWidth="1"/>
    <col min="2319" max="2319" width="3.7109375" style="128" customWidth="1"/>
    <col min="2320" max="2320" width="4" style="128" customWidth="1"/>
    <col min="2321" max="2321" width="3.5703125" style="128" customWidth="1"/>
    <col min="2322" max="2322" width="3.85546875" style="128" customWidth="1"/>
    <col min="2323" max="2323" width="4.5703125" style="128" customWidth="1"/>
    <col min="2324" max="2324" width="12.42578125" style="128" customWidth="1"/>
    <col min="2325" max="2560" width="9.140625" style="128"/>
    <col min="2561" max="2561" width="2.85546875" style="128" customWidth="1"/>
    <col min="2562" max="2562" width="19.5703125" style="128" customWidth="1"/>
    <col min="2563" max="2563" width="29.5703125" style="128" customWidth="1"/>
    <col min="2564" max="2564" width="7.42578125" style="128" customWidth="1"/>
    <col min="2565" max="2565" width="4.85546875" style="128" customWidth="1"/>
    <col min="2566" max="2566" width="6.7109375" style="128" customWidth="1"/>
    <col min="2567" max="2567" width="3.85546875" style="128" customWidth="1"/>
    <col min="2568" max="2568" width="3.7109375" style="128" customWidth="1"/>
    <col min="2569" max="2571" width="3.5703125" style="128" customWidth="1"/>
    <col min="2572" max="2572" width="4" style="128" customWidth="1"/>
    <col min="2573" max="2573" width="3.7109375" style="128" customWidth="1"/>
    <col min="2574" max="2574" width="4" style="128" customWidth="1"/>
    <col min="2575" max="2575" width="3.7109375" style="128" customWidth="1"/>
    <col min="2576" max="2576" width="4" style="128" customWidth="1"/>
    <col min="2577" max="2577" width="3.5703125" style="128" customWidth="1"/>
    <col min="2578" max="2578" width="3.85546875" style="128" customWidth="1"/>
    <col min="2579" max="2579" width="4.5703125" style="128" customWidth="1"/>
    <col min="2580" max="2580" width="12.42578125" style="128" customWidth="1"/>
    <col min="2581" max="2816" width="9.140625" style="128"/>
    <col min="2817" max="2817" width="2.85546875" style="128" customWidth="1"/>
    <col min="2818" max="2818" width="19.5703125" style="128" customWidth="1"/>
    <col min="2819" max="2819" width="29.5703125" style="128" customWidth="1"/>
    <col min="2820" max="2820" width="7.42578125" style="128" customWidth="1"/>
    <col min="2821" max="2821" width="4.85546875" style="128" customWidth="1"/>
    <col min="2822" max="2822" width="6.7109375" style="128" customWidth="1"/>
    <col min="2823" max="2823" width="3.85546875" style="128" customWidth="1"/>
    <col min="2824" max="2824" width="3.7109375" style="128" customWidth="1"/>
    <col min="2825" max="2827" width="3.5703125" style="128" customWidth="1"/>
    <col min="2828" max="2828" width="4" style="128" customWidth="1"/>
    <col min="2829" max="2829" width="3.7109375" style="128" customWidth="1"/>
    <col min="2830" max="2830" width="4" style="128" customWidth="1"/>
    <col min="2831" max="2831" width="3.7109375" style="128" customWidth="1"/>
    <col min="2832" max="2832" width="4" style="128" customWidth="1"/>
    <col min="2833" max="2833" width="3.5703125" style="128" customWidth="1"/>
    <col min="2834" max="2834" width="3.85546875" style="128" customWidth="1"/>
    <col min="2835" max="2835" width="4.5703125" style="128" customWidth="1"/>
    <col min="2836" max="2836" width="12.42578125" style="128" customWidth="1"/>
    <col min="2837" max="3072" width="9.140625" style="128"/>
    <col min="3073" max="3073" width="2.85546875" style="128" customWidth="1"/>
    <col min="3074" max="3074" width="19.5703125" style="128" customWidth="1"/>
    <col min="3075" max="3075" width="29.5703125" style="128" customWidth="1"/>
    <col min="3076" max="3076" width="7.42578125" style="128" customWidth="1"/>
    <col min="3077" max="3077" width="4.85546875" style="128" customWidth="1"/>
    <col min="3078" max="3078" width="6.7109375" style="128" customWidth="1"/>
    <col min="3079" max="3079" width="3.85546875" style="128" customWidth="1"/>
    <col min="3080" max="3080" width="3.7109375" style="128" customWidth="1"/>
    <col min="3081" max="3083" width="3.5703125" style="128" customWidth="1"/>
    <col min="3084" max="3084" width="4" style="128" customWidth="1"/>
    <col min="3085" max="3085" width="3.7109375" style="128" customWidth="1"/>
    <col min="3086" max="3086" width="4" style="128" customWidth="1"/>
    <col min="3087" max="3087" width="3.7109375" style="128" customWidth="1"/>
    <col min="3088" max="3088" width="4" style="128" customWidth="1"/>
    <col min="3089" max="3089" width="3.5703125" style="128" customWidth="1"/>
    <col min="3090" max="3090" width="3.85546875" style="128" customWidth="1"/>
    <col min="3091" max="3091" width="4.5703125" style="128" customWidth="1"/>
    <col min="3092" max="3092" width="12.42578125" style="128" customWidth="1"/>
    <col min="3093" max="3328" width="9.140625" style="128"/>
    <col min="3329" max="3329" width="2.85546875" style="128" customWidth="1"/>
    <col min="3330" max="3330" width="19.5703125" style="128" customWidth="1"/>
    <col min="3331" max="3331" width="29.5703125" style="128" customWidth="1"/>
    <col min="3332" max="3332" width="7.42578125" style="128" customWidth="1"/>
    <col min="3333" max="3333" width="4.85546875" style="128" customWidth="1"/>
    <col min="3334" max="3334" width="6.7109375" style="128" customWidth="1"/>
    <col min="3335" max="3335" width="3.85546875" style="128" customWidth="1"/>
    <col min="3336" max="3336" width="3.7109375" style="128" customWidth="1"/>
    <col min="3337" max="3339" width="3.5703125" style="128" customWidth="1"/>
    <col min="3340" max="3340" width="4" style="128" customWidth="1"/>
    <col min="3341" max="3341" width="3.7109375" style="128" customWidth="1"/>
    <col min="3342" max="3342" width="4" style="128" customWidth="1"/>
    <col min="3343" max="3343" width="3.7109375" style="128" customWidth="1"/>
    <col min="3344" max="3344" width="4" style="128" customWidth="1"/>
    <col min="3345" max="3345" width="3.5703125" style="128" customWidth="1"/>
    <col min="3346" max="3346" width="3.85546875" style="128" customWidth="1"/>
    <col min="3347" max="3347" width="4.5703125" style="128" customWidth="1"/>
    <col min="3348" max="3348" width="12.42578125" style="128" customWidth="1"/>
    <col min="3349" max="3584" width="9.140625" style="128"/>
    <col min="3585" max="3585" width="2.85546875" style="128" customWidth="1"/>
    <col min="3586" max="3586" width="19.5703125" style="128" customWidth="1"/>
    <col min="3587" max="3587" width="29.5703125" style="128" customWidth="1"/>
    <col min="3588" max="3588" width="7.42578125" style="128" customWidth="1"/>
    <col min="3589" max="3589" width="4.85546875" style="128" customWidth="1"/>
    <col min="3590" max="3590" width="6.7109375" style="128" customWidth="1"/>
    <col min="3591" max="3591" width="3.85546875" style="128" customWidth="1"/>
    <col min="3592" max="3592" width="3.7109375" style="128" customWidth="1"/>
    <col min="3593" max="3595" width="3.5703125" style="128" customWidth="1"/>
    <col min="3596" max="3596" width="4" style="128" customWidth="1"/>
    <col min="3597" max="3597" width="3.7109375" style="128" customWidth="1"/>
    <col min="3598" max="3598" width="4" style="128" customWidth="1"/>
    <col min="3599" max="3599" width="3.7109375" style="128" customWidth="1"/>
    <col min="3600" max="3600" width="4" style="128" customWidth="1"/>
    <col min="3601" max="3601" width="3.5703125" style="128" customWidth="1"/>
    <col min="3602" max="3602" width="3.85546875" style="128" customWidth="1"/>
    <col min="3603" max="3603" width="4.5703125" style="128" customWidth="1"/>
    <col min="3604" max="3604" width="12.42578125" style="128" customWidth="1"/>
    <col min="3605" max="3840" width="9.140625" style="128"/>
    <col min="3841" max="3841" width="2.85546875" style="128" customWidth="1"/>
    <col min="3842" max="3842" width="19.5703125" style="128" customWidth="1"/>
    <col min="3843" max="3843" width="29.5703125" style="128" customWidth="1"/>
    <col min="3844" max="3844" width="7.42578125" style="128" customWidth="1"/>
    <col min="3845" max="3845" width="4.85546875" style="128" customWidth="1"/>
    <col min="3846" max="3846" width="6.7109375" style="128" customWidth="1"/>
    <col min="3847" max="3847" width="3.85546875" style="128" customWidth="1"/>
    <col min="3848" max="3848" width="3.7109375" style="128" customWidth="1"/>
    <col min="3849" max="3851" width="3.5703125" style="128" customWidth="1"/>
    <col min="3852" max="3852" width="4" style="128" customWidth="1"/>
    <col min="3853" max="3853" width="3.7109375" style="128" customWidth="1"/>
    <col min="3854" max="3854" width="4" style="128" customWidth="1"/>
    <col min="3855" max="3855" width="3.7109375" style="128" customWidth="1"/>
    <col min="3856" max="3856" width="4" style="128" customWidth="1"/>
    <col min="3857" max="3857" width="3.5703125" style="128" customWidth="1"/>
    <col min="3858" max="3858" width="3.85546875" style="128" customWidth="1"/>
    <col min="3859" max="3859" width="4.5703125" style="128" customWidth="1"/>
    <col min="3860" max="3860" width="12.42578125" style="128" customWidth="1"/>
    <col min="3861" max="4096" width="9.140625" style="128"/>
    <col min="4097" max="4097" width="2.85546875" style="128" customWidth="1"/>
    <col min="4098" max="4098" width="19.5703125" style="128" customWidth="1"/>
    <col min="4099" max="4099" width="29.5703125" style="128" customWidth="1"/>
    <col min="4100" max="4100" width="7.42578125" style="128" customWidth="1"/>
    <col min="4101" max="4101" width="4.85546875" style="128" customWidth="1"/>
    <col min="4102" max="4102" width="6.7109375" style="128" customWidth="1"/>
    <col min="4103" max="4103" width="3.85546875" style="128" customWidth="1"/>
    <col min="4104" max="4104" width="3.7109375" style="128" customWidth="1"/>
    <col min="4105" max="4107" width="3.5703125" style="128" customWidth="1"/>
    <col min="4108" max="4108" width="4" style="128" customWidth="1"/>
    <col min="4109" max="4109" width="3.7109375" style="128" customWidth="1"/>
    <col min="4110" max="4110" width="4" style="128" customWidth="1"/>
    <col min="4111" max="4111" width="3.7109375" style="128" customWidth="1"/>
    <col min="4112" max="4112" width="4" style="128" customWidth="1"/>
    <col min="4113" max="4113" width="3.5703125" style="128" customWidth="1"/>
    <col min="4114" max="4114" width="3.85546875" style="128" customWidth="1"/>
    <col min="4115" max="4115" width="4.5703125" style="128" customWidth="1"/>
    <col min="4116" max="4116" width="12.42578125" style="128" customWidth="1"/>
    <col min="4117" max="4352" width="9.140625" style="128"/>
    <col min="4353" max="4353" width="2.85546875" style="128" customWidth="1"/>
    <col min="4354" max="4354" width="19.5703125" style="128" customWidth="1"/>
    <col min="4355" max="4355" width="29.5703125" style="128" customWidth="1"/>
    <col min="4356" max="4356" width="7.42578125" style="128" customWidth="1"/>
    <col min="4357" max="4357" width="4.85546875" style="128" customWidth="1"/>
    <col min="4358" max="4358" width="6.7109375" style="128" customWidth="1"/>
    <col min="4359" max="4359" width="3.85546875" style="128" customWidth="1"/>
    <col min="4360" max="4360" width="3.7109375" style="128" customWidth="1"/>
    <col min="4361" max="4363" width="3.5703125" style="128" customWidth="1"/>
    <col min="4364" max="4364" width="4" style="128" customWidth="1"/>
    <col min="4365" max="4365" width="3.7109375" style="128" customWidth="1"/>
    <col min="4366" max="4366" width="4" style="128" customWidth="1"/>
    <col min="4367" max="4367" width="3.7109375" style="128" customWidth="1"/>
    <col min="4368" max="4368" width="4" style="128" customWidth="1"/>
    <col min="4369" max="4369" width="3.5703125" style="128" customWidth="1"/>
    <col min="4370" max="4370" width="3.85546875" style="128" customWidth="1"/>
    <col min="4371" max="4371" width="4.5703125" style="128" customWidth="1"/>
    <col min="4372" max="4372" width="12.42578125" style="128" customWidth="1"/>
    <col min="4373" max="4608" width="9.140625" style="128"/>
    <col min="4609" max="4609" width="2.85546875" style="128" customWidth="1"/>
    <col min="4610" max="4610" width="19.5703125" style="128" customWidth="1"/>
    <col min="4611" max="4611" width="29.5703125" style="128" customWidth="1"/>
    <col min="4612" max="4612" width="7.42578125" style="128" customWidth="1"/>
    <col min="4613" max="4613" width="4.85546875" style="128" customWidth="1"/>
    <col min="4614" max="4614" width="6.7109375" style="128" customWidth="1"/>
    <col min="4615" max="4615" width="3.85546875" style="128" customWidth="1"/>
    <col min="4616" max="4616" width="3.7109375" style="128" customWidth="1"/>
    <col min="4617" max="4619" width="3.5703125" style="128" customWidth="1"/>
    <col min="4620" max="4620" width="4" style="128" customWidth="1"/>
    <col min="4621" max="4621" width="3.7109375" style="128" customWidth="1"/>
    <col min="4622" max="4622" width="4" style="128" customWidth="1"/>
    <col min="4623" max="4623" width="3.7109375" style="128" customWidth="1"/>
    <col min="4624" max="4624" width="4" style="128" customWidth="1"/>
    <col min="4625" max="4625" width="3.5703125" style="128" customWidth="1"/>
    <col min="4626" max="4626" width="3.85546875" style="128" customWidth="1"/>
    <col min="4627" max="4627" width="4.5703125" style="128" customWidth="1"/>
    <col min="4628" max="4628" width="12.42578125" style="128" customWidth="1"/>
    <col min="4629" max="4864" width="9.140625" style="128"/>
    <col min="4865" max="4865" width="2.85546875" style="128" customWidth="1"/>
    <col min="4866" max="4866" width="19.5703125" style="128" customWidth="1"/>
    <col min="4867" max="4867" width="29.5703125" style="128" customWidth="1"/>
    <col min="4868" max="4868" width="7.42578125" style="128" customWidth="1"/>
    <col min="4869" max="4869" width="4.85546875" style="128" customWidth="1"/>
    <col min="4870" max="4870" width="6.7109375" style="128" customWidth="1"/>
    <col min="4871" max="4871" width="3.85546875" style="128" customWidth="1"/>
    <col min="4872" max="4872" width="3.7109375" style="128" customWidth="1"/>
    <col min="4873" max="4875" width="3.5703125" style="128" customWidth="1"/>
    <col min="4876" max="4876" width="4" style="128" customWidth="1"/>
    <col min="4877" max="4877" width="3.7109375" style="128" customWidth="1"/>
    <col min="4878" max="4878" width="4" style="128" customWidth="1"/>
    <col min="4879" max="4879" width="3.7109375" style="128" customWidth="1"/>
    <col min="4880" max="4880" width="4" style="128" customWidth="1"/>
    <col min="4881" max="4881" width="3.5703125" style="128" customWidth="1"/>
    <col min="4882" max="4882" width="3.85546875" style="128" customWidth="1"/>
    <col min="4883" max="4883" width="4.5703125" style="128" customWidth="1"/>
    <col min="4884" max="4884" width="12.42578125" style="128" customWidth="1"/>
    <col min="4885" max="5120" width="9.140625" style="128"/>
    <col min="5121" max="5121" width="2.85546875" style="128" customWidth="1"/>
    <col min="5122" max="5122" width="19.5703125" style="128" customWidth="1"/>
    <col min="5123" max="5123" width="29.5703125" style="128" customWidth="1"/>
    <col min="5124" max="5124" width="7.42578125" style="128" customWidth="1"/>
    <col min="5125" max="5125" width="4.85546875" style="128" customWidth="1"/>
    <col min="5126" max="5126" width="6.7109375" style="128" customWidth="1"/>
    <col min="5127" max="5127" width="3.85546875" style="128" customWidth="1"/>
    <col min="5128" max="5128" width="3.7109375" style="128" customWidth="1"/>
    <col min="5129" max="5131" width="3.5703125" style="128" customWidth="1"/>
    <col min="5132" max="5132" width="4" style="128" customWidth="1"/>
    <col min="5133" max="5133" width="3.7109375" style="128" customWidth="1"/>
    <col min="5134" max="5134" width="4" style="128" customWidth="1"/>
    <col min="5135" max="5135" width="3.7109375" style="128" customWidth="1"/>
    <col min="5136" max="5136" width="4" style="128" customWidth="1"/>
    <col min="5137" max="5137" width="3.5703125" style="128" customWidth="1"/>
    <col min="5138" max="5138" width="3.85546875" style="128" customWidth="1"/>
    <col min="5139" max="5139" width="4.5703125" style="128" customWidth="1"/>
    <col min="5140" max="5140" width="12.42578125" style="128" customWidth="1"/>
    <col min="5141" max="5376" width="9.140625" style="128"/>
    <col min="5377" max="5377" width="2.85546875" style="128" customWidth="1"/>
    <col min="5378" max="5378" width="19.5703125" style="128" customWidth="1"/>
    <col min="5379" max="5379" width="29.5703125" style="128" customWidth="1"/>
    <col min="5380" max="5380" width="7.42578125" style="128" customWidth="1"/>
    <col min="5381" max="5381" width="4.85546875" style="128" customWidth="1"/>
    <col min="5382" max="5382" width="6.7109375" style="128" customWidth="1"/>
    <col min="5383" max="5383" width="3.85546875" style="128" customWidth="1"/>
    <col min="5384" max="5384" width="3.7109375" style="128" customWidth="1"/>
    <col min="5385" max="5387" width="3.5703125" style="128" customWidth="1"/>
    <col min="5388" max="5388" width="4" style="128" customWidth="1"/>
    <col min="5389" max="5389" width="3.7109375" style="128" customWidth="1"/>
    <col min="5390" max="5390" width="4" style="128" customWidth="1"/>
    <col min="5391" max="5391" width="3.7109375" style="128" customWidth="1"/>
    <col min="5392" max="5392" width="4" style="128" customWidth="1"/>
    <col min="5393" max="5393" width="3.5703125" style="128" customWidth="1"/>
    <col min="5394" max="5394" width="3.85546875" style="128" customWidth="1"/>
    <col min="5395" max="5395" width="4.5703125" style="128" customWidth="1"/>
    <col min="5396" max="5396" width="12.42578125" style="128" customWidth="1"/>
    <col min="5397" max="5632" width="9.140625" style="128"/>
    <col min="5633" max="5633" width="2.85546875" style="128" customWidth="1"/>
    <col min="5634" max="5634" width="19.5703125" style="128" customWidth="1"/>
    <col min="5635" max="5635" width="29.5703125" style="128" customWidth="1"/>
    <col min="5636" max="5636" width="7.42578125" style="128" customWidth="1"/>
    <col min="5637" max="5637" width="4.85546875" style="128" customWidth="1"/>
    <col min="5638" max="5638" width="6.7109375" style="128" customWidth="1"/>
    <col min="5639" max="5639" width="3.85546875" style="128" customWidth="1"/>
    <col min="5640" max="5640" width="3.7109375" style="128" customWidth="1"/>
    <col min="5641" max="5643" width="3.5703125" style="128" customWidth="1"/>
    <col min="5644" max="5644" width="4" style="128" customWidth="1"/>
    <col min="5645" max="5645" width="3.7109375" style="128" customWidth="1"/>
    <col min="5646" max="5646" width="4" style="128" customWidth="1"/>
    <col min="5647" max="5647" width="3.7109375" style="128" customWidth="1"/>
    <col min="5648" max="5648" width="4" style="128" customWidth="1"/>
    <col min="5649" max="5649" width="3.5703125" style="128" customWidth="1"/>
    <col min="5650" max="5650" width="3.85546875" style="128" customWidth="1"/>
    <col min="5651" max="5651" width="4.5703125" style="128" customWidth="1"/>
    <col min="5652" max="5652" width="12.42578125" style="128" customWidth="1"/>
    <col min="5653" max="5888" width="9.140625" style="128"/>
    <col min="5889" max="5889" width="2.85546875" style="128" customWidth="1"/>
    <col min="5890" max="5890" width="19.5703125" style="128" customWidth="1"/>
    <col min="5891" max="5891" width="29.5703125" style="128" customWidth="1"/>
    <col min="5892" max="5892" width="7.42578125" style="128" customWidth="1"/>
    <col min="5893" max="5893" width="4.85546875" style="128" customWidth="1"/>
    <col min="5894" max="5894" width="6.7109375" style="128" customWidth="1"/>
    <col min="5895" max="5895" width="3.85546875" style="128" customWidth="1"/>
    <col min="5896" max="5896" width="3.7109375" style="128" customWidth="1"/>
    <col min="5897" max="5899" width="3.5703125" style="128" customWidth="1"/>
    <col min="5900" max="5900" width="4" style="128" customWidth="1"/>
    <col min="5901" max="5901" width="3.7109375" style="128" customWidth="1"/>
    <col min="5902" max="5902" width="4" style="128" customWidth="1"/>
    <col min="5903" max="5903" width="3.7109375" style="128" customWidth="1"/>
    <col min="5904" max="5904" width="4" style="128" customWidth="1"/>
    <col min="5905" max="5905" width="3.5703125" style="128" customWidth="1"/>
    <col min="5906" max="5906" width="3.85546875" style="128" customWidth="1"/>
    <col min="5907" max="5907" width="4.5703125" style="128" customWidth="1"/>
    <col min="5908" max="5908" width="12.42578125" style="128" customWidth="1"/>
    <col min="5909" max="6144" width="9.140625" style="128"/>
    <col min="6145" max="6145" width="2.85546875" style="128" customWidth="1"/>
    <col min="6146" max="6146" width="19.5703125" style="128" customWidth="1"/>
    <col min="6147" max="6147" width="29.5703125" style="128" customWidth="1"/>
    <col min="6148" max="6148" width="7.42578125" style="128" customWidth="1"/>
    <col min="6149" max="6149" width="4.85546875" style="128" customWidth="1"/>
    <col min="6150" max="6150" width="6.7109375" style="128" customWidth="1"/>
    <col min="6151" max="6151" width="3.85546875" style="128" customWidth="1"/>
    <col min="6152" max="6152" width="3.7109375" style="128" customWidth="1"/>
    <col min="6153" max="6155" width="3.5703125" style="128" customWidth="1"/>
    <col min="6156" max="6156" width="4" style="128" customWidth="1"/>
    <col min="6157" max="6157" width="3.7109375" style="128" customWidth="1"/>
    <col min="6158" max="6158" width="4" style="128" customWidth="1"/>
    <col min="6159" max="6159" width="3.7109375" style="128" customWidth="1"/>
    <col min="6160" max="6160" width="4" style="128" customWidth="1"/>
    <col min="6161" max="6161" width="3.5703125" style="128" customWidth="1"/>
    <col min="6162" max="6162" width="3.85546875" style="128" customWidth="1"/>
    <col min="6163" max="6163" width="4.5703125" style="128" customWidth="1"/>
    <col min="6164" max="6164" width="12.42578125" style="128" customWidth="1"/>
    <col min="6165" max="6400" width="9.140625" style="128"/>
    <col min="6401" max="6401" width="2.85546875" style="128" customWidth="1"/>
    <col min="6402" max="6402" width="19.5703125" style="128" customWidth="1"/>
    <col min="6403" max="6403" width="29.5703125" style="128" customWidth="1"/>
    <col min="6404" max="6404" width="7.42578125" style="128" customWidth="1"/>
    <col min="6405" max="6405" width="4.85546875" style="128" customWidth="1"/>
    <col min="6406" max="6406" width="6.7109375" style="128" customWidth="1"/>
    <col min="6407" max="6407" width="3.85546875" style="128" customWidth="1"/>
    <col min="6408" max="6408" width="3.7109375" style="128" customWidth="1"/>
    <col min="6409" max="6411" width="3.5703125" style="128" customWidth="1"/>
    <col min="6412" max="6412" width="4" style="128" customWidth="1"/>
    <col min="6413" max="6413" width="3.7109375" style="128" customWidth="1"/>
    <col min="6414" max="6414" width="4" style="128" customWidth="1"/>
    <col min="6415" max="6415" width="3.7109375" style="128" customWidth="1"/>
    <col min="6416" max="6416" width="4" style="128" customWidth="1"/>
    <col min="6417" max="6417" width="3.5703125" style="128" customWidth="1"/>
    <col min="6418" max="6418" width="3.85546875" style="128" customWidth="1"/>
    <col min="6419" max="6419" width="4.5703125" style="128" customWidth="1"/>
    <col min="6420" max="6420" width="12.42578125" style="128" customWidth="1"/>
    <col min="6421" max="6656" width="9.140625" style="128"/>
    <col min="6657" max="6657" width="2.85546875" style="128" customWidth="1"/>
    <col min="6658" max="6658" width="19.5703125" style="128" customWidth="1"/>
    <col min="6659" max="6659" width="29.5703125" style="128" customWidth="1"/>
    <col min="6660" max="6660" width="7.42578125" style="128" customWidth="1"/>
    <col min="6661" max="6661" width="4.85546875" style="128" customWidth="1"/>
    <col min="6662" max="6662" width="6.7109375" style="128" customWidth="1"/>
    <col min="6663" max="6663" width="3.85546875" style="128" customWidth="1"/>
    <col min="6664" max="6664" width="3.7109375" style="128" customWidth="1"/>
    <col min="6665" max="6667" width="3.5703125" style="128" customWidth="1"/>
    <col min="6668" max="6668" width="4" style="128" customWidth="1"/>
    <col min="6669" max="6669" width="3.7109375" style="128" customWidth="1"/>
    <col min="6670" max="6670" width="4" style="128" customWidth="1"/>
    <col min="6671" max="6671" width="3.7109375" style="128" customWidth="1"/>
    <col min="6672" max="6672" width="4" style="128" customWidth="1"/>
    <col min="6673" max="6673" width="3.5703125" style="128" customWidth="1"/>
    <col min="6674" max="6674" width="3.85546875" style="128" customWidth="1"/>
    <col min="6675" max="6675" width="4.5703125" style="128" customWidth="1"/>
    <col min="6676" max="6676" width="12.42578125" style="128" customWidth="1"/>
    <col min="6677" max="6912" width="9.140625" style="128"/>
    <col min="6913" max="6913" width="2.85546875" style="128" customWidth="1"/>
    <col min="6914" max="6914" width="19.5703125" style="128" customWidth="1"/>
    <col min="6915" max="6915" width="29.5703125" style="128" customWidth="1"/>
    <col min="6916" max="6916" width="7.42578125" style="128" customWidth="1"/>
    <col min="6917" max="6917" width="4.85546875" style="128" customWidth="1"/>
    <col min="6918" max="6918" width="6.7109375" style="128" customWidth="1"/>
    <col min="6919" max="6919" width="3.85546875" style="128" customWidth="1"/>
    <col min="6920" max="6920" width="3.7109375" style="128" customWidth="1"/>
    <col min="6921" max="6923" width="3.5703125" style="128" customWidth="1"/>
    <col min="6924" max="6924" width="4" style="128" customWidth="1"/>
    <col min="6925" max="6925" width="3.7109375" style="128" customWidth="1"/>
    <col min="6926" max="6926" width="4" style="128" customWidth="1"/>
    <col min="6927" max="6927" width="3.7109375" style="128" customWidth="1"/>
    <col min="6928" max="6928" width="4" style="128" customWidth="1"/>
    <col min="6929" max="6929" width="3.5703125" style="128" customWidth="1"/>
    <col min="6930" max="6930" width="3.85546875" style="128" customWidth="1"/>
    <col min="6931" max="6931" width="4.5703125" style="128" customWidth="1"/>
    <col min="6932" max="6932" width="12.42578125" style="128" customWidth="1"/>
    <col min="6933" max="7168" width="9.140625" style="128"/>
    <col min="7169" max="7169" width="2.85546875" style="128" customWidth="1"/>
    <col min="7170" max="7170" width="19.5703125" style="128" customWidth="1"/>
    <col min="7171" max="7171" width="29.5703125" style="128" customWidth="1"/>
    <col min="7172" max="7172" width="7.42578125" style="128" customWidth="1"/>
    <col min="7173" max="7173" width="4.85546875" style="128" customWidth="1"/>
    <col min="7174" max="7174" width="6.7109375" style="128" customWidth="1"/>
    <col min="7175" max="7175" width="3.85546875" style="128" customWidth="1"/>
    <col min="7176" max="7176" width="3.7109375" style="128" customWidth="1"/>
    <col min="7177" max="7179" width="3.5703125" style="128" customWidth="1"/>
    <col min="7180" max="7180" width="4" style="128" customWidth="1"/>
    <col min="7181" max="7181" width="3.7109375" style="128" customWidth="1"/>
    <col min="7182" max="7182" width="4" style="128" customWidth="1"/>
    <col min="7183" max="7183" width="3.7109375" style="128" customWidth="1"/>
    <col min="7184" max="7184" width="4" style="128" customWidth="1"/>
    <col min="7185" max="7185" width="3.5703125" style="128" customWidth="1"/>
    <col min="7186" max="7186" width="3.85546875" style="128" customWidth="1"/>
    <col min="7187" max="7187" width="4.5703125" style="128" customWidth="1"/>
    <col min="7188" max="7188" width="12.42578125" style="128" customWidth="1"/>
    <col min="7189" max="7424" width="9.140625" style="128"/>
    <col min="7425" max="7425" width="2.85546875" style="128" customWidth="1"/>
    <col min="7426" max="7426" width="19.5703125" style="128" customWidth="1"/>
    <col min="7427" max="7427" width="29.5703125" style="128" customWidth="1"/>
    <col min="7428" max="7428" width="7.42578125" style="128" customWidth="1"/>
    <col min="7429" max="7429" width="4.85546875" style="128" customWidth="1"/>
    <col min="7430" max="7430" width="6.7109375" style="128" customWidth="1"/>
    <col min="7431" max="7431" width="3.85546875" style="128" customWidth="1"/>
    <col min="7432" max="7432" width="3.7109375" style="128" customWidth="1"/>
    <col min="7433" max="7435" width="3.5703125" style="128" customWidth="1"/>
    <col min="7436" max="7436" width="4" style="128" customWidth="1"/>
    <col min="7437" max="7437" width="3.7109375" style="128" customWidth="1"/>
    <col min="7438" max="7438" width="4" style="128" customWidth="1"/>
    <col min="7439" max="7439" width="3.7109375" style="128" customWidth="1"/>
    <col min="7440" max="7440" width="4" style="128" customWidth="1"/>
    <col min="7441" max="7441" width="3.5703125" style="128" customWidth="1"/>
    <col min="7442" max="7442" width="3.85546875" style="128" customWidth="1"/>
    <col min="7443" max="7443" width="4.5703125" style="128" customWidth="1"/>
    <col min="7444" max="7444" width="12.42578125" style="128" customWidth="1"/>
    <col min="7445" max="7680" width="9.140625" style="128"/>
    <col min="7681" max="7681" width="2.85546875" style="128" customWidth="1"/>
    <col min="7682" max="7682" width="19.5703125" style="128" customWidth="1"/>
    <col min="7683" max="7683" width="29.5703125" style="128" customWidth="1"/>
    <col min="7684" max="7684" width="7.42578125" style="128" customWidth="1"/>
    <col min="7685" max="7685" width="4.85546875" style="128" customWidth="1"/>
    <col min="7686" max="7686" width="6.7109375" style="128" customWidth="1"/>
    <col min="7687" max="7687" width="3.85546875" style="128" customWidth="1"/>
    <col min="7688" max="7688" width="3.7109375" style="128" customWidth="1"/>
    <col min="7689" max="7691" width="3.5703125" style="128" customWidth="1"/>
    <col min="7692" max="7692" width="4" style="128" customWidth="1"/>
    <col min="7693" max="7693" width="3.7109375" style="128" customWidth="1"/>
    <col min="7694" max="7694" width="4" style="128" customWidth="1"/>
    <col min="7695" max="7695" width="3.7109375" style="128" customWidth="1"/>
    <col min="7696" max="7696" width="4" style="128" customWidth="1"/>
    <col min="7697" max="7697" width="3.5703125" style="128" customWidth="1"/>
    <col min="7698" max="7698" width="3.85546875" style="128" customWidth="1"/>
    <col min="7699" max="7699" width="4.5703125" style="128" customWidth="1"/>
    <col min="7700" max="7700" width="12.42578125" style="128" customWidth="1"/>
    <col min="7701" max="7936" width="9.140625" style="128"/>
    <col min="7937" max="7937" width="2.85546875" style="128" customWidth="1"/>
    <col min="7938" max="7938" width="19.5703125" style="128" customWidth="1"/>
    <col min="7939" max="7939" width="29.5703125" style="128" customWidth="1"/>
    <col min="7940" max="7940" width="7.42578125" style="128" customWidth="1"/>
    <col min="7941" max="7941" width="4.85546875" style="128" customWidth="1"/>
    <col min="7942" max="7942" width="6.7109375" style="128" customWidth="1"/>
    <col min="7943" max="7943" width="3.85546875" style="128" customWidth="1"/>
    <col min="7944" max="7944" width="3.7109375" style="128" customWidth="1"/>
    <col min="7945" max="7947" width="3.5703125" style="128" customWidth="1"/>
    <col min="7948" max="7948" width="4" style="128" customWidth="1"/>
    <col min="7949" max="7949" width="3.7109375" style="128" customWidth="1"/>
    <col min="7950" max="7950" width="4" style="128" customWidth="1"/>
    <col min="7951" max="7951" width="3.7109375" style="128" customWidth="1"/>
    <col min="7952" max="7952" width="4" style="128" customWidth="1"/>
    <col min="7953" max="7953" width="3.5703125" style="128" customWidth="1"/>
    <col min="7954" max="7954" width="3.85546875" style="128" customWidth="1"/>
    <col min="7955" max="7955" width="4.5703125" style="128" customWidth="1"/>
    <col min="7956" max="7956" width="12.42578125" style="128" customWidth="1"/>
    <col min="7957" max="8192" width="9.140625" style="128"/>
    <col min="8193" max="8193" width="2.85546875" style="128" customWidth="1"/>
    <col min="8194" max="8194" width="19.5703125" style="128" customWidth="1"/>
    <col min="8195" max="8195" width="29.5703125" style="128" customWidth="1"/>
    <col min="8196" max="8196" width="7.42578125" style="128" customWidth="1"/>
    <col min="8197" max="8197" width="4.85546875" style="128" customWidth="1"/>
    <col min="8198" max="8198" width="6.7109375" style="128" customWidth="1"/>
    <col min="8199" max="8199" width="3.85546875" style="128" customWidth="1"/>
    <col min="8200" max="8200" width="3.7109375" style="128" customWidth="1"/>
    <col min="8201" max="8203" width="3.5703125" style="128" customWidth="1"/>
    <col min="8204" max="8204" width="4" style="128" customWidth="1"/>
    <col min="8205" max="8205" width="3.7109375" style="128" customWidth="1"/>
    <col min="8206" max="8206" width="4" style="128" customWidth="1"/>
    <col min="8207" max="8207" width="3.7109375" style="128" customWidth="1"/>
    <col min="8208" max="8208" width="4" style="128" customWidth="1"/>
    <col min="8209" max="8209" width="3.5703125" style="128" customWidth="1"/>
    <col min="8210" max="8210" width="3.85546875" style="128" customWidth="1"/>
    <col min="8211" max="8211" width="4.5703125" style="128" customWidth="1"/>
    <col min="8212" max="8212" width="12.42578125" style="128" customWidth="1"/>
    <col min="8213" max="8448" width="9.140625" style="128"/>
    <col min="8449" max="8449" width="2.85546875" style="128" customWidth="1"/>
    <col min="8450" max="8450" width="19.5703125" style="128" customWidth="1"/>
    <col min="8451" max="8451" width="29.5703125" style="128" customWidth="1"/>
    <col min="8452" max="8452" width="7.42578125" style="128" customWidth="1"/>
    <col min="8453" max="8453" width="4.85546875" style="128" customWidth="1"/>
    <col min="8454" max="8454" width="6.7109375" style="128" customWidth="1"/>
    <col min="8455" max="8455" width="3.85546875" style="128" customWidth="1"/>
    <col min="8456" max="8456" width="3.7109375" style="128" customWidth="1"/>
    <col min="8457" max="8459" width="3.5703125" style="128" customWidth="1"/>
    <col min="8460" max="8460" width="4" style="128" customWidth="1"/>
    <col min="8461" max="8461" width="3.7109375" style="128" customWidth="1"/>
    <col min="8462" max="8462" width="4" style="128" customWidth="1"/>
    <col min="8463" max="8463" width="3.7109375" style="128" customWidth="1"/>
    <col min="8464" max="8464" width="4" style="128" customWidth="1"/>
    <col min="8465" max="8465" width="3.5703125" style="128" customWidth="1"/>
    <col min="8466" max="8466" width="3.85546875" style="128" customWidth="1"/>
    <col min="8467" max="8467" width="4.5703125" style="128" customWidth="1"/>
    <col min="8468" max="8468" width="12.42578125" style="128" customWidth="1"/>
    <col min="8469" max="8704" width="9.140625" style="128"/>
    <col min="8705" max="8705" width="2.85546875" style="128" customWidth="1"/>
    <col min="8706" max="8706" width="19.5703125" style="128" customWidth="1"/>
    <col min="8707" max="8707" width="29.5703125" style="128" customWidth="1"/>
    <col min="8708" max="8708" width="7.42578125" style="128" customWidth="1"/>
    <col min="8709" max="8709" width="4.85546875" style="128" customWidth="1"/>
    <col min="8710" max="8710" width="6.7109375" style="128" customWidth="1"/>
    <col min="8711" max="8711" width="3.85546875" style="128" customWidth="1"/>
    <col min="8712" max="8712" width="3.7109375" style="128" customWidth="1"/>
    <col min="8713" max="8715" width="3.5703125" style="128" customWidth="1"/>
    <col min="8716" max="8716" width="4" style="128" customWidth="1"/>
    <col min="8717" max="8717" width="3.7109375" style="128" customWidth="1"/>
    <col min="8718" max="8718" width="4" style="128" customWidth="1"/>
    <col min="8719" max="8719" width="3.7109375" style="128" customWidth="1"/>
    <col min="8720" max="8720" width="4" style="128" customWidth="1"/>
    <col min="8721" max="8721" width="3.5703125" style="128" customWidth="1"/>
    <col min="8722" max="8722" width="3.85546875" style="128" customWidth="1"/>
    <col min="8723" max="8723" width="4.5703125" style="128" customWidth="1"/>
    <col min="8724" max="8724" width="12.42578125" style="128" customWidth="1"/>
    <col min="8725" max="8960" width="9.140625" style="128"/>
    <col min="8961" max="8961" width="2.85546875" style="128" customWidth="1"/>
    <col min="8962" max="8962" width="19.5703125" style="128" customWidth="1"/>
    <col min="8963" max="8963" width="29.5703125" style="128" customWidth="1"/>
    <col min="8964" max="8964" width="7.42578125" style="128" customWidth="1"/>
    <col min="8965" max="8965" width="4.85546875" style="128" customWidth="1"/>
    <col min="8966" max="8966" width="6.7109375" style="128" customWidth="1"/>
    <col min="8967" max="8967" width="3.85546875" style="128" customWidth="1"/>
    <col min="8968" max="8968" width="3.7109375" style="128" customWidth="1"/>
    <col min="8969" max="8971" width="3.5703125" style="128" customWidth="1"/>
    <col min="8972" max="8972" width="4" style="128" customWidth="1"/>
    <col min="8973" max="8973" width="3.7109375" style="128" customWidth="1"/>
    <col min="8974" max="8974" width="4" style="128" customWidth="1"/>
    <col min="8975" max="8975" width="3.7109375" style="128" customWidth="1"/>
    <col min="8976" max="8976" width="4" style="128" customWidth="1"/>
    <col min="8977" max="8977" width="3.5703125" style="128" customWidth="1"/>
    <col min="8978" max="8978" width="3.85546875" style="128" customWidth="1"/>
    <col min="8979" max="8979" width="4.5703125" style="128" customWidth="1"/>
    <col min="8980" max="8980" width="12.42578125" style="128" customWidth="1"/>
    <col min="8981" max="9216" width="9.140625" style="128"/>
    <col min="9217" max="9217" width="2.85546875" style="128" customWidth="1"/>
    <col min="9218" max="9218" width="19.5703125" style="128" customWidth="1"/>
    <col min="9219" max="9219" width="29.5703125" style="128" customWidth="1"/>
    <col min="9220" max="9220" width="7.42578125" style="128" customWidth="1"/>
    <col min="9221" max="9221" width="4.85546875" style="128" customWidth="1"/>
    <col min="9222" max="9222" width="6.7109375" style="128" customWidth="1"/>
    <col min="9223" max="9223" width="3.85546875" style="128" customWidth="1"/>
    <col min="9224" max="9224" width="3.7109375" style="128" customWidth="1"/>
    <col min="9225" max="9227" width="3.5703125" style="128" customWidth="1"/>
    <col min="9228" max="9228" width="4" style="128" customWidth="1"/>
    <col min="9229" max="9229" width="3.7109375" style="128" customWidth="1"/>
    <col min="9230" max="9230" width="4" style="128" customWidth="1"/>
    <col min="9231" max="9231" width="3.7109375" style="128" customWidth="1"/>
    <col min="9232" max="9232" width="4" style="128" customWidth="1"/>
    <col min="9233" max="9233" width="3.5703125" style="128" customWidth="1"/>
    <col min="9234" max="9234" width="3.85546875" style="128" customWidth="1"/>
    <col min="9235" max="9235" width="4.5703125" style="128" customWidth="1"/>
    <col min="9236" max="9236" width="12.42578125" style="128" customWidth="1"/>
    <col min="9237" max="9472" width="9.140625" style="128"/>
    <col min="9473" max="9473" width="2.85546875" style="128" customWidth="1"/>
    <col min="9474" max="9474" width="19.5703125" style="128" customWidth="1"/>
    <col min="9475" max="9475" width="29.5703125" style="128" customWidth="1"/>
    <col min="9476" max="9476" width="7.42578125" style="128" customWidth="1"/>
    <col min="9477" max="9477" width="4.85546875" style="128" customWidth="1"/>
    <col min="9478" max="9478" width="6.7109375" style="128" customWidth="1"/>
    <col min="9479" max="9479" width="3.85546875" style="128" customWidth="1"/>
    <col min="9480" max="9480" width="3.7109375" style="128" customWidth="1"/>
    <col min="9481" max="9483" width="3.5703125" style="128" customWidth="1"/>
    <col min="9484" max="9484" width="4" style="128" customWidth="1"/>
    <col min="9485" max="9485" width="3.7109375" style="128" customWidth="1"/>
    <col min="9486" max="9486" width="4" style="128" customWidth="1"/>
    <col min="9487" max="9487" width="3.7109375" style="128" customWidth="1"/>
    <col min="9488" max="9488" width="4" style="128" customWidth="1"/>
    <col min="9489" max="9489" width="3.5703125" style="128" customWidth="1"/>
    <col min="9490" max="9490" width="3.85546875" style="128" customWidth="1"/>
    <col min="9491" max="9491" width="4.5703125" style="128" customWidth="1"/>
    <col min="9492" max="9492" width="12.42578125" style="128" customWidth="1"/>
    <col min="9493" max="9728" width="9.140625" style="128"/>
    <col min="9729" max="9729" width="2.85546875" style="128" customWidth="1"/>
    <col min="9730" max="9730" width="19.5703125" style="128" customWidth="1"/>
    <col min="9731" max="9731" width="29.5703125" style="128" customWidth="1"/>
    <col min="9732" max="9732" width="7.42578125" style="128" customWidth="1"/>
    <col min="9733" max="9733" width="4.85546875" style="128" customWidth="1"/>
    <col min="9734" max="9734" width="6.7109375" style="128" customWidth="1"/>
    <col min="9735" max="9735" width="3.85546875" style="128" customWidth="1"/>
    <col min="9736" max="9736" width="3.7109375" style="128" customWidth="1"/>
    <col min="9737" max="9739" width="3.5703125" style="128" customWidth="1"/>
    <col min="9740" max="9740" width="4" style="128" customWidth="1"/>
    <col min="9741" max="9741" width="3.7109375" style="128" customWidth="1"/>
    <col min="9742" max="9742" width="4" style="128" customWidth="1"/>
    <col min="9743" max="9743" width="3.7109375" style="128" customWidth="1"/>
    <col min="9744" max="9744" width="4" style="128" customWidth="1"/>
    <col min="9745" max="9745" width="3.5703125" style="128" customWidth="1"/>
    <col min="9746" max="9746" width="3.85546875" style="128" customWidth="1"/>
    <col min="9747" max="9747" width="4.5703125" style="128" customWidth="1"/>
    <col min="9748" max="9748" width="12.42578125" style="128" customWidth="1"/>
    <col min="9749" max="9984" width="9.140625" style="128"/>
    <col min="9985" max="9985" width="2.85546875" style="128" customWidth="1"/>
    <col min="9986" max="9986" width="19.5703125" style="128" customWidth="1"/>
    <col min="9987" max="9987" width="29.5703125" style="128" customWidth="1"/>
    <col min="9988" max="9988" width="7.42578125" style="128" customWidth="1"/>
    <col min="9989" max="9989" width="4.85546875" style="128" customWidth="1"/>
    <col min="9990" max="9990" width="6.7109375" style="128" customWidth="1"/>
    <col min="9991" max="9991" width="3.85546875" style="128" customWidth="1"/>
    <col min="9992" max="9992" width="3.7109375" style="128" customWidth="1"/>
    <col min="9993" max="9995" width="3.5703125" style="128" customWidth="1"/>
    <col min="9996" max="9996" width="4" style="128" customWidth="1"/>
    <col min="9997" max="9997" width="3.7109375" style="128" customWidth="1"/>
    <col min="9998" max="9998" width="4" style="128" customWidth="1"/>
    <col min="9999" max="9999" width="3.7109375" style="128" customWidth="1"/>
    <col min="10000" max="10000" width="4" style="128" customWidth="1"/>
    <col min="10001" max="10001" width="3.5703125" style="128" customWidth="1"/>
    <col min="10002" max="10002" width="3.85546875" style="128" customWidth="1"/>
    <col min="10003" max="10003" width="4.5703125" style="128" customWidth="1"/>
    <col min="10004" max="10004" width="12.42578125" style="128" customWidth="1"/>
    <col min="10005" max="10240" width="9.140625" style="128"/>
    <col min="10241" max="10241" width="2.85546875" style="128" customWidth="1"/>
    <col min="10242" max="10242" width="19.5703125" style="128" customWidth="1"/>
    <col min="10243" max="10243" width="29.5703125" style="128" customWidth="1"/>
    <col min="10244" max="10244" width="7.42578125" style="128" customWidth="1"/>
    <col min="10245" max="10245" width="4.85546875" style="128" customWidth="1"/>
    <col min="10246" max="10246" width="6.7109375" style="128" customWidth="1"/>
    <col min="10247" max="10247" width="3.85546875" style="128" customWidth="1"/>
    <col min="10248" max="10248" width="3.7109375" style="128" customWidth="1"/>
    <col min="10249" max="10251" width="3.5703125" style="128" customWidth="1"/>
    <col min="10252" max="10252" width="4" style="128" customWidth="1"/>
    <col min="10253" max="10253" width="3.7109375" style="128" customWidth="1"/>
    <col min="10254" max="10254" width="4" style="128" customWidth="1"/>
    <col min="10255" max="10255" width="3.7109375" style="128" customWidth="1"/>
    <col min="10256" max="10256" width="4" style="128" customWidth="1"/>
    <col min="10257" max="10257" width="3.5703125" style="128" customWidth="1"/>
    <col min="10258" max="10258" width="3.85546875" style="128" customWidth="1"/>
    <col min="10259" max="10259" width="4.5703125" style="128" customWidth="1"/>
    <col min="10260" max="10260" width="12.42578125" style="128" customWidth="1"/>
    <col min="10261" max="10496" width="9.140625" style="128"/>
    <col min="10497" max="10497" width="2.85546875" style="128" customWidth="1"/>
    <col min="10498" max="10498" width="19.5703125" style="128" customWidth="1"/>
    <col min="10499" max="10499" width="29.5703125" style="128" customWidth="1"/>
    <col min="10500" max="10500" width="7.42578125" style="128" customWidth="1"/>
    <col min="10501" max="10501" width="4.85546875" style="128" customWidth="1"/>
    <col min="10502" max="10502" width="6.7109375" style="128" customWidth="1"/>
    <col min="10503" max="10503" width="3.85546875" style="128" customWidth="1"/>
    <col min="10504" max="10504" width="3.7109375" style="128" customWidth="1"/>
    <col min="10505" max="10507" width="3.5703125" style="128" customWidth="1"/>
    <col min="10508" max="10508" width="4" style="128" customWidth="1"/>
    <col min="10509" max="10509" width="3.7109375" style="128" customWidth="1"/>
    <col min="10510" max="10510" width="4" style="128" customWidth="1"/>
    <col min="10511" max="10511" width="3.7109375" style="128" customWidth="1"/>
    <col min="10512" max="10512" width="4" style="128" customWidth="1"/>
    <col min="10513" max="10513" width="3.5703125" style="128" customWidth="1"/>
    <col min="10514" max="10514" width="3.85546875" style="128" customWidth="1"/>
    <col min="10515" max="10515" width="4.5703125" style="128" customWidth="1"/>
    <col min="10516" max="10516" width="12.42578125" style="128" customWidth="1"/>
    <col min="10517" max="10752" width="9.140625" style="128"/>
    <col min="10753" max="10753" width="2.85546875" style="128" customWidth="1"/>
    <col min="10754" max="10754" width="19.5703125" style="128" customWidth="1"/>
    <col min="10755" max="10755" width="29.5703125" style="128" customWidth="1"/>
    <col min="10756" max="10756" width="7.42578125" style="128" customWidth="1"/>
    <col min="10757" max="10757" width="4.85546875" style="128" customWidth="1"/>
    <col min="10758" max="10758" width="6.7109375" style="128" customWidth="1"/>
    <col min="10759" max="10759" width="3.85546875" style="128" customWidth="1"/>
    <col min="10760" max="10760" width="3.7109375" style="128" customWidth="1"/>
    <col min="10761" max="10763" width="3.5703125" style="128" customWidth="1"/>
    <col min="10764" max="10764" width="4" style="128" customWidth="1"/>
    <col min="10765" max="10765" width="3.7109375" style="128" customWidth="1"/>
    <col min="10766" max="10766" width="4" style="128" customWidth="1"/>
    <col min="10767" max="10767" width="3.7109375" style="128" customWidth="1"/>
    <col min="10768" max="10768" width="4" style="128" customWidth="1"/>
    <col min="10769" max="10769" width="3.5703125" style="128" customWidth="1"/>
    <col min="10770" max="10770" width="3.85546875" style="128" customWidth="1"/>
    <col min="10771" max="10771" width="4.5703125" style="128" customWidth="1"/>
    <col min="10772" max="10772" width="12.42578125" style="128" customWidth="1"/>
    <col min="10773" max="11008" width="9.140625" style="128"/>
    <col min="11009" max="11009" width="2.85546875" style="128" customWidth="1"/>
    <col min="11010" max="11010" width="19.5703125" style="128" customWidth="1"/>
    <col min="11011" max="11011" width="29.5703125" style="128" customWidth="1"/>
    <col min="11012" max="11012" width="7.42578125" style="128" customWidth="1"/>
    <col min="11013" max="11013" width="4.85546875" style="128" customWidth="1"/>
    <col min="11014" max="11014" width="6.7109375" style="128" customWidth="1"/>
    <col min="11015" max="11015" width="3.85546875" style="128" customWidth="1"/>
    <col min="11016" max="11016" width="3.7109375" style="128" customWidth="1"/>
    <col min="11017" max="11019" width="3.5703125" style="128" customWidth="1"/>
    <col min="11020" max="11020" width="4" style="128" customWidth="1"/>
    <col min="11021" max="11021" width="3.7109375" style="128" customWidth="1"/>
    <col min="11022" max="11022" width="4" style="128" customWidth="1"/>
    <col min="11023" max="11023" width="3.7109375" style="128" customWidth="1"/>
    <col min="11024" max="11024" width="4" style="128" customWidth="1"/>
    <col min="11025" max="11025" width="3.5703125" style="128" customWidth="1"/>
    <col min="11026" max="11026" width="3.85546875" style="128" customWidth="1"/>
    <col min="11027" max="11027" width="4.5703125" style="128" customWidth="1"/>
    <col min="11028" max="11028" width="12.42578125" style="128" customWidth="1"/>
    <col min="11029" max="11264" width="9.140625" style="128"/>
    <col min="11265" max="11265" width="2.85546875" style="128" customWidth="1"/>
    <col min="11266" max="11266" width="19.5703125" style="128" customWidth="1"/>
    <col min="11267" max="11267" width="29.5703125" style="128" customWidth="1"/>
    <col min="11268" max="11268" width="7.42578125" style="128" customWidth="1"/>
    <col min="11269" max="11269" width="4.85546875" style="128" customWidth="1"/>
    <col min="11270" max="11270" width="6.7109375" style="128" customWidth="1"/>
    <col min="11271" max="11271" width="3.85546875" style="128" customWidth="1"/>
    <col min="11272" max="11272" width="3.7109375" style="128" customWidth="1"/>
    <col min="11273" max="11275" width="3.5703125" style="128" customWidth="1"/>
    <col min="11276" max="11276" width="4" style="128" customWidth="1"/>
    <col min="11277" max="11277" width="3.7109375" style="128" customWidth="1"/>
    <col min="11278" max="11278" width="4" style="128" customWidth="1"/>
    <col min="11279" max="11279" width="3.7109375" style="128" customWidth="1"/>
    <col min="11280" max="11280" width="4" style="128" customWidth="1"/>
    <col min="11281" max="11281" width="3.5703125" style="128" customWidth="1"/>
    <col min="11282" max="11282" width="3.85546875" style="128" customWidth="1"/>
    <col min="11283" max="11283" width="4.5703125" style="128" customWidth="1"/>
    <col min="11284" max="11284" width="12.42578125" style="128" customWidth="1"/>
    <col min="11285" max="11520" width="9.140625" style="128"/>
    <col min="11521" max="11521" width="2.85546875" style="128" customWidth="1"/>
    <col min="11522" max="11522" width="19.5703125" style="128" customWidth="1"/>
    <col min="11523" max="11523" width="29.5703125" style="128" customWidth="1"/>
    <col min="11524" max="11524" width="7.42578125" style="128" customWidth="1"/>
    <col min="11525" max="11525" width="4.85546875" style="128" customWidth="1"/>
    <col min="11526" max="11526" width="6.7109375" style="128" customWidth="1"/>
    <col min="11527" max="11527" width="3.85546875" style="128" customWidth="1"/>
    <col min="11528" max="11528" width="3.7109375" style="128" customWidth="1"/>
    <col min="11529" max="11531" width="3.5703125" style="128" customWidth="1"/>
    <col min="11532" max="11532" width="4" style="128" customWidth="1"/>
    <col min="11533" max="11533" width="3.7109375" style="128" customWidth="1"/>
    <col min="11534" max="11534" width="4" style="128" customWidth="1"/>
    <col min="11535" max="11535" width="3.7109375" style="128" customWidth="1"/>
    <col min="11536" max="11536" width="4" style="128" customWidth="1"/>
    <col min="11537" max="11537" width="3.5703125" style="128" customWidth="1"/>
    <col min="11538" max="11538" width="3.85546875" style="128" customWidth="1"/>
    <col min="11539" max="11539" width="4.5703125" style="128" customWidth="1"/>
    <col min="11540" max="11540" width="12.42578125" style="128" customWidth="1"/>
    <col min="11541" max="11776" width="9.140625" style="128"/>
    <col min="11777" max="11777" width="2.85546875" style="128" customWidth="1"/>
    <col min="11778" max="11778" width="19.5703125" style="128" customWidth="1"/>
    <col min="11779" max="11779" width="29.5703125" style="128" customWidth="1"/>
    <col min="11780" max="11780" width="7.42578125" style="128" customWidth="1"/>
    <col min="11781" max="11781" width="4.85546875" style="128" customWidth="1"/>
    <col min="11782" max="11782" width="6.7109375" style="128" customWidth="1"/>
    <col min="11783" max="11783" width="3.85546875" style="128" customWidth="1"/>
    <col min="11784" max="11784" width="3.7109375" style="128" customWidth="1"/>
    <col min="11785" max="11787" width="3.5703125" style="128" customWidth="1"/>
    <col min="11788" max="11788" width="4" style="128" customWidth="1"/>
    <col min="11789" max="11789" width="3.7109375" style="128" customWidth="1"/>
    <col min="11790" max="11790" width="4" style="128" customWidth="1"/>
    <col min="11791" max="11791" width="3.7109375" style="128" customWidth="1"/>
    <col min="11792" max="11792" width="4" style="128" customWidth="1"/>
    <col min="11793" max="11793" width="3.5703125" style="128" customWidth="1"/>
    <col min="11794" max="11794" width="3.85546875" style="128" customWidth="1"/>
    <col min="11795" max="11795" width="4.5703125" style="128" customWidth="1"/>
    <col min="11796" max="11796" width="12.42578125" style="128" customWidth="1"/>
    <col min="11797" max="12032" width="9.140625" style="128"/>
    <col min="12033" max="12033" width="2.85546875" style="128" customWidth="1"/>
    <col min="12034" max="12034" width="19.5703125" style="128" customWidth="1"/>
    <col min="12035" max="12035" width="29.5703125" style="128" customWidth="1"/>
    <col min="12036" max="12036" width="7.42578125" style="128" customWidth="1"/>
    <col min="12037" max="12037" width="4.85546875" style="128" customWidth="1"/>
    <col min="12038" max="12038" width="6.7109375" style="128" customWidth="1"/>
    <col min="12039" max="12039" width="3.85546875" style="128" customWidth="1"/>
    <col min="12040" max="12040" width="3.7109375" style="128" customWidth="1"/>
    <col min="12041" max="12043" width="3.5703125" style="128" customWidth="1"/>
    <col min="12044" max="12044" width="4" style="128" customWidth="1"/>
    <col min="12045" max="12045" width="3.7109375" style="128" customWidth="1"/>
    <col min="12046" max="12046" width="4" style="128" customWidth="1"/>
    <col min="12047" max="12047" width="3.7109375" style="128" customWidth="1"/>
    <col min="12048" max="12048" width="4" style="128" customWidth="1"/>
    <col min="12049" max="12049" width="3.5703125" style="128" customWidth="1"/>
    <col min="12050" max="12050" width="3.85546875" style="128" customWidth="1"/>
    <col min="12051" max="12051" width="4.5703125" style="128" customWidth="1"/>
    <col min="12052" max="12052" width="12.42578125" style="128" customWidth="1"/>
    <col min="12053" max="12288" width="9.140625" style="128"/>
    <col min="12289" max="12289" width="2.85546875" style="128" customWidth="1"/>
    <col min="12290" max="12290" width="19.5703125" style="128" customWidth="1"/>
    <col min="12291" max="12291" width="29.5703125" style="128" customWidth="1"/>
    <col min="12292" max="12292" width="7.42578125" style="128" customWidth="1"/>
    <col min="12293" max="12293" width="4.85546875" style="128" customWidth="1"/>
    <col min="12294" max="12294" width="6.7109375" style="128" customWidth="1"/>
    <col min="12295" max="12295" width="3.85546875" style="128" customWidth="1"/>
    <col min="12296" max="12296" width="3.7109375" style="128" customWidth="1"/>
    <col min="12297" max="12299" width="3.5703125" style="128" customWidth="1"/>
    <col min="12300" max="12300" width="4" style="128" customWidth="1"/>
    <col min="12301" max="12301" width="3.7109375" style="128" customWidth="1"/>
    <col min="12302" max="12302" width="4" style="128" customWidth="1"/>
    <col min="12303" max="12303" width="3.7109375" style="128" customWidth="1"/>
    <col min="12304" max="12304" width="4" style="128" customWidth="1"/>
    <col min="12305" max="12305" width="3.5703125" style="128" customWidth="1"/>
    <col min="12306" max="12306" width="3.85546875" style="128" customWidth="1"/>
    <col min="12307" max="12307" width="4.5703125" style="128" customWidth="1"/>
    <col min="12308" max="12308" width="12.42578125" style="128" customWidth="1"/>
    <col min="12309" max="12544" width="9.140625" style="128"/>
    <col min="12545" max="12545" width="2.85546875" style="128" customWidth="1"/>
    <col min="12546" max="12546" width="19.5703125" style="128" customWidth="1"/>
    <col min="12547" max="12547" width="29.5703125" style="128" customWidth="1"/>
    <col min="12548" max="12548" width="7.42578125" style="128" customWidth="1"/>
    <col min="12549" max="12549" width="4.85546875" style="128" customWidth="1"/>
    <col min="12550" max="12550" width="6.7109375" style="128" customWidth="1"/>
    <col min="12551" max="12551" width="3.85546875" style="128" customWidth="1"/>
    <col min="12552" max="12552" width="3.7109375" style="128" customWidth="1"/>
    <col min="12553" max="12555" width="3.5703125" style="128" customWidth="1"/>
    <col min="12556" max="12556" width="4" style="128" customWidth="1"/>
    <col min="12557" max="12557" width="3.7109375" style="128" customWidth="1"/>
    <col min="12558" max="12558" width="4" style="128" customWidth="1"/>
    <col min="12559" max="12559" width="3.7109375" style="128" customWidth="1"/>
    <col min="12560" max="12560" width="4" style="128" customWidth="1"/>
    <col min="12561" max="12561" width="3.5703125" style="128" customWidth="1"/>
    <col min="12562" max="12562" width="3.85546875" style="128" customWidth="1"/>
    <col min="12563" max="12563" width="4.5703125" style="128" customWidth="1"/>
    <col min="12564" max="12564" width="12.42578125" style="128" customWidth="1"/>
    <col min="12565" max="12800" width="9.140625" style="128"/>
    <col min="12801" max="12801" width="2.85546875" style="128" customWidth="1"/>
    <col min="12802" max="12802" width="19.5703125" style="128" customWidth="1"/>
    <col min="12803" max="12803" width="29.5703125" style="128" customWidth="1"/>
    <col min="12804" max="12804" width="7.42578125" style="128" customWidth="1"/>
    <col min="12805" max="12805" width="4.85546875" style="128" customWidth="1"/>
    <col min="12806" max="12806" width="6.7109375" style="128" customWidth="1"/>
    <col min="12807" max="12807" width="3.85546875" style="128" customWidth="1"/>
    <col min="12808" max="12808" width="3.7109375" style="128" customWidth="1"/>
    <col min="12809" max="12811" width="3.5703125" style="128" customWidth="1"/>
    <col min="12812" max="12812" width="4" style="128" customWidth="1"/>
    <col min="12813" max="12813" width="3.7109375" style="128" customWidth="1"/>
    <col min="12814" max="12814" width="4" style="128" customWidth="1"/>
    <col min="12815" max="12815" width="3.7109375" style="128" customWidth="1"/>
    <col min="12816" max="12816" width="4" style="128" customWidth="1"/>
    <col min="12817" max="12817" width="3.5703125" style="128" customWidth="1"/>
    <col min="12818" max="12818" width="3.85546875" style="128" customWidth="1"/>
    <col min="12819" max="12819" width="4.5703125" style="128" customWidth="1"/>
    <col min="12820" max="12820" width="12.42578125" style="128" customWidth="1"/>
    <col min="12821" max="13056" width="9.140625" style="128"/>
    <col min="13057" max="13057" width="2.85546875" style="128" customWidth="1"/>
    <col min="13058" max="13058" width="19.5703125" style="128" customWidth="1"/>
    <col min="13059" max="13059" width="29.5703125" style="128" customWidth="1"/>
    <col min="13060" max="13060" width="7.42578125" style="128" customWidth="1"/>
    <col min="13061" max="13061" width="4.85546875" style="128" customWidth="1"/>
    <col min="13062" max="13062" width="6.7109375" style="128" customWidth="1"/>
    <col min="13063" max="13063" width="3.85546875" style="128" customWidth="1"/>
    <col min="13064" max="13064" width="3.7109375" style="128" customWidth="1"/>
    <col min="13065" max="13067" width="3.5703125" style="128" customWidth="1"/>
    <col min="13068" max="13068" width="4" style="128" customWidth="1"/>
    <col min="13069" max="13069" width="3.7109375" style="128" customWidth="1"/>
    <col min="13070" max="13070" width="4" style="128" customWidth="1"/>
    <col min="13071" max="13071" width="3.7109375" style="128" customWidth="1"/>
    <col min="13072" max="13072" width="4" style="128" customWidth="1"/>
    <col min="13073" max="13073" width="3.5703125" style="128" customWidth="1"/>
    <col min="13074" max="13074" width="3.85546875" style="128" customWidth="1"/>
    <col min="13075" max="13075" width="4.5703125" style="128" customWidth="1"/>
    <col min="13076" max="13076" width="12.42578125" style="128" customWidth="1"/>
    <col min="13077" max="13312" width="9.140625" style="128"/>
    <col min="13313" max="13313" width="2.85546875" style="128" customWidth="1"/>
    <col min="13314" max="13314" width="19.5703125" style="128" customWidth="1"/>
    <col min="13315" max="13315" width="29.5703125" style="128" customWidth="1"/>
    <col min="13316" max="13316" width="7.42578125" style="128" customWidth="1"/>
    <col min="13317" max="13317" width="4.85546875" style="128" customWidth="1"/>
    <col min="13318" max="13318" width="6.7109375" style="128" customWidth="1"/>
    <col min="13319" max="13319" width="3.85546875" style="128" customWidth="1"/>
    <col min="13320" max="13320" width="3.7109375" style="128" customWidth="1"/>
    <col min="13321" max="13323" width="3.5703125" style="128" customWidth="1"/>
    <col min="13324" max="13324" width="4" style="128" customWidth="1"/>
    <col min="13325" max="13325" width="3.7109375" style="128" customWidth="1"/>
    <col min="13326" max="13326" width="4" style="128" customWidth="1"/>
    <col min="13327" max="13327" width="3.7109375" style="128" customWidth="1"/>
    <col min="13328" max="13328" width="4" style="128" customWidth="1"/>
    <col min="13329" max="13329" width="3.5703125" style="128" customWidth="1"/>
    <col min="13330" max="13330" width="3.85546875" style="128" customWidth="1"/>
    <col min="13331" max="13331" width="4.5703125" style="128" customWidth="1"/>
    <col min="13332" max="13332" width="12.42578125" style="128" customWidth="1"/>
    <col min="13333" max="13568" width="9.140625" style="128"/>
    <col min="13569" max="13569" width="2.85546875" style="128" customWidth="1"/>
    <col min="13570" max="13570" width="19.5703125" style="128" customWidth="1"/>
    <col min="13571" max="13571" width="29.5703125" style="128" customWidth="1"/>
    <col min="13572" max="13572" width="7.42578125" style="128" customWidth="1"/>
    <col min="13573" max="13573" width="4.85546875" style="128" customWidth="1"/>
    <col min="13574" max="13574" width="6.7109375" style="128" customWidth="1"/>
    <col min="13575" max="13575" width="3.85546875" style="128" customWidth="1"/>
    <col min="13576" max="13576" width="3.7109375" style="128" customWidth="1"/>
    <col min="13577" max="13579" width="3.5703125" style="128" customWidth="1"/>
    <col min="13580" max="13580" width="4" style="128" customWidth="1"/>
    <col min="13581" max="13581" width="3.7109375" style="128" customWidth="1"/>
    <col min="13582" max="13582" width="4" style="128" customWidth="1"/>
    <col min="13583" max="13583" width="3.7109375" style="128" customWidth="1"/>
    <col min="13584" max="13584" width="4" style="128" customWidth="1"/>
    <col min="13585" max="13585" width="3.5703125" style="128" customWidth="1"/>
    <col min="13586" max="13586" width="3.85546875" style="128" customWidth="1"/>
    <col min="13587" max="13587" width="4.5703125" style="128" customWidth="1"/>
    <col min="13588" max="13588" width="12.42578125" style="128" customWidth="1"/>
    <col min="13589" max="13824" width="9.140625" style="128"/>
    <col min="13825" max="13825" width="2.85546875" style="128" customWidth="1"/>
    <col min="13826" max="13826" width="19.5703125" style="128" customWidth="1"/>
    <col min="13827" max="13827" width="29.5703125" style="128" customWidth="1"/>
    <col min="13828" max="13828" width="7.42578125" style="128" customWidth="1"/>
    <col min="13829" max="13829" width="4.85546875" style="128" customWidth="1"/>
    <col min="13830" max="13830" width="6.7109375" style="128" customWidth="1"/>
    <col min="13831" max="13831" width="3.85546875" style="128" customWidth="1"/>
    <col min="13832" max="13832" width="3.7109375" style="128" customWidth="1"/>
    <col min="13833" max="13835" width="3.5703125" style="128" customWidth="1"/>
    <col min="13836" max="13836" width="4" style="128" customWidth="1"/>
    <col min="13837" max="13837" width="3.7109375" style="128" customWidth="1"/>
    <col min="13838" max="13838" width="4" style="128" customWidth="1"/>
    <col min="13839" max="13839" width="3.7109375" style="128" customWidth="1"/>
    <col min="13840" max="13840" width="4" style="128" customWidth="1"/>
    <col min="13841" max="13841" width="3.5703125" style="128" customWidth="1"/>
    <col min="13842" max="13842" width="3.85546875" style="128" customWidth="1"/>
    <col min="13843" max="13843" width="4.5703125" style="128" customWidth="1"/>
    <col min="13844" max="13844" width="12.42578125" style="128" customWidth="1"/>
    <col min="13845" max="14080" width="9.140625" style="128"/>
    <col min="14081" max="14081" width="2.85546875" style="128" customWidth="1"/>
    <col min="14082" max="14082" width="19.5703125" style="128" customWidth="1"/>
    <col min="14083" max="14083" width="29.5703125" style="128" customWidth="1"/>
    <col min="14084" max="14084" width="7.42578125" style="128" customWidth="1"/>
    <col min="14085" max="14085" width="4.85546875" style="128" customWidth="1"/>
    <col min="14086" max="14086" width="6.7109375" style="128" customWidth="1"/>
    <col min="14087" max="14087" width="3.85546875" style="128" customWidth="1"/>
    <col min="14088" max="14088" width="3.7109375" style="128" customWidth="1"/>
    <col min="14089" max="14091" width="3.5703125" style="128" customWidth="1"/>
    <col min="14092" max="14092" width="4" style="128" customWidth="1"/>
    <col min="14093" max="14093" width="3.7109375" style="128" customWidth="1"/>
    <col min="14094" max="14094" width="4" style="128" customWidth="1"/>
    <col min="14095" max="14095" width="3.7109375" style="128" customWidth="1"/>
    <col min="14096" max="14096" width="4" style="128" customWidth="1"/>
    <col min="14097" max="14097" width="3.5703125" style="128" customWidth="1"/>
    <col min="14098" max="14098" width="3.85546875" style="128" customWidth="1"/>
    <col min="14099" max="14099" width="4.5703125" style="128" customWidth="1"/>
    <col min="14100" max="14100" width="12.42578125" style="128" customWidth="1"/>
    <col min="14101" max="14336" width="9.140625" style="128"/>
    <col min="14337" max="14337" width="2.85546875" style="128" customWidth="1"/>
    <col min="14338" max="14338" width="19.5703125" style="128" customWidth="1"/>
    <col min="14339" max="14339" width="29.5703125" style="128" customWidth="1"/>
    <col min="14340" max="14340" width="7.42578125" style="128" customWidth="1"/>
    <col min="14341" max="14341" width="4.85546875" style="128" customWidth="1"/>
    <col min="14342" max="14342" width="6.7109375" style="128" customWidth="1"/>
    <col min="14343" max="14343" width="3.85546875" style="128" customWidth="1"/>
    <col min="14344" max="14344" width="3.7109375" style="128" customWidth="1"/>
    <col min="14345" max="14347" width="3.5703125" style="128" customWidth="1"/>
    <col min="14348" max="14348" width="4" style="128" customWidth="1"/>
    <col min="14349" max="14349" width="3.7109375" style="128" customWidth="1"/>
    <col min="14350" max="14350" width="4" style="128" customWidth="1"/>
    <col min="14351" max="14351" width="3.7109375" style="128" customWidth="1"/>
    <col min="14352" max="14352" width="4" style="128" customWidth="1"/>
    <col min="14353" max="14353" width="3.5703125" style="128" customWidth="1"/>
    <col min="14354" max="14354" width="3.85546875" style="128" customWidth="1"/>
    <col min="14355" max="14355" width="4.5703125" style="128" customWidth="1"/>
    <col min="14356" max="14356" width="12.42578125" style="128" customWidth="1"/>
    <col min="14357" max="14592" width="9.140625" style="128"/>
    <col min="14593" max="14593" width="2.85546875" style="128" customWidth="1"/>
    <col min="14594" max="14594" width="19.5703125" style="128" customWidth="1"/>
    <col min="14595" max="14595" width="29.5703125" style="128" customWidth="1"/>
    <col min="14596" max="14596" width="7.42578125" style="128" customWidth="1"/>
    <col min="14597" max="14597" width="4.85546875" style="128" customWidth="1"/>
    <col min="14598" max="14598" width="6.7109375" style="128" customWidth="1"/>
    <col min="14599" max="14599" width="3.85546875" style="128" customWidth="1"/>
    <col min="14600" max="14600" width="3.7109375" style="128" customWidth="1"/>
    <col min="14601" max="14603" width="3.5703125" style="128" customWidth="1"/>
    <col min="14604" max="14604" width="4" style="128" customWidth="1"/>
    <col min="14605" max="14605" width="3.7109375" style="128" customWidth="1"/>
    <col min="14606" max="14606" width="4" style="128" customWidth="1"/>
    <col min="14607" max="14607" width="3.7109375" style="128" customWidth="1"/>
    <col min="14608" max="14608" width="4" style="128" customWidth="1"/>
    <col min="14609" max="14609" width="3.5703125" style="128" customWidth="1"/>
    <col min="14610" max="14610" width="3.85546875" style="128" customWidth="1"/>
    <col min="14611" max="14611" width="4.5703125" style="128" customWidth="1"/>
    <col min="14612" max="14612" width="12.42578125" style="128" customWidth="1"/>
    <col min="14613" max="14848" width="9.140625" style="128"/>
    <col min="14849" max="14849" width="2.85546875" style="128" customWidth="1"/>
    <col min="14850" max="14850" width="19.5703125" style="128" customWidth="1"/>
    <col min="14851" max="14851" width="29.5703125" style="128" customWidth="1"/>
    <col min="14852" max="14852" width="7.42578125" style="128" customWidth="1"/>
    <col min="14853" max="14853" width="4.85546875" style="128" customWidth="1"/>
    <col min="14854" max="14854" width="6.7109375" style="128" customWidth="1"/>
    <col min="14855" max="14855" width="3.85546875" style="128" customWidth="1"/>
    <col min="14856" max="14856" width="3.7109375" style="128" customWidth="1"/>
    <col min="14857" max="14859" width="3.5703125" style="128" customWidth="1"/>
    <col min="14860" max="14860" width="4" style="128" customWidth="1"/>
    <col min="14861" max="14861" width="3.7109375" style="128" customWidth="1"/>
    <col min="14862" max="14862" width="4" style="128" customWidth="1"/>
    <col min="14863" max="14863" width="3.7109375" style="128" customWidth="1"/>
    <col min="14864" max="14864" width="4" style="128" customWidth="1"/>
    <col min="14865" max="14865" width="3.5703125" style="128" customWidth="1"/>
    <col min="14866" max="14866" width="3.85546875" style="128" customWidth="1"/>
    <col min="14867" max="14867" width="4.5703125" style="128" customWidth="1"/>
    <col min="14868" max="14868" width="12.42578125" style="128" customWidth="1"/>
    <col min="14869" max="15104" width="9.140625" style="128"/>
    <col min="15105" max="15105" width="2.85546875" style="128" customWidth="1"/>
    <col min="15106" max="15106" width="19.5703125" style="128" customWidth="1"/>
    <col min="15107" max="15107" width="29.5703125" style="128" customWidth="1"/>
    <col min="15108" max="15108" width="7.42578125" style="128" customWidth="1"/>
    <col min="15109" max="15109" width="4.85546875" style="128" customWidth="1"/>
    <col min="15110" max="15110" width="6.7109375" style="128" customWidth="1"/>
    <col min="15111" max="15111" width="3.85546875" style="128" customWidth="1"/>
    <col min="15112" max="15112" width="3.7109375" style="128" customWidth="1"/>
    <col min="15113" max="15115" width="3.5703125" style="128" customWidth="1"/>
    <col min="15116" max="15116" width="4" style="128" customWidth="1"/>
    <col min="15117" max="15117" width="3.7109375" style="128" customWidth="1"/>
    <col min="15118" max="15118" width="4" style="128" customWidth="1"/>
    <col min="15119" max="15119" width="3.7109375" style="128" customWidth="1"/>
    <col min="15120" max="15120" width="4" style="128" customWidth="1"/>
    <col min="15121" max="15121" width="3.5703125" style="128" customWidth="1"/>
    <col min="15122" max="15122" width="3.85546875" style="128" customWidth="1"/>
    <col min="15123" max="15123" width="4.5703125" style="128" customWidth="1"/>
    <col min="15124" max="15124" width="12.42578125" style="128" customWidth="1"/>
    <col min="15125" max="15360" width="9.140625" style="128"/>
    <col min="15361" max="15361" width="2.85546875" style="128" customWidth="1"/>
    <col min="15362" max="15362" width="19.5703125" style="128" customWidth="1"/>
    <col min="15363" max="15363" width="29.5703125" style="128" customWidth="1"/>
    <col min="15364" max="15364" width="7.42578125" style="128" customWidth="1"/>
    <col min="15365" max="15365" width="4.85546875" style="128" customWidth="1"/>
    <col min="15366" max="15366" width="6.7109375" style="128" customWidth="1"/>
    <col min="15367" max="15367" width="3.85546875" style="128" customWidth="1"/>
    <col min="15368" max="15368" width="3.7109375" style="128" customWidth="1"/>
    <col min="15369" max="15371" width="3.5703125" style="128" customWidth="1"/>
    <col min="15372" max="15372" width="4" style="128" customWidth="1"/>
    <col min="15373" max="15373" width="3.7109375" style="128" customWidth="1"/>
    <col min="15374" max="15374" width="4" style="128" customWidth="1"/>
    <col min="15375" max="15375" width="3.7109375" style="128" customWidth="1"/>
    <col min="15376" max="15376" width="4" style="128" customWidth="1"/>
    <col min="15377" max="15377" width="3.5703125" style="128" customWidth="1"/>
    <col min="15378" max="15378" width="3.85546875" style="128" customWidth="1"/>
    <col min="15379" max="15379" width="4.5703125" style="128" customWidth="1"/>
    <col min="15380" max="15380" width="12.42578125" style="128" customWidth="1"/>
    <col min="15381" max="15616" width="9.140625" style="128"/>
    <col min="15617" max="15617" width="2.85546875" style="128" customWidth="1"/>
    <col min="15618" max="15618" width="19.5703125" style="128" customWidth="1"/>
    <col min="15619" max="15619" width="29.5703125" style="128" customWidth="1"/>
    <col min="15620" max="15620" width="7.42578125" style="128" customWidth="1"/>
    <col min="15621" max="15621" width="4.85546875" style="128" customWidth="1"/>
    <col min="15622" max="15622" width="6.7109375" style="128" customWidth="1"/>
    <col min="15623" max="15623" width="3.85546875" style="128" customWidth="1"/>
    <col min="15624" max="15624" width="3.7109375" style="128" customWidth="1"/>
    <col min="15625" max="15627" width="3.5703125" style="128" customWidth="1"/>
    <col min="15628" max="15628" width="4" style="128" customWidth="1"/>
    <col min="15629" max="15629" width="3.7109375" style="128" customWidth="1"/>
    <col min="15630" max="15630" width="4" style="128" customWidth="1"/>
    <col min="15631" max="15631" width="3.7109375" style="128" customWidth="1"/>
    <col min="15632" max="15632" width="4" style="128" customWidth="1"/>
    <col min="15633" max="15633" width="3.5703125" style="128" customWidth="1"/>
    <col min="15634" max="15634" width="3.85546875" style="128" customWidth="1"/>
    <col min="15635" max="15635" width="4.5703125" style="128" customWidth="1"/>
    <col min="15636" max="15636" width="12.42578125" style="128" customWidth="1"/>
    <col min="15637" max="15872" width="9.140625" style="128"/>
    <col min="15873" max="15873" width="2.85546875" style="128" customWidth="1"/>
    <col min="15874" max="15874" width="19.5703125" style="128" customWidth="1"/>
    <col min="15875" max="15875" width="29.5703125" style="128" customWidth="1"/>
    <col min="15876" max="15876" width="7.42578125" style="128" customWidth="1"/>
    <col min="15877" max="15877" width="4.85546875" style="128" customWidth="1"/>
    <col min="15878" max="15878" width="6.7109375" style="128" customWidth="1"/>
    <col min="15879" max="15879" width="3.85546875" style="128" customWidth="1"/>
    <col min="15880" max="15880" width="3.7109375" style="128" customWidth="1"/>
    <col min="15881" max="15883" width="3.5703125" style="128" customWidth="1"/>
    <col min="15884" max="15884" width="4" style="128" customWidth="1"/>
    <col min="15885" max="15885" width="3.7109375" style="128" customWidth="1"/>
    <col min="15886" max="15886" width="4" style="128" customWidth="1"/>
    <col min="15887" max="15887" width="3.7109375" style="128" customWidth="1"/>
    <col min="15888" max="15888" width="4" style="128" customWidth="1"/>
    <col min="15889" max="15889" width="3.5703125" style="128" customWidth="1"/>
    <col min="15890" max="15890" width="3.85546875" style="128" customWidth="1"/>
    <col min="15891" max="15891" width="4.5703125" style="128" customWidth="1"/>
    <col min="15892" max="15892" width="12.42578125" style="128" customWidth="1"/>
    <col min="15893" max="16128" width="9.140625" style="128"/>
    <col min="16129" max="16129" width="2.85546875" style="128" customWidth="1"/>
    <col min="16130" max="16130" width="19.5703125" style="128" customWidth="1"/>
    <col min="16131" max="16131" width="29.5703125" style="128" customWidth="1"/>
    <col min="16132" max="16132" width="7.42578125" style="128" customWidth="1"/>
    <col min="16133" max="16133" width="4.85546875" style="128" customWidth="1"/>
    <col min="16134" max="16134" width="6.7109375" style="128" customWidth="1"/>
    <col min="16135" max="16135" width="3.85546875" style="128" customWidth="1"/>
    <col min="16136" max="16136" width="3.7109375" style="128" customWidth="1"/>
    <col min="16137" max="16139" width="3.5703125" style="128" customWidth="1"/>
    <col min="16140" max="16140" width="4" style="128" customWidth="1"/>
    <col min="16141" max="16141" width="3.7109375" style="128" customWidth="1"/>
    <col min="16142" max="16142" width="4" style="128" customWidth="1"/>
    <col min="16143" max="16143" width="3.7109375" style="128" customWidth="1"/>
    <col min="16144" max="16144" width="4" style="128" customWidth="1"/>
    <col min="16145" max="16145" width="3.5703125" style="128" customWidth="1"/>
    <col min="16146" max="16146" width="3.85546875" style="128" customWidth="1"/>
    <col min="16147" max="16147" width="4.5703125" style="128" customWidth="1"/>
    <col min="16148" max="16148" width="12.42578125" style="128" customWidth="1"/>
    <col min="16149" max="16384" width="9.140625" style="128"/>
  </cols>
  <sheetData>
    <row r="1" spans="1:21" ht="19.899999999999999" customHeight="1" x14ac:dyDescent="0.35">
      <c r="A1" s="743" t="s">
        <v>1498</v>
      </c>
      <c r="B1" s="743"/>
      <c r="C1" s="743"/>
      <c r="D1" s="743"/>
      <c r="E1" s="743"/>
      <c r="F1" s="743"/>
      <c r="G1" s="743"/>
      <c r="H1" s="743"/>
      <c r="I1" s="743"/>
      <c r="J1" s="743"/>
      <c r="K1" s="743"/>
      <c r="L1" s="743"/>
      <c r="M1" s="743"/>
      <c r="N1" s="743"/>
      <c r="O1" s="743"/>
      <c r="P1" s="743"/>
      <c r="Q1" s="743"/>
      <c r="R1" s="743"/>
      <c r="S1" s="743"/>
      <c r="T1" s="743"/>
    </row>
    <row r="2" spans="1:21" ht="19.899999999999999" customHeight="1" x14ac:dyDescent="0.35">
      <c r="A2" s="743" t="s">
        <v>140</v>
      </c>
      <c r="B2" s="743"/>
      <c r="C2" s="743"/>
      <c r="D2" s="743"/>
      <c r="E2" s="743"/>
      <c r="F2" s="743"/>
      <c r="G2" s="743"/>
      <c r="H2" s="743"/>
      <c r="I2" s="743"/>
      <c r="J2" s="743"/>
      <c r="K2" s="743"/>
      <c r="L2" s="743"/>
      <c r="M2" s="743"/>
      <c r="N2" s="743"/>
      <c r="O2" s="743"/>
      <c r="P2" s="743"/>
      <c r="Q2" s="743"/>
      <c r="R2" s="743"/>
      <c r="S2" s="743"/>
      <c r="T2" s="743"/>
    </row>
    <row r="3" spans="1:21" ht="19.899999999999999" customHeight="1" x14ac:dyDescent="0.35"/>
    <row r="4" spans="1:21" s="133" customFormat="1" ht="19.899999999999999" customHeight="1" x14ac:dyDescent="0.3">
      <c r="A4" s="744" t="s">
        <v>15</v>
      </c>
      <c r="B4" s="744" t="s">
        <v>298</v>
      </c>
      <c r="C4" s="747" t="s">
        <v>16</v>
      </c>
      <c r="D4" s="382" t="s">
        <v>299</v>
      </c>
      <c r="E4" s="750" t="s">
        <v>12</v>
      </c>
      <c r="F4" s="750"/>
      <c r="G4" s="382" t="s">
        <v>300</v>
      </c>
      <c r="H4" s="751" t="s">
        <v>94</v>
      </c>
      <c r="I4" s="752"/>
      <c r="J4" s="752"/>
      <c r="K4" s="752"/>
      <c r="L4" s="752"/>
      <c r="M4" s="752"/>
      <c r="N4" s="752"/>
      <c r="O4" s="752"/>
      <c r="P4" s="752"/>
      <c r="Q4" s="752"/>
      <c r="R4" s="752"/>
      <c r="S4" s="753"/>
      <c r="T4" s="744" t="s">
        <v>14</v>
      </c>
    </row>
    <row r="5" spans="1:21" s="133" customFormat="1" ht="19.899999999999999" customHeight="1" x14ac:dyDescent="0.3">
      <c r="A5" s="745"/>
      <c r="B5" s="745"/>
      <c r="C5" s="748"/>
      <c r="D5" s="383" t="s">
        <v>301</v>
      </c>
      <c r="E5" s="745" t="s">
        <v>13</v>
      </c>
      <c r="F5" s="745" t="s">
        <v>0</v>
      </c>
      <c r="G5" s="134" t="s">
        <v>21</v>
      </c>
      <c r="H5" s="755">
        <v>2566</v>
      </c>
      <c r="I5" s="755"/>
      <c r="J5" s="755"/>
      <c r="K5" s="755">
        <v>2567</v>
      </c>
      <c r="L5" s="755"/>
      <c r="M5" s="755"/>
      <c r="N5" s="755"/>
      <c r="O5" s="755"/>
      <c r="P5" s="755"/>
      <c r="Q5" s="755"/>
      <c r="R5" s="755"/>
      <c r="S5" s="755"/>
      <c r="T5" s="745"/>
    </row>
    <row r="6" spans="1:21" s="133" customFormat="1" ht="19.899999999999999" customHeight="1" x14ac:dyDescent="0.3">
      <c r="A6" s="746"/>
      <c r="B6" s="746"/>
      <c r="C6" s="749"/>
      <c r="D6" s="384"/>
      <c r="E6" s="746"/>
      <c r="F6" s="746"/>
      <c r="G6" s="384"/>
      <c r="H6" s="135" t="s">
        <v>1</v>
      </c>
      <c r="I6" s="135" t="s">
        <v>2</v>
      </c>
      <c r="J6" s="135" t="s">
        <v>3</v>
      </c>
      <c r="K6" s="135" t="s">
        <v>4</v>
      </c>
      <c r="L6" s="135" t="s">
        <v>5</v>
      </c>
      <c r="M6" s="135" t="s">
        <v>6</v>
      </c>
      <c r="N6" s="135" t="s">
        <v>7</v>
      </c>
      <c r="O6" s="135" t="s">
        <v>8</v>
      </c>
      <c r="P6" s="135" t="s">
        <v>9</v>
      </c>
      <c r="Q6" s="135" t="s">
        <v>10</v>
      </c>
      <c r="R6" s="135" t="s">
        <v>11</v>
      </c>
      <c r="S6" s="135" t="s">
        <v>95</v>
      </c>
      <c r="T6" s="746"/>
    </row>
    <row r="7" spans="1:21" s="142" customFormat="1" ht="20.100000000000001" customHeight="1" x14ac:dyDescent="0.3">
      <c r="A7" s="136" t="s">
        <v>438</v>
      </c>
      <c r="B7" s="137" t="s">
        <v>1495</v>
      </c>
      <c r="C7" s="138"/>
      <c r="D7" s="139"/>
      <c r="E7" s="139"/>
      <c r="F7" s="139"/>
      <c r="G7" s="139"/>
      <c r="H7" s="385"/>
      <c r="I7" s="385"/>
      <c r="J7" s="385"/>
      <c r="K7" s="385"/>
      <c r="L7" s="385"/>
      <c r="M7" s="385"/>
      <c r="N7" s="385"/>
      <c r="O7" s="385"/>
      <c r="P7" s="385"/>
      <c r="Q7" s="385"/>
      <c r="R7" s="385"/>
      <c r="S7" s="385"/>
      <c r="T7" s="141" t="s">
        <v>164</v>
      </c>
    </row>
    <row r="8" spans="1:21" s="142" customFormat="1" ht="20.100000000000001" customHeight="1" x14ac:dyDescent="0.3">
      <c r="A8" s="143"/>
      <c r="B8" s="144" t="s">
        <v>1496</v>
      </c>
      <c r="C8" s="145"/>
      <c r="D8" s="146"/>
      <c r="E8" s="146"/>
      <c r="F8" s="146"/>
      <c r="G8" s="146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  <c r="S8" s="381"/>
      <c r="T8" s="148"/>
    </row>
    <row r="9" spans="1:21" s="142" customFormat="1" ht="20.100000000000001" customHeight="1" x14ac:dyDescent="0.3">
      <c r="A9" s="149" t="s">
        <v>439</v>
      </c>
      <c r="B9" s="150" t="s">
        <v>485</v>
      </c>
      <c r="C9" s="145"/>
      <c r="D9" s="146"/>
      <c r="E9" s="146"/>
      <c r="F9" s="146"/>
      <c r="G9" s="146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  <c r="S9" s="381"/>
      <c r="T9" s="148"/>
    </row>
    <row r="10" spans="1:21" s="142" customFormat="1" ht="20.100000000000001" customHeight="1" x14ac:dyDescent="0.3">
      <c r="A10" s="149">
        <v>1</v>
      </c>
      <c r="B10" s="150" t="s">
        <v>672</v>
      </c>
      <c r="C10" s="145"/>
      <c r="D10" s="146"/>
      <c r="E10" s="146"/>
      <c r="F10" s="146"/>
      <c r="G10" s="146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  <c r="S10" s="381"/>
      <c r="T10" s="148"/>
    </row>
    <row r="11" spans="1:21" s="142" customFormat="1" ht="20.100000000000001" customHeight="1" x14ac:dyDescent="0.3">
      <c r="A11" s="149"/>
      <c r="B11" s="150" t="s">
        <v>674</v>
      </c>
      <c r="C11" s="145"/>
      <c r="D11" s="146"/>
      <c r="E11" s="146"/>
      <c r="F11" s="146"/>
      <c r="G11" s="146"/>
      <c r="H11" s="381"/>
      <c r="I11" s="381"/>
      <c r="J11" s="381"/>
      <c r="K11" s="381"/>
      <c r="L11" s="381"/>
      <c r="M11" s="381"/>
      <c r="N11" s="381"/>
      <c r="O11" s="381"/>
      <c r="P11" s="381"/>
      <c r="Q11" s="381"/>
      <c r="R11" s="381"/>
      <c r="S11" s="381"/>
      <c r="T11" s="146"/>
    </row>
    <row r="12" spans="1:21" s="142" customFormat="1" ht="20.100000000000001" customHeight="1" x14ac:dyDescent="0.35">
      <c r="A12" s="149"/>
      <c r="B12" s="151" t="s">
        <v>713</v>
      </c>
      <c r="C12" s="152" t="s">
        <v>576</v>
      </c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381"/>
      <c r="Q12" s="381"/>
      <c r="R12" s="381"/>
      <c r="S12" s="381"/>
      <c r="T12" s="98" t="s">
        <v>164</v>
      </c>
    </row>
    <row r="13" spans="1:21" s="142" customFormat="1" ht="20.100000000000001" customHeight="1" x14ac:dyDescent="0.3">
      <c r="A13" s="149"/>
      <c r="B13" s="151" t="s">
        <v>714</v>
      </c>
      <c r="C13" s="152" t="s">
        <v>577</v>
      </c>
      <c r="D13" s="151"/>
      <c r="E13" s="381">
        <v>2</v>
      </c>
      <c r="F13" s="381" t="s">
        <v>19</v>
      </c>
      <c r="G13" s="381" t="s">
        <v>20</v>
      </c>
      <c r="H13" s="381"/>
      <c r="I13" s="381"/>
      <c r="J13" s="381"/>
      <c r="K13" s="381"/>
      <c r="L13" s="381"/>
      <c r="M13" s="381"/>
      <c r="N13" s="381"/>
      <c r="O13" s="381"/>
      <c r="P13" s="381"/>
      <c r="Q13" s="381"/>
      <c r="R13" s="381"/>
      <c r="S13" s="381"/>
      <c r="T13" s="381"/>
    </row>
    <row r="14" spans="1:21" s="142" customFormat="1" ht="20.100000000000001" customHeight="1" x14ac:dyDescent="0.3">
      <c r="A14" s="149"/>
      <c r="B14" s="151" t="s">
        <v>715</v>
      </c>
      <c r="C14" s="152"/>
      <c r="D14" s="151"/>
      <c r="E14" s="381"/>
      <c r="F14" s="381"/>
      <c r="G14" s="381" t="s">
        <v>21</v>
      </c>
      <c r="H14" s="381"/>
      <c r="I14" s="381"/>
      <c r="J14" s="381"/>
      <c r="K14" s="381"/>
      <c r="L14" s="381"/>
      <c r="M14" s="381"/>
      <c r="N14" s="381"/>
      <c r="O14" s="381"/>
      <c r="P14" s="381"/>
      <c r="Q14" s="381"/>
      <c r="R14" s="381"/>
      <c r="S14" s="381"/>
      <c r="T14" s="381"/>
    </row>
    <row r="15" spans="1:21" s="154" customFormat="1" ht="20.100000000000001" customHeight="1" x14ac:dyDescent="0.25">
      <c r="A15" s="381"/>
      <c r="B15" s="151"/>
      <c r="C15" s="153"/>
      <c r="D15" s="151"/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381"/>
      <c r="S15" s="381"/>
      <c r="T15" s="381"/>
      <c r="U15" s="154" t="s">
        <v>17</v>
      </c>
    </row>
    <row r="16" spans="1:21" s="154" customFormat="1" ht="20.100000000000001" customHeight="1" x14ac:dyDescent="0.35">
      <c r="A16" s="381"/>
      <c r="B16" s="151" t="s">
        <v>716</v>
      </c>
      <c r="C16" s="152" t="s">
        <v>240</v>
      </c>
      <c r="D16" s="151"/>
      <c r="E16" s="381"/>
      <c r="F16" s="381"/>
      <c r="G16" s="381" t="s">
        <v>20</v>
      </c>
      <c r="H16" s="754" t="s">
        <v>241</v>
      </c>
      <c r="I16" s="754"/>
      <c r="J16" s="754"/>
      <c r="K16" s="754"/>
      <c r="L16" s="754"/>
      <c r="M16" s="754"/>
      <c r="N16" s="754"/>
      <c r="O16" s="754"/>
      <c r="P16" s="754"/>
      <c r="Q16" s="754"/>
      <c r="R16" s="754"/>
      <c r="S16" s="754"/>
      <c r="T16" s="98" t="s">
        <v>164</v>
      </c>
    </row>
    <row r="17" spans="1:20" s="154" customFormat="1" ht="20.100000000000001" customHeight="1" x14ac:dyDescent="0.25">
      <c r="A17" s="381"/>
      <c r="B17" s="155"/>
      <c r="C17" s="152" t="s">
        <v>242</v>
      </c>
      <c r="D17" s="151"/>
      <c r="E17" s="381"/>
      <c r="F17" s="381"/>
      <c r="G17" s="381" t="s">
        <v>21</v>
      </c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  <c r="S17" s="381"/>
      <c r="T17" s="381"/>
    </row>
    <row r="18" spans="1:20" s="154" customFormat="1" ht="20.100000000000001" customHeight="1" x14ac:dyDescent="0.25">
      <c r="A18" s="381"/>
      <c r="B18" s="151"/>
      <c r="C18" s="152" t="s">
        <v>243</v>
      </c>
      <c r="D18" s="151"/>
      <c r="E18" s="381"/>
      <c r="F18" s="381"/>
      <c r="G18" s="381"/>
      <c r="H18" s="381"/>
      <c r="I18" s="381"/>
      <c r="J18" s="381"/>
      <c r="K18" s="381"/>
      <c r="L18" s="381"/>
      <c r="M18" s="381"/>
      <c r="N18" s="381"/>
      <c r="O18" s="381"/>
      <c r="P18" s="381"/>
      <c r="Q18" s="381"/>
      <c r="R18" s="381"/>
      <c r="S18" s="381"/>
      <c r="T18" s="381"/>
    </row>
    <row r="19" spans="1:20" s="154" customFormat="1" ht="20.100000000000001" customHeight="1" x14ac:dyDescent="0.25">
      <c r="A19" s="381"/>
      <c r="B19" s="151"/>
      <c r="C19" s="152" t="s">
        <v>578</v>
      </c>
      <c r="D19" s="151"/>
      <c r="E19" s="381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1"/>
      <c r="S19" s="381"/>
      <c r="T19" s="381"/>
    </row>
    <row r="20" spans="1:20" s="154" customFormat="1" ht="20.100000000000001" customHeight="1" x14ac:dyDescent="0.25">
      <c r="A20" s="381"/>
      <c r="B20" s="151"/>
      <c r="C20" s="156" t="s">
        <v>579</v>
      </c>
      <c r="D20" s="151"/>
      <c r="E20" s="381"/>
      <c r="F20" s="381"/>
      <c r="G20" s="381"/>
      <c r="H20" s="381"/>
      <c r="I20" s="381"/>
      <c r="J20" s="381"/>
      <c r="K20" s="381"/>
      <c r="L20" s="381"/>
      <c r="M20" s="381"/>
      <c r="N20" s="381"/>
      <c r="O20" s="381"/>
      <c r="P20" s="381"/>
      <c r="Q20" s="381" t="s">
        <v>17</v>
      </c>
      <c r="R20" s="381"/>
      <c r="S20" s="381"/>
      <c r="T20" s="381"/>
    </row>
    <row r="21" spans="1:20" s="154" customFormat="1" ht="20.100000000000001" customHeight="1" x14ac:dyDescent="0.25">
      <c r="A21" s="381"/>
      <c r="B21" s="151"/>
      <c r="C21" s="152" t="s">
        <v>244</v>
      </c>
      <c r="D21" s="151"/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1"/>
      <c r="S21" s="381"/>
      <c r="T21" s="381"/>
    </row>
    <row r="22" spans="1:20" s="154" customFormat="1" ht="20.100000000000001" customHeight="1" x14ac:dyDescent="0.25">
      <c r="A22" s="381"/>
      <c r="B22" s="151"/>
      <c r="C22" s="156" t="s">
        <v>245</v>
      </c>
      <c r="D22" s="151"/>
      <c r="E22" s="381"/>
      <c r="F22" s="381"/>
      <c r="G22" s="381"/>
      <c r="H22" s="381"/>
      <c r="I22" s="381"/>
      <c r="J22" s="381"/>
      <c r="K22" s="381"/>
      <c r="L22" s="381"/>
      <c r="M22" s="381"/>
      <c r="N22" s="381"/>
      <c r="O22" s="381"/>
      <c r="P22" s="381"/>
      <c r="Q22" s="381"/>
      <c r="R22" s="381"/>
      <c r="S22" s="381"/>
      <c r="T22" s="381"/>
    </row>
    <row r="23" spans="1:20" s="154" customFormat="1" ht="20.100000000000001" customHeight="1" x14ac:dyDescent="0.25">
      <c r="A23" s="381"/>
      <c r="B23" s="151"/>
      <c r="C23" s="152" t="s">
        <v>246</v>
      </c>
      <c r="D23" s="151"/>
      <c r="E23" s="381"/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  <c r="S23" s="381"/>
      <c r="T23" s="381"/>
    </row>
    <row r="24" spans="1:20" s="154" customFormat="1" ht="17.25" customHeight="1" x14ac:dyDescent="0.25">
      <c r="A24" s="201"/>
      <c r="B24" s="202"/>
      <c r="C24" s="321" t="s">
        <v>245</v>
      </c>
      <c r="D24" s="202"/>
      <c r="E24" s="201"/>
      <c r="F24" s="201" t="s">
        <v>17</v>
      </c>
      <c r="G24" s="201"/>
      <c r="H24" s="201"/>
      <c r="I24" s="201"/>
      <c r="J24" s="201"/>
      <c r="K24" s="201"/>
      <c r="L24" s="201"/>
      <c r="M24" s="201"/>
      <c r="N24" s="201"/>
      <c r="O24" s="201"/>
      <c r="P24" s="201"/>
      <c r="Q24" s="201"/>
      <c r="R24" s="201"/>
      <c r="S24" s="201"/>
      <c r="T24" s="201"/>
    </row>
    <row r="25" spans="1:20" s="154" customFormat="1" ht="17.25" customHeight="1" x14ac:dyDescent="0.25">
      <c r="A25" s="157"/>
      <c r="B25" s="158"/>
      <c r="C25" s="159"/>
      <c r="D25" s="158"/>
      <c r="E25" s="157"/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</row>
    <row r="26" spans="1:20" s="154" customFormat="1" ht="20.100000000000001" customHeight="1" x14ac:dyDescent="0.25">
      <c r="A26" s="385"/>
      <c r="B26" s="160" t="s">
        <v>717</v>
      </c>
      <c r="C26" s="161" t="s">
        <v>580</v>
      </c>
      <c r="D26" s="160"/>
      <c r="E26" s="385"/>
      <c r="F26" s="385"/>
      <c r="G26" s="385" t="s">
        <v>20</v>
      </c>
      <c r="H26" s="756" t="s">
        <v>581</v>
      </c>
      <c r="I26" s="756"/>
      <c r="J26" s="756"/>
      <c r="K26" s="756"/>
      <c r="L26" s="756"/>
      <c r="M26" s="756"/>
      <c r="N26" s="756"/>
      <c r="O26" s="756"/>
      <c r="P26" s="756"/>
      <c r="Q26" s="756"/>
      <c r="R26" s="756"/>
      <c r="S26" s="756"/>
      <c r="T26" s="385" t="s">
        <v>164</v>
      </c>
    </row>
    <row r="27" spans="1:20" s="154" customFormat="1" ht="20.100000000000001" customHeight="1" x14ac:dyDescent="0.25">
      <c r="A27" s="381"/>
      <c r="B27" s="151"/>
      <c r="C27" s="153" t="s">
        <v>582</v>
      </c>
      <c r="D27" s="151"/>
      <c r="E27" s="381"/>
      <c r="F27" s="381"/>
      <c r="G27" s="381" t="s">
        <v>21</v>
      </c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  <c r="S27" s="381"/>
      <c r="T27" s="381"/>
    </row>
    <row r="28" spans="1:20" s="154" customFormat="1" ht="20.100000000000001" customHeight="1" x14ac:dyDescent="0.35">
      <c r="A28" s="381"/>
      <c r="B28" s="151" t="s">
        <v>718</v>
      </c>
      <c r="C28" s="152" t="s">
        <v>247</v>
      </c>
      <c r="D28" s="151"/>
      <c r="E28" s="381"/>
      <c r="F28" s="381"/>
      <c r="G28" s="381" t="s">
        <v>20</v>
      </c>
      <c r="H28" s="754" t="s">
        <v>248</v>
      </c>
      <c r="I28" s="754"/>
      <c r="J28" s="754"/>
      <c r="K28" s="754"/>
      <c r="L28" s="754"/>
      <c r="M28" s="754"/>
      <c r="N28" s="754"/>
      <c r="O28" s="754"/>
      <c r="P28" s="754"/>
      <c r="Q28" s="754"/>
      <c r="R28" s="754"/>
      <c r="S28" s="754"/>
      <c r="T28" s="98" t="s">
        <v>164</v>
      </c>
    </row>
    <row r="29" spans="1:20" s="154" customFormat="1" ht="20.100000000000001" customHeight="1" x14ac:dyDescent="0.25">
      <c r="A29" s="381"/>
      <c r="B29" s="155"/>
      <c r="C29" s="156" t="s">
        <v>249</v>
      </c>
      <c r="D29" s="151"/>
      <c r="E29" s="381"/>
      <c r="F29" s="381"/>
      <c r="G29" s="381" t="s">
        <v>21</v>
      </c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1"/>
      <c r="T29" s="381"/>
    </row>
    <row r="30" spans="1:20" s="154" customFormat="1" ht="20.100000000000001" customHeight="1" x14ac:dyDescent="0.25">
      <c r="A30" s="381"/>
      <c r="B30" s="151"/>
      <c r="C30" s="153" t="s">
        <v>250</v>
      </c>
      <c r="D30" s="15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1"/>
      <c r="T30" s="381"/>
    </row>
    <row r="31" spans="1:20" s="154" customFormat="1" ht="20.100000000000001" customHeight="1" x14ac:dyDescent="0.25">
      <c r="A31" s="381"/>
      <c r="B31" s="151"/>
      <c r="C31" s="153" t="s">
        <v>251</v>
      </c>
      <c r="D31" s="15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1"/>
      <c r="T31" s="381"/>
    </row>
    <row r="32" spans="1:20" s="154" customFormat="1" ht="20.100000000000001" customHeight="1" x14ac:dyDescent="0.25">
      <c r="A32" s="381"/>
      <c r="B32" s="151"/>
      <c r="C32" s="153" t="s">
        <v>252</v>
      </c>
      <c r="D32" s="15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  <c r="S32" s="381"/>
      <c r="T32" s="381"/>
    </row>
    <row r="33" spans="1:20" s="154" customFormat="1" ht="20.100000000000001" customHeight="1" x14ac:dyDescent="0.25">
      <c r="A33" s="381"/>
      <c r="B33" s="151"/>
      <c r="C33" s="152" t="s">
        <v>253</v>
      </c>
      <c r="D33" s="151" t="s">
        <v>17</v>
      </c>
      <c r="E33" s="381"/>
      <c r="F33" s="381" t="s">
        <v>17</v>
      </c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</row>
    <row r="34" spans="1:20" s="154" customFormat="1" ht="20.100000000000001" customHeight="1" x14ac:dyDescent="0.25">
      <c r="A34" s="381"/>
      <c r="B34" s="151"/>
      <c r="C34" s="156" t="s">
        <v>254</v>
      </c>
      <c r="D34" s="151"/>
      <c r="E34" s="381"/>
      <c r="F34" s="381"/>
      <c r="G34" s="381"/>
      <c r="H34" s="381"/>
      <c r="I34" s="381"/>
      <c r="J34" s="381"/>
      <c r="K34" s="381"/>
      <c r="L34" s="381" t="s">
        <v>17</v>
      </c>
      <c r="M34" s="381"/>
      <c r="N34" s="381"/>
      <c r="O34" s="381"/>
      <c r="P34" s="381"/>
      <c r="Q34" s="381"/>
      <c r="R34" s="381"/>
      <c r="S34" s="381"/>
      <c r="T34" s="381"/>
    </row>
    <row r="35" spans="1:20" s="154" customFormat="1" ht="20.100000000000001" customHeight="1" x14ac:dyDescent="0.25">
      <c r="A35" s="381"/>
      <c r="B35" s="151"/>
      <c r="C35" s="156" t="s">
        <v>255</v>
      </c>
      <c r="D35" s="15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1"/>
      <c r="T35" s="381"/>
    </row>
    <row r="36" spans="1:20" s="154" customFormat="1" ht="20.100000000000001" customHeight="1" x14ac:dyDescent="0.25">
      <c r="A36" s="381"/>
      <c r="B36" s="151"/>
      <c r="C36" s="152" t="s">
        <v>256</v>
      </c>
      <c r="D36" s="15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381"/>
      <c r="T36" s="381"/>
    </row>
    <row r="37" spans="1:20" s="154" customFormat="1" ht="20.100000000000001" customHeight="1" x14ac:dyDescent="0.25">
      <c r="A37" s="381"/>
      <c r="B37" s="151" t="s">
        <v>719</v>
      </c>
      <c r="C37" s="162"/>
      <c r="D37" s="15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1"/>
      <c r="T37" s="381" t="s">
        <v>164</v>
      </c>
    </row>
    <row r="38" spans="1:20" s="154" customFormat="1" ht="20.100000000000001" customHeight="1" x14ac:dyDescent="0.25">
      <c r="A38" s="381"/>
      <c r="B38" s="163" t="s">
        <v>583</v>
      </c>
      <c r="C38" s="162"/>
      <c r="D38" s="15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1"/>
      <c r="T38" s="381"/>
    </row>
    <row r="39" spans="1:20" s="154" customFormat="1" ht="20.100000000000001" customHeight="1" x14ac:dyDescent="0.25">
      <c r="A39" s="381"/>
      <c r="B39" s="156" t="s">
        <v>720</v>
      </c>
      <c r="C39" s="152" t="s">
        <v>305</v>
      </c>
      <c r="D39" s="151"/>
      <c r="E39" s="381">
        <v>2</v>
      </c>
      <c r="F39" s="381" t="s">
        <v>19</v>
      </c>
      <c r="G39" s="381" t="s">
        <v>20</v>
      </c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S39" s="381"/>
      <c r="T39" s="381"/>
    </row>
    <row r="40" spans="1:20" s="154" customFormat="1" ht="20.100000000000001" customHeight="1" x14ac:dyDescent="0.25">
      <c r="A40" s="381"/>
      <c r="B40" s="164"/>
      <c r="C40" s="156" t="s">
        <v>306</v>
      </c>
      <c r="D40" s="151"/>
      <c r="E40" s="381"/>
      <c r="F40" s="381"/>
      <c r="G40" s="381" t="s">
        <v>21</v>
      </c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1"/>
      <c r="T40" s="381"/>
    </row>
    <row r="41" spans="1:20" s="154" customFormat="1" ht="20.100000000000001" customHeight="1" x14ac:dyDescent="0.25">
      <c r="A41" s="381"/>
      <c r="B41" s="151"/>
      <c r="C41" s="152" t="s">
        <v>307</v>
      </c>
      <c r="D41" s="151"/>
      <c r="E41" s="381">
        <v>2</v>
      </c>
      <c r="F41" s="381" t="s">
        <v>19</v>
      </c>
      <c r="G41" s="381" t="s">
        <v>20</v>
      </c>
      <c r="H41" s="381"/>
      <c r="I41" s="381" t="s">
        <v>17</v>
      </c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</row>
    <row r="42" spans="1:20" s="154" customFormat="1" ht="20.100000000000001" customHeight="1" x14ac:dyDescent="0.25">
      <c r="A42" s="381"/>
      <c r="B42" s="151"/>
      <c r="C42" s="156" t="s">
        <v>308</v>
      </c>
      <c r="D42" s="151"/>
      <c r="E42" s="381"/>
      <c r="F42" s="381"/>
      <c r="G42" s="381" t="s">
        <v>21</v>
      </c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  <c r="S42" s="381"/>
      <c r="T42" s="381"/>
    </row>
    <row r="43" spans="1:20" s="154" customFormat="1" ht="20.100000000000001" customHeight="1" x14ac:dyDescent="0.25">
      <c r="A43" s="381"/>
      <c r="B43" s="151"/>
      <c r="C43" s="152" t="s">
        <v>309</v>
      </c>
      <c r="D43" s="151"/>
      <c r="E43" s="381">
        <v>2</v>
      </c>
      <c r="F43" s="381" t="s">
        <v>19</v>
      </c>
      <c r="G43" s="381" t="s">
        <v>20</v>
      </c>
      <c r="H43" s="381"/>
      <c r="I43" s="381"/>
      <c r="J43" s="381" t="s">
        <v>17</v>
      </c>
      <c r="K43" s="381"/>
      <c r="L43" s="381"/>
      <c r="M43" s="381"/>
      <c r="N43" s="381"/>
      <c r="O43" s="381"/>
      <c r="P43" s="381"/>
      <c r="Q43" s="381"/>
      <c r="R43" s="381"/>
      <c r="S43" s="381"/>
      <c r="T43" s="381"/>
    </row>
    <row r="44" spans="1:20" s="154" customFormat="1" ht="20.100000000000001" customHeight="1" x14ac:dyDescent="0.25">
      <c r="A44" s="381"/>
      <c r="B44" s="151"/>
      <c r="C44" s="156" t="s">
        <v>310</v>
      </c>
      <c r="D44" s="151"/>
      <c r="E44" s="381"/>
      <c r="F44" s="381"/>
      <c r="G44" s="381" t="s">
        <v>21</v>
      </c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  <c r="S44" s="381"/>
      <c r="T44" s="381"/>
    </row>
    <row r="45" spans="1:20" s="154" customFormat="1" ht="20.100000000000001" customHeight="1" x14ac:dyDescent="0.25">
      <c r="A45" s="381"/>
      <c r="B45" s="151"/>
      <c r="C45" s="156" t="s">
        <v>311</v>
      </c>
      <c r="D45" s="151"/>
      <c r="E45" s="381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  <c r="S45" s="381"/>
      <c r="T45" s="381"/>
    </row>
    <row r="46" spans="1:20" s="154" customFormat="1" ht="20.100000000000001" customHeight="1" x14ac:dyDescent="0.25">
      <c r="A46" s="201"/>
      <c r="B46" s="202"/>
      <c r="C46" s="203" t="s">
        <v>312</v>
      </c>
      <c r="D46" s="202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</row>
    <row r="47" spans="1:20" s="154" customFormat="1" ht="20.100000000000001" customHeight="1" x14ac:dyDescent="0.25">
      <c r="A47" s="157"/>
      <c r="B47" s="158"/>
      <c r="C47" s="167" t="s">
        <v>313</v>
      </c>
      <c r="D47" s="158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</row>
    <row r="48" spans="1:20" s="154" customFormat="1" ht="20.100000000000001" customHeight="1" x14ac:dyDescent="0.25">
      <c r="A48" s="385"/>
      <c r="B48" s="160"/>
      <c r="C48" s="178" t="s">
        <v>314</v>
      </c>
      <c r="D48" s="160"/>
      <c r="E48" s="385"/>
      <c r="F48" s="385"/>
      <c r="G48" s="385"/>
      <c r="H48" s="385"/>
      <c r="I48" s="385"/>
      <c r="J48" s="385"/>
      <c r="K48" s="385"/>
      <c r="L48" s="385"/>
      <c r="M48" s="385"/>
      <c r="N48" s="385"/>
      <c r="O48" s="385"/>
      <c r="P48" s="385"/>
      <c r="Q48" s="385"/>
      <c r="R48" s="385"/>
      <c r="S48" s="385"/>
      <c r="T48" s="385"/>
    </row>
    <row r="49" spans="1:20" s="154" customFormat="1" ht="20.100000000000001" customHeight="1" x14ac:dyDescent="0.25">
      <c r="A49" s="381"/>
      <c r="B49" s="164" t="s">
        <v>1499</v>
      </c>
      <c r="C49" s="153" t="s">
        <v>584</v>
      </c>
      <c r="D49" s="151"/>
      <c r="E49" s="381">
        <v>1</v>
      </c>
      <c r="F49" s="381" t="s">
        <v>19</v>
      </c>
      <c r="G49" s="381" t="s">
        <v>20</v>
      </c>
      <c r="H49" s="381"/>
      <c r="I49" s="381"/>
      <c r="J49" s="381"/>
      <c r="K49" s="381"/>
      <c r="L49" s="381"/>
      <c r="M49" s="381"/>
      <c r="N49" s="381"/>
      <c r="O49" s="381"/>
      <c r="P49" s="381"/>
      <c r="Q49" s="381"/>
      <c r="R49" s="381"/>
      <c r="S49" s="381"/>
      <c r="T49" s="381"/>
    </row>
    <row r="50" spans="1:20" s="154" customFormat="1" ht="20.100000000000001" customHeight="1" x14ac:dyDescent="0.25">
      <c r="A50" s="381"/>
      <c r="B50" s="151" t="s">
        <v>230</v>
      </c>
      <c r="C50" s="156" t="s">
        <v>585</v>
      </c>
      <c r="D50" s="151"/>
      <c r="E50" s="381"/>
      <c r="F50" s="381"/>
      <c r="G50" s="381" t="s">
        <v>21</v>
      </c>
      <c r="H50" s="381"/>
      <c r="I50" s="381"/>
      <c r="J50" s="381"/>
      <c r="K50" s="381" t="s">
        <v>17</v>
      </c>
      <c r="L50" s="381"/>
      <c r="M50" s="381"/>
      <c r="N50" s="381"/>
      <c r="O50" s="381"/>
      <c r="P50" s="381"/>
      <c r="Q50" s="381"/>
      <c r="R50" s="381"/>
      <c r="S50" s="381"/>
      <c r="T50" s="381"/>
    </row>
    <row r="51" spans="1:20" s="154" customFormat="1" ht="20.100000000000001" customHeight="1" x14ac:dyDescent="0.25">
      <c r="A51" s="381"/>
      <c r="B51" s="151"/>
      <c r="C51" s="153" t="s">
        <v>586</v>
      </c>
      <c r="D51" s="151"/>
      <c r="E51" s="381">
        <v>1</v>
      </c>
      <c r="F51" s="381" t="s">
        <v>19</v>
      </c>
      <c r="G51" s="381" t="s">
        <v>20</v>
      </c>
      <c r="H51" s="381"/>
      <c r="I51" s="381"/>
      <c r="J51" s="381"/>
      <c r="K51" s="381"/>
      <c r="L51" s="381"/>
      <c r="M51" s="381"/>
      <c r="N51" s="381"/>
      <c r="O51" s="381" t="s">
        <v>17</v>
      </c>
      <c r="P51" s="381"/>
      <c r="Q51" s="381"/>
      <c r="R51" s="381"/>
      <c r="S51" s="381"/>
      <c r="T51" s="381"/>
    </row>
    <row r="52" spans="1:20" s="154" customFormat="1" ht="20.100000000000001" customHeight="1" x14ac:dyDescent="0.25">
      <c r="A52" s="381"/>
      <c r="B52" s="151"/>
      <c r="C52" s="153" t="s">
        <v>587</v>
      </c>
      <c r="D52" s="151"/>
      <c r="E52" s="381"/>
      <c r="F52" s="381"/>
      <c r="G52" s="381" t="s">
        <v>21</v>
      </c>
      <c r="H52" s="381"/>
      <c r="I52" s="381"/>
      <c r="J52" s="381"/>
      <c r="K52" s="381"/>
      <c r="L52" s="381"/>
      <c r="M52" s="381"/>
      <c r="N52" s="381"/>
      <c r="O52" s="381"/>
      <c r="P52" s="381"/>
      <c r="Q52" s="381"/>
      <c r="R52" s="381"/>
      <c r="S52" s="381"/>
      <c r="T52" s="381"/>
    </row>
    <row r="53" spans="1:20" s="154" customFormat="1" ht="20.100000000000001" customHeight="1" x14ac:dyDescent="0.25">
      <c r="A53" s="381"/>
      <c r="B53" s="151"/>
      <c r="C53" s="153" t="s">
        <v>588</v>
      </c>
      <c r="D53" s="151"/>
      <c r="E53" s="381">
        <v>1</v>
      </c>
      <c r="F53" s="381" t="s">
        <v>19</v>
      </c>
      <c r="G53" s="381" t="s">
        <v>20</v>
      </c>
      <c r="H53" s="381"/>
      <c r="I53" s="381"/>
      <c r="J53" s="381"/>
      <c r="K53" s="381"/>
      <c r="L53" s="381"/>
      <c r="M53" s="381"/>
      <c r="N53" s="381"/>
      <c r="O53" s="381"/>
      <c r="P53" s="381"/>
      <c r="Q53" s="381"/>
      <c r="R53" s="381"/>
      <c r="S53" s="381"/>
      <c r="T53" s="381"/>
    </row>
    <row r="54" spans="1:20" s="154" customFormat="1" ht="20.100000000000001" customHeight="1" x14ac:dyDescent="0.25">
      <c r="A54" s="381"/>
      <c r="B54" s="151"/>
      <c r="C54" s="153"/>
      <c r="D54" s="151"/>
      <c r="E54" s="381"/>
      <c r="F54" s="381"/>
      <c r="G54" s="381" t="s">
        <v>21</v>
      </c>
      <c r="H54" s="381"/>
      <c r="I54" s="381"/>
      <c r="J54" s="381"/>
      <c r="K54" s="381"/>
      <c r="L54" s="381"/>
      <c r="M54" s="381"/>
      <c r="N54" s="381"/>
      <c r="O54" s="381"/>
      <c r="P54" s="381"/>
      <c r="Q54" s="381"/>
      <c r="R54" s="381"/>
      <c r="S54" s="381"/>
      <c r="T54" s="381"/>
    </row>
    <row r="55" spans="1:20" s="154" customFormat="1" ht="20.100000000000001" customHeight="1" x14ac:dyDescent="0.25">
      <c r="A55" s="381"/>
      <c r="B55" s="151"/>
      <c r="C55" s="153" t="s">
        <v>589</v>
      </c>
      <c r="D55" s="151"/>
      <c r="E55" s="381">
        <v>2</v>
      </c>
      <c r="F55" s="381" t="s">
        <v>19</v>
      </c>
      <c r="G55" s="381" t="s">
        <v>20</v>
      </c>
      <c r="H55" s="381"/>
      <c r="I55" s="381"/>
      <c r="J55" s="381"/>
      <c r="K55" s="381"/>
      <c r="L55" s="381"/>
      <c r="M55" s="381"/>
      <c r="N55" s="381"/>
      <c r="O55" s="381"/>
      <c r="P55" s="381"/>
      <c r="Q55" s="381"/>
      <c r="R55" s="381"/>
      <c r="S55" s="381"/>
      <c r="T55" s="381"/>
    </row>
    <row r="56" spans="1:20" s="154" customFormat="1" ht="20.100000000000001" customHeight="1" x14ac:dyDescent="0.25">
      <c r="A56" s="381"/>
      <c r="B56" s="151"/>
      <c r="C56" s="153"/>
      <c r="D56" s="151"/>
      <c r="E56" s="381"/>
      <c r="F56" s="381"/>
      <c r="G56" s="381" t="s">
        <v>21</v>
      </c>
      <c r="H56" s="381"/>
      <c r="I56" s="381"/>
      <c r="J56" s="381"/>
      <c r="K56" s="381"/>
      <c r="L56" s="381"/>
      <c r="M56" s="381"/>
      <c r="N56" s="381"/>
      <c r="O56" s="381"/>
      <c r="P56" s="381"/>
      <c r="Q56" s="381"/>
      <c r="R56" s="381"/>
      <c r="S56" s="381"/>
      <c r="T56" s="381"/>
    </row>
    <row r="57" spans="1:20" s="154" customFormat="1" ht="20.100000000000001" customHeight="1" x14ac:dyDescent="0.25">
      <c r="A57" s="381"/>
      <c r="B57" s="151"/>
      <c r="C57" s="153" t="s">
        <v>590</v>
      </c>
      <c r="D57" s="151"/>
      <c r="E57" s="381">
        <v>1</v>
      </c>
      <c r="F57" s="381" t="s">
        <v>19</v>
      </c>
      <c r="G57" s="381" t="s">
        <v>20</v>
      </c>
      <c r="H57" s="381"/>
      <c r="I57" s="381"/>
      <c r="J57" s="381"/>
      <c r="K57" s="381"/>
      <c r="L57" s="381"/>
      <c r="M57" s="381"/>
      <c r="N57" s="381"/>
      <c r="O57" s="381"/>
      <c r="P57" s="381"/>
      <c r="Q57" s="381"/>
      <c r="R57" s="381"/>
      <c r="S57" s="381"/>
      <c r="T57" s="381"/>
    </row>
    <row r="58" spans="1:20" s="154" customFormat="1" ht="20.100000000000001" customHeight="1" x14ac:dyDescent="0.25">
      <c r="A58" s="381"/>
      <c r="B58" s="151"/>
      <c r="C58" s="153"/>
      <c r="D58" s="151"/>
      <c r="E58" s="381"/>
      <c r="F58" s="381"/>
      <c r="G58" s="381" t="s">
        <v>21</v>
      </c>
      <c r="H58" s="381"/>
      <c r="I58" s="381"/>
      <c r="J58" s="381"/>
      <c r="K58" s="381"/>
      <c r="L58" s="381"/>
      <c r="M58" s="381"/>
      <c r="N58" s="381"/>
      <c r="O58" s="381"/>
      <c r="P58" s="381"/>
      <c r="Q58" s="381"/>
      <c r="R58" s="381"/>
      <c r="S58" s="381"/>
      <c r="T58" s="381"/>
    </row>
    <row r="59" spans="1:20" s="154" customFormat="1" ht="20.100000000000001" customHeight="1" x14ac:dyDescent="0.25">
      <c r="A59" s="381"/>
      <c r="B59" s="151"/>
      <c r="C59" s="153" t="s">
        <v>591</v>
      </c>
      <c r="D59" s="151"/>
      <c r="E59" s="381">
        <v>1</v>
      </c>
      <c r="F59" s="381" t="s">
        <v>19</v>
      </c>
      <c r="G59" s="381" t="s">
        <v>20</v>
      </c>
      <c r="H59" s="381"/>
      <c r="I59" s="381"/>
      <c r="J59" s="381"/>
      <c r="K59" s="381" t="s">
        <v>17</v>
      </c>
      <c r="L59" s="381"/>
      <c r="M59" s="381"/>
      <c r="N59" s="381"/>
      <c r="O59" s="381"/>
      <c r="P59" s="381"/>
      <c r="Q59" s="381"/>
      <c r="R59" s="381"/>
      <c r="S59" s="381"/>
      <c r="T59" s="381"/>
    </row>
    <row r="60" spans="1:20" s="154" customFormat="1" ht="20.100000000000001" customHeight="1" x14ac:dyDescent="0.25">
      <c r="A60" s="381"/>
      <c r="B60" s="151"/>
      <c r="C60" s="153"/>
      <c r="D60" s="151"/>
      <c r="E60" s="381"/>
      <c r="F60" s="381"/>
      <c r="G60" s="381" t="s">
        <v>21</v>
      </c>
      <c r="H60" s="381"/>
      <c r="I60" s="381"/>
      <c r="J60" s="381"/>
      <c r="K60" s="381"/>
      <c r="L60" s="381"/>
      <c r="M60" s="381"/>
      <c r="N60" s="381"/>
      <c r="O60" s="381"/>
      <c r="P60" s="381"/>
      <c r="Q60" s="381"/>
      <c r="R60" s="381"/>
      <c r="S60" s="381"/>
      <c r="T60" s="381"/>
    </row>
    <row r="61" spans="1:20" s="154" customFormat="1" ht="20.100000000000001" customHeight="1" x14ac:dyDescent="0.25">
      <c r="A61" s="381"/>
      <c r="B61" s="151" t="s">
        <v>721</v>
      </c>
      <c r="C61" s="153"/>
      <c r="D61" s="151"/>
      <c r="E61" s="381"/>
      <c r="F61" s="381"/>
      <c r="G61" s="381"/>
      <c r="H61" s="381"/>
      <c r="I61" s="381"/>
      <c r="J61" s="381"/>
      <c r="K61" s="381"/>
      <c r="L61" s="381"/>
      <c r="M61" s="381"/>
      <c r="N61" s="381"/>
      <c r="O61" s="381"/>
      <c r="P61" s="381"/>
      <c r="Q61" s="381"/>
      <c r="R61" s="381"/>
      <c r="S61" s="381"/>
      <c r="T61" s="381" t="s">
        <v>164</v>
      </c>
    </row>
    <row r="62" spans="1:20" s="154" customFormat="1" ht="20.100000000000001" customHeight="1" x14ac:dyDescent="0.25">
      <c r="A62" s="381"/>
      <c r="B62" s="151" t="s">
        <v>722</v>
      </c>
      <c r="C62" s="153"/>
      <c r="D62" s="151"/>
      <c r="E62" s="381"/>
      <c r="F62" s="381"/>
      <c r="G62" s="381"/>
      <c r="H62" s="381"/>
      <c r="I62" s="381"/>
      <c r="J62" s="381"/>
      <c r="K62" s="381"/>
      <c r="L62" s="381"/>
      <c r="M62" s="381"/>
      <c r="N62" s="381"/>
      <c r="O62" s="381"/>
      <c r="P62" s="381"/>
      <c r="Q62" s="381"/>
      <c r="R62" s="381"/>
      <c r="S62" s="381"/>
      <c r="T62" s="381" t="s">
        <v>164</v>
      </c>
    </row>
    <row r="63" spans="1:20" s="154" customFormat="1" ht="20.100000000000001" customHeight="1" x14ac:dyDescent="0.25">
      <c r="A63" s="381"/>
      <c r="B63" s="151" t="s">
        <v>592</v>
      </c>
      <c r="C63" s="153"/>
      <c r="D63" s="151"/>
      <c r="E63" s="381"/>
      <c r="F63" s="381"/>
      <c r="G63" s="381"/>
      <c r="H63" s="381"/>
      <c r="I63" s="381"/>
      <c r="J63" s="381"/>
      <c r="K63" s="381"/>
      <c r="L63" s="381"/>
      <c r="M63" s="381"/>
      <c r="N63" s="381"/>
      <c r="O63" s="381"/>
      <c r="P63" s="381"/>
      <c r="Q63" s="381"/>
      <c r="R63" s="381"/>
      <c r="S63" s="381"/>
      <c r="T63" s="381"/>
    </row>
    <row r="64" spans="1:20" s="154" customFormat="1" ht="20.100000000000001" customHeight="1" x14ac:dyDescent="0.25">
      <c r="A64" s="381"/>
      <c r="B64" s="163" t="s">
        <v>723</v>
      </c>
      <c r="C64" s="153" t="s">
        <v>231</v>
      </c>
      <c r="D64" s="151"/>
      <c r="E64" s="381">
        <v>1</v>
      </c>
      <c r="F64" s="381" t="s">
        <v>19</v>
      </c>
      <c r="G64" s="381" t="s">
        <v>20</v>
      </c>
      <c r="H64" s="381"/>
      <c r="I64" s="381"/>
      <c r="J64" s="381"/>
      <c r="K64" s="381"/>
      <c r="L64" s="381"/>
      <c r="M64" s="381"/>
      <c r="N64" s="381"/>
      <c r="O64" s="381"/>
      <c r="P64" s="381"/>
      <c r="Q64" s="381"/>
      <c r="R64" s="381"/>
      <c r="S64" s="381"/>
      <c r="T64" s="146" t="s">
        <v>302</v>
      </c>
    </row>
    <row r="65" spans="1:20" s="154" customFormat="1" ht="20.100000000000001" customHeight="1" x14ac:dyDescent="0.25">
      <c r="A65" s="381"/>
      <c r="B65" s="151"/>
      <c r="C65" s="156" t="s">
        <v>232</v>
      </c>
      <c r="D65" s="151"/>
      <c r="E65" s="381"/>
      <c r="F65" s="381"/>
      <c r="G65" s="381" t="s">
        <v>21</v>
      </c>
      <c r="H65" s="381"/>
      <c r="I65" s="381"/>
      <c r="J65" s="381"/>
      <c r="K65" s="381"/>
      <c r="L65" s="381"/>
      <c r="M65" s="381"/>
      <c r="N65" s="381"/>
      <c r="O65" s="381"/>
      <c r="P65" s="381"/>
      <c r="Q65" s="381"/>
      <c r="R65" s="381"/>
      <c r="S65" s="381"/>
      <c r="T65" s="381"/>
    </row>
    <row r="66" spans="1:20" s="154" customFormat="1" ht="20.100000000000001" customHeight="1" x14ac:dyDescent="0.25">
      <c r="A66" s="381"/>
      <c r="B66" s="151"/>
      <c r="C66" s="152" t="s">
        <v>233</v>
      </c>
      <c r="D66" s="151"/>
      <c r="E66" s="381"/>
      <c r="F66" s="381" t="s">
        <v>17</v>
      </c>
      <c r="G66" s="381"/>
      <c r="H66" s="381"/>
      <c r="I66" s="381"/>
      <c r="J66" s="381"/>
      <c r="K66" s="381"/>
      <c r="L66" s="381"/>
      <c r="M66" s="381"/>
      <c r="N66" s="381"/>
      <c r="O66" s="381"/>
      <c r="P66" s="381"/>
      <c r="Q66" s="381"/>
      <c r="R66" s="381"/>
      <c r="S66" s="381"/>
      <c r="T66" s="381"/>
    </row>
    <row r="67" spans="1:20" s="154" customFormat="1" ht="20.100000000000001" customHeight="1" x14ac:dyDescent="0.25">
      <c r="A67" s="381"/>
      <c r="B67" s="151"/>
      <c r="C67" s="152" t="s">
        <v>1511</v>
      </c>
      <c r="D67" s="151"/>
      <c r="E67" s="381"/>
      <c r="F67" s="381"/>
      <c r="G67" s="381"/>
      <c r="H67" s="381"/>
      <c r="I67" s="381"/>
      <c r="J67" s="381"/>
      <c r="K67" s="381"/>
      <c r="L67" s="381"/>
      <c r="M67" s="381"/>
      <c r="N67" s="381"/>
      <c r="O67" s="381"/>
      <c r="P67" s="381"/>
      <c r="Q67" s="381"/>
      <c r="R67" s="381"/>
      <c r="S67" s="381"/>
      <c r="T67" s="381"/>
    </row>
    <row r="68" spans="1:20" s="154" customFormat="1" ht="20.100000000000001" customHeight="1" x14ac:dyDescent="0.25">
      <c r="A68" s="381"/>
      <c r="B68" s="151" t="s">
        <v>1550</v>
      </c>
      <c r="C68" s="152" t="s">
        <v>1278</v>
      </c>
      <c r="D68" s="151"/>
      <c r="E68" s="381"/>
      <c r="F68" s="381" t="s">
        <v>19</v>
      </c>
      <c r="G68" s="381" t="s">
        <v>20</v>
      </c>
      <c r="H68" s="754" t="s">
        <v>239</v>
      </c>
      <c r="I68" s="754"/>
      <c r="J68" s="754"/>
      <c r="K68" s="754"/>
      <c r="L68" s="754"/>
      <c r="M68" s="754"/>
      <c r="N68" s="754"/>
      <c r="O68" s="754"/>
      <c r="P68" s="754"/>
      <c r="Q68" s="754"/>
      <c r="R68" s="754"/>
      <c r="S68" s="381"/>
      <c r="T68" s="146" t="s">
        <v>302</v>
      </c>
    </row>
    <row r="69" spans="1:20" s="154" customFormat="1" ht="20.100000000000001" customHeight="1" x14ac:dyDescent="0.25">
      <c r="A69" s="157"/>
      <c r="B69" s="315" t="s">
        <v>1279</v>
      </c>
      <c r="C69" s="167" t="s">
        <v>1280</v>
      </c>
      <c r="D69" s="158"/>
      <c r="E69" s="157"/>
      <c r="F69" s="157"/>
      <c r="G69" s="157" t="s">
        <v>21</v>
      </c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7"/>
      <c r="S69" s="157"/>
      <c r="T69" s="157"/>
    </row>
    <row r="70" spans="1:20" s="154" customFormat="1" ht="20.100000000000001" customHeight="1" x14ac:dyDescent="0.25">
      <c r="A70" s="385"/>
      <c r="B70" s="160"/>
      <c r="C70" s="168" t="s">
        <v>1281</v>
      </c>
      <c r="D70" s="160"/>
      <c r="E70" s="385"/>
      <c r="F70" s="385"/>
      <c r="G70" s="385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5"/>
      <c r="S70" s="385"/>
      <c r="T70" s="385"/>
    </row>
    <row r="71" spans="1:20" s="154" customFormat="1" ht="20.100000000000001" customHeight="1" x14ac:dyDescent="0.25">
      <c r="A71" s="381"/>
      <c r="B71" s="151"/>
      <c r="C71" s="152" t="s">
        <v>1282</v>
      </c>
      <c r="D71" s="151"/>
      <c r="E71" s="381"/>
      <c r="F71" s="381"/>
      <c r="G71" s="381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1"/>
      <c r="S71" s="381"/>
      <c r="T71" s="381"/>
    </row>
    <row r="72" spans="1:20" s="154" customFormat="1" ht="20.100000000000001" customHeight="1" x14ac:dyDescent="0.25">
      <c r="A72" s="381"/>
      <c r="B72" s="151"/>
      <c r="C72" s="152" t="s">
        <v>1283</v>
      </c>
      <c r="D72" s="151"/>
      <c r="E72" s="381"/>
      <c r="F72" s="381"/>
      <c r="G72" s="381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1"/>
      <c r="S72" s="381"/>
      <c r="T72" s="381"/>
    </row>
    <row r="73" spans="1:20" s="154" customFormat="1" ht="20.100000000000001" customHeight="1" x14ac:dyDescent="0.25">
      <c r="A73" s="381"/>
      <c r="B73" s="151" t="s">
        <v>1551</v>
      </c>
      <c r="C73" s="152" t="s">
        <v>234</v>
      </c>
      <c r="D73" s="151"/>
      <c r="E73" s="381"/>
      <c r="F73" s="381"/>
      <c r="G73" s="381" t="s">
        <v>20</v>
      </c>
      <c r="H73" s="754" t="s">
        <v>235</v>
      </c>
      <c r="I73" s="754"/>
      <c r="J73" s="754"/>
      <c r="K73" s="754"/>
      <c r="L73" s="754"/>
      <c r="M73" s="754"/>
      <c r="N73" s="754"/>
      <c r="O73" s="754"/>
      <c r="P73" s="754"/>
      <c r="Q73" s="754"/>
      <c r="R73" s="754"/>
      <c r="S73" s="754"/>
      <c r="T73" s="146" t="s">
        <v>302</v>
      </c>
    </row>
    <row r="74" spans="1:20" s="154" customFormat="1" ht="20.100000000000001" customHeight="1" x14ac:dyDescent="0.25">
      <c r="A74" s="381"/>
      <c r="B74" s="163" t="s">
        <v>1284</v>
      </c>
      <c r="C74" s="152" t="s">
        <v>409</v>
      </c>
      <c r="D74" s="151"/>
      <c r="E74" s="381"/>
      <c r="F74" s="381"/>
      <c r="G74" s="381" t="s">
        <v>21</v>
      </c>
      <c r="H74" s="381"/>
      <c r="I74" s="381"/>
      <c r="J74" s="381"/>
      <c r="K74" s="381"/>
      <c r="L74" s="381"/>
      <c r="M74" s="381"/>
      <c r="N74" s="381"/>
      <c r="O74" s="381"/>
      <c r="P74" s="381"/>
      <c r="Q74" s="381"/>
      <c r="R74" s="381"/>
      <c r="S74" s="381"/>
      <c r="T74" s="381"/>
    </row>
    <row r="75" spans="1:20" s="154" customFormat="1" ht="20.100000000000001" customHeight="1" x14ac:dyDescent="0.25">
      <c r="A75" s="381"/>
      <c r="B75" s="151"/>
      <c r="C75" s="156" t="s">
        <v>236</v>
      </c>
      <c r="D75" s="151"/>
      <c r="E75" s="381"/>
      <c r="F75" s="381"/>
      <c r="G75" s="381"/>
      <c r="H75" s="381"/>
      <c r="I75" s="381"/>
      <c r="J75" s="381"/>
      <c r="K75" s="381"/>
      <c r="L75" s="381"/>
      <c r="M75" s="381"/>
      <c r="N75" s="381"/>
      <c r="O75" s="381"/>
      <c r="P75" s="381"/>
      <c r="Q75" s="381"/>
      <c r="R75" s="381"/>
      <c r="S75" s="381"/>
      <c r="T75" s="381"/>
    </row>
    <row r="76" spans="1:20" s="154" customFormat="1" ht="20.100000000000001" customHeight="1" x14ac:dyDescent="0.25">
      <c r="A76" s="381"/>
      <c r="B76" s="151"/>
      <c r="C76" s="156" t="s">
        <v>237</v>
      </c>
      <c r="D76" s="151"/>
      <c r="E76" s="381"/>
      <c r="F76" s="381"/>
      <c r="G76" s="381"/>
      <c r="H76" s="381"/>
      <c r="I76" s="381"/>
      <c r="J76" s="381"/>
      <c r="K76" s="381"/>
      <c r="L76" s="381"/>
      <c r="M76" s="381"/>
      <c r="N76" s="381"/>
      <c r="O76" s="381"/>
      <c r="P76" s="381"/>
      <c r="Q76" s="381"/>
      <c r="R76" s="381"/>
      <c r="S76" s="381"/>
      <c r="T76" s="381"/>
    </row>
    <row r="77" spans="1:20" s="154" customFormat="1" ht="20.100000000000001" customHeight="1" x14ac:dyDescent="0.25">
      <c r="A77" s="381"/>
      <c r="B77" s="151"/>
      <c r="C77" s="152" t="s">
        <v>238</v>
      </c>
      <c r="D77" s="151"/>
      <c r="E77" s="381"/>
      <c r="F77" s="381"/>
      <c r="G77" s="381"/>
      <c r="H77" s="381"/>
      <c r="I77" s="381"/>
      <c r="J77" s="381"/>
      <c r="K77" s="381"/>
      <c r="L77" s="381"/>
      <c r="M77" s="381"/>
      <c r="N77" s="381"/>
      <c r="O77" s="381"/>
      <c r="P77" s="381"/>
      <c r="Q77" s="381"/>
      <c r="R77" s="381"/>
      <c r="S77" s="381"/>
      <c r="T77" s="381"/>
    </row>
    <row r="78" spans="1:20" s="154" customFormat="1" ht="20.100000000000001" customHeight="1" x14ac:dyDescent="0.25">
      <c r="A78" s="381"/>
      <c r="B78" s="151"/>
      <c r="C78" s="156" t="s">
        <v>236</v>
      </c>
      <c r="D78" s="151"/>
      <c r="E78" s="381"/>
      <c r="F78" s="381"/>
      <c r="G78" s="381"/>
      <c r="H78" s="381"/>
      <c r="I78" s="381"/>
      <c r="J78" s="381"/>
      <c r="K78" s="381"/>
      <c r="L78" s="381"/>
      <c r="M78" s="381"/>
      <c r="N78" s="381"/>
      <c r="O78" s="381"/>
      <c r="P78" s="381"/>
      <c r="Q78" s="381"/>
      <c r="R78" s="381"/>
      <c r="S78" s="381"/>
      <c r="T78" s="381"/>
    </row>
    <row r="79" spans="1:20" s="154" customFormat="1" ht="20.100000000000001" customHeight="1" x14ac:dyDescent="0.25">
      <c r="A79" s="381"/>
      <c r="B79" s="151"/>
      <c r="C79" s="156" t="s">
        <v>237</v>
      </c>
      <c r="D79" s="151"/>
      <c r="E79" s="381"/>
      <c r="F79" s="381"/>
      <c r="G79" s="381"/>
      <c r="H79" s="381"/>
      <c r="I79" s="381"/>
      <c r="J79" s="381"/>
      <c r="K79" s="381"/>
      <c r="L79" s="381"/>
      <c r="M79" s="381"/>
      <c r="N79" s="381"/>
      <c r="O79" s="381"/>
      <c r="P79" s="381"/>
      <c r="Q79" s="381"/>
      <c r="R79" s="381"/>
      <c r="S79" s="381"/>
      <c r="T79" s="381"/>
    </row>
    <row r="80" spans="1:20" s="154" customFormat="1" ht="20.100000000000001" customHeight="1" x14ac:dyDescent="0.25">
      <c r="A80" s="381"/>
      <c r="B80" s="166" t="s">
        <v>724</v>
      </c>
      <c r="C80" s="152" t="s">
        <v>725</v>
      </c>
      <c r="D80" s="151"/>
      <c r="E80" s="381">
        <v>1</v>
      </c>
      <c r="F80" s="381" t="s">
        <v>19</v>
      </c>
      <c r="G80" s="381" t="s">
        <v>20</v>
      </c>
      <c r="H80" s="381"/>
      <c r="I80" s="381"/>
      <c r="J80" s="381"/>
      <c r="K80" s="381"/>
      <c r="L80" s="381"/>
      <c r="M80" s="381"/>
      <c r="N80" s="381"/>
      <c r="O80" s="381"/>
      <c r="P80" s="381"/>
      <c r="Q80" s="381"/>
      <c r="R80" s="381"/>
      <c r="S80" s="381"/>
      <c r="T80" s="381" t="s">
        <v>164</v>
      </c>
    </row>
    <row r="81" spans="1:20" s="154" customFormat="1" ht="20.100000000000001" customHeight="1" x14ac:dyDescent="0.25">
      <c r="A81" s="381"/>
      <c r="B81" s="151" t="s">
        <v>165</v>
      </c>
      <c r="C81" s="152"/>
      <c r="D81" s="151"/>
      <c r="E81" s="381"/>
      <c r="F81" s="381"/>
      <c r="G81" s="381" t="s">
        <v>21</v>
      </c>
      <c r="H81" s="381"/>
      <c r="I81" s="381"/>
      <c r="J81" s="381"/>
      <c r="K81" s="381"/>
      <c r="L81" s="381"/>
      <c r="M81" s="381"/>
      <c r="N81" s="381"/>
      <c r="O81" s="381"/>
      <c r="P81" s="381"/>
      <c r="Q81" s="381"/>
      <c r="R81" s="381"/>
      <c r="S81" s="381"/>
      <c r="T81" s="381"/>
    </row>
    <row r="82" spans="1:20" s="154" customFormat="1" ht="20.100000000000001" customHeight="1" x14ac:dyDescent="0.25">
      <c r="A82" s="381"/>
      <c r="B82" s="151"/>
      <c r="C82" s="152" t="s">
        <v>257</v>
      </c>
      <c r="D82" s="151"/>
      <c r="E82" s="381">
        <v>1</v>
      </c>
      <c r="F82" s="381" t="s">
        <v>19</v>
      </c>
      <c r="G82" s="381" t="s">
        <v>20</v>
      </c>
      <c r="H82" s="381"/>
      <c r="I82" s="381"/>
      <c r="J82" s="381"/>
      <c r="K82" s="381"/>
      <c r="L82" s="381"/>
      <c r="M82" s="381"/>
      <c r="N82" s="381"/>
      <c r="O82" s="381"/>
      <c r="P82" s="381"/>
      <c r="Q82" s="381"/>
      <c r="R82" s="381"/>
      <c r="S82" s="381"/>
      <c r="T82" s="381"/>
    </row>
    <row r="83" spans="1:20" s="154" customFormat="1" ht="20.100000000000001" customHeight="1" x14ac:dyDescent="0.25">
      <c r="A83" s="381"/>
      <c r="B83" s="151"/>
      <c r="C83" s="152"/>
      <c r="D83" s="151"/>
      <c r="E83" s="381"/>
      <c r="F83" s="381"/>
      <c r="G83" s="381" t="s">
        <v>21</v>
      </c>
      <c r="H83" s="381"/>
      <c r="I83" s="381"/>
      <c r="J83" s="381"/>
      <c r="K83" s="381"/>
      <c r="L83" s="381"/>
      <c r="M83" s="381"/>
      <c r="N83" s="381"/>
      <c r="O83" s="381"/>
      <c r="P83" s="381"/>
      <c r="Q83" s="381"/>
      <c r="R83" s="381"/>
      <c r="S83" s="381"/>
      <c r="T83" s="381"/>
    </row>
    <row r="84" spans="1:20" s="154" customFormat="1" ht="20.100000000000001" customHeight="1" x14ac:dyDescent="0.25">
      <c r="A84" s="381"/>
      <c r="B84" s="151"/>
      <c r="C84" s="152" t="s">
        <v>258</v>
      </c>
      <c r="D84" s="151"/>
      <c r="E84" s="381">
        <v>1</v>
      </c>
      <c r="F84" s="381" t="s">
        <v>19</v>
      </c>
      <c r="G84" s="381" t="s">
        <v>20</v>
      </c>
      <c r="H84" s="381"/>
      <c r="I84" s="381"/>
      <c r="J84" s="381"/>
      <c r="K84" s="381"/>
      <c r="L84" s="381"/>
      <c r="M84" s="381"/>
      <c r="N84" s="381"/>
      <c r="O84" s="381"/>
      <c r="P84" s="381"/>
      <c r="Q84" s="381"/>
      <c r="R84" s="381"/>
      <c r="S84" s="381"/>
      <c r="T84" s="381"/>
    </row>
    <row r="85" spans="1:20" s="154" customFormat="1" ht="20.100000000000001" customHeight="1" x14ac:dyDescent="0.25">
      <c r="A85" s="381"/>
      <c r="B85" s="151"/>
      <c r="C85" s="152"/>
      <c r="D85" s="151"/>
      <c r="E85" s="381"/>
      <c r="F85" s="381"/>
      <c r="G85" s="381" t="s">
        <v>21</v>
      </c>
      <c r="H85" s="381"/>
      <c r="I85" s="381"/>
      <c r="J85" s="381"/>
      <c r="K85" s="381"/>
      <c r="L85" s="381"/>
      <c r="M85" s="381"/>
      <c r="N85" s="381"/>
      <c r="O85" s="381"/>
      <c r="P85" s="381"/>
      <c r="Q85" s="381"/>
      <c r="R85" s="381"/>
      <c r="S85" s="381"/>
      <c r="T85" s="381"/>
    </row>
    <row r="86" spans="1:20" s="154" customFormat="1" ht="20.100000000000001" customHeight="1" x14ac:dyDescent="0.25">
      <c r="A86" s="169">
        <v>2</v>
      </c>
      <c r="B86" s="166" t="s">
        <v>688</v>
      </c>
      <c r="C86" s="152"/>
      <c r="D86" s="151"/>
      <c r="E86" s="381"/>
      <c r="F86" s="381"/>
      <c r="G86" s="381"/>
      <c r="H86" s="381"/>
      <c r="I86" s="381"/>
      <c r="J86" s="381"/>
      <c r="K86" s="381"/>
      <c r="L86" s="381"/>
      <c r="M86" s="381"/>
      <c r="N86" s="381"/>
      <c r="O86" s="381"/>
      <c r="P86" s="381"/>
      <c r="Q86" s="381"/>
      <c r="R86" s="381"/>
      <c r="S86" s="381"/>
      <c r="T86" s="381"/>
    </row>
    <row r="87" spans="1:20" s="154" customFormat="1" ht="20.100000000000001" customHeight="1" x14ac:dyDescent="0.25">
      <c r="A87" s="149"/>
      <c r="B87" s="144" t="s">
        <v>1862</v>
      </c>
      <c r="C87" s="316"/>
      <c r="D87" s="192"/>
      <c r="E87" s="192"/>
      <c r="F87" s="192"/>
      <c r="G87" s="192"/>
      <c r="H87" s="192"/>
      <c r="I87" s="192"/>
      <c r="J87" s="192"/>
      <c r="K87" s="192"/>
      <c r="L87" s="192"/>
      <c r="M87" s="192"/>
      <c r="N87" s="192"/>
      <c r="O87" s="192"/>
      <c r="P87" s="192"/>
      <c r="Q87" s="192"/>
      <c r="R87" s="192"/>
      <c r="S87" s="192"/>
      <c r="T87" s="192"/>
    </row>
    <row r="88" spans="1:20" s="154" customFormat="1" ht="20.100000000000001" customHeight="1" x14ac:dyDescent="0.25">
      <c r="A88" s="192"/>
      <c r="B88" s="150" t="s">
        <v>1500</v>
      </c>
      <c r="C88" s="316"/>
      <c r="D88" s="192"/>
      <c r="E88" s="192"/>
      <c r="F88" s="192"/>
      <c r="G88" s="192"/>
      <c r="H88" s="192"/>
      <c r="I88" s="192"/>
      <c r="J88" s="192"/>
      <c r="K88" s="192"/>
      <c r="L88" s="192"/>
      <c r="M88" s="192"/>
      <c r="N88" s="192"/>
      <c r="O88" s="192"/>
      <c r="P88" s="192"/>
      <c r="Q88" s="192"/>
      <c r="R88" s="192"/>
      <c r="S88" s="192"/>
      <c r="T88" s="192"/>
    </row>
    <row r="89" spans="1:20" s="154" customFormat="1" ht="20.100000000000001" customHeight="1" x14ac:dyDescent="0.25">
      <c r="A89" s="192"/>
      <c r="B89" s="192" t="s">
        <v>410</v>
      </c>
      <c r="C89" s="316" t="s">
        <v>1285</v>
      </c>
      <c r="D89" s="192"/>
      <c r="E89" s="192">
        <v>1</v>
      </c>
      <c r="F89" s="192" t="s">
        <v>19</v>
      </c>
      <c r="G89" s="192" t="s">
        <v>20</v>
      </c>
      <c r="H89" s="192"/>
      <c r="I89" s="192"/>
      <c r="J89" s="192"/>
      <c r="K89" s="192"/>
      <c r="L89" s="192"/>
      <c r="M89" s="192"/>
      <c r="N89" s="192"/>
      <c r="O89" s="192"/>
      <c r="P89" s="192"/>
      <c r="Q89" s="192"/>
      <c r="R89" s="192"/>
      <c r="S89" s="192"/>
      <c r="T89" s="236" t="s">
        <v>164</v>
      </c>
    </row>
    <row r="90" spans="1:20" s="154" customFormat="1" ht="20.100000000000001" customHeight="1" x14ac:dyDescent="0.25">
      <c r="A90" s="732"/>
      <c r="B90" s="732"/>
      <c r="C90" s="733"/>
      <c r="D90" s="732"/>
      <c r="E90" s="732"/>
      <c r="F90" s="732"/>
      <c r="G90" s="732" t="s">
        <v>21</v>
      </c>
      <c r="H90" s="732"/>
      <c r="I90" s="732"/>
      <c r="J90" s="732"/>
      <c r="K90" s="732"/>
      <c r="L90" s="732"/>
      <c r="M90" s="732"/>
      <c r="N90" s="732"/>
      <c r="O90" s="732"/>
      <c r="P90" s="732"/>
      <c r="Q90" s="732"/>
      <c r="R90" s="732"/>
      <c r="S90" s="732"/>
      <c r="T90" s="732"/>
    </row>
    <row r="91" spans="1:20" s="154" customFormat="1" ht="20.100000000000001" customHeight="1" x14ac:dyDescent="0.25">
      <c r="A91" s="207"/>
      <c r="B91" s="207"/>
      <c r="C91" s="318" t="s">
        <v>259</v>
      </c>
      <c r="D91" s="207"/>
      <c r="E91" s="207">
        <v>1</v>
      </c>
      <c r="F91" s="207" t="s">
        <v>19</v>
      </c>
      <c r="G91" s="207" t="s">
        <v>20</v>
      </c>
      <c r="H91" s="207"/>
      <c r="I91" s="207"/>
      <c r="J91" s="207"/>
      <c r="K91" s="207"/>
      <c r="L91" s="207"/>
      <c r="M91" s="207"/>
      <c r="N91" s="207"/>
      <c r="O91" s="207"/>
      <c r="P91" s="207"/>
      <c r="Q91" s="207"/>
      <c r="R91" s="207"/>
      <c r="S91" s="207"/>
      <c r="T91" s="207"/>
    </row>
    <row r="92" spans="1:20" s="154" customFormat="1" ht="20.100000000000001" customHeight="1" x14ac:dyDescent="0.25">
      <c r="A92" s="233"/>
      <c r="B92" s="233"/>
      <c r="C92" s="319" t="s">
        <v>260</v>
      </c>
      <c r="D92" s="233"/>
      <c r="E92" s="233"/>
      <c r="F92" s="233"/>
      <c r="G92" s="233" t="s">
        <v>21</v>
      </c>
      <c r="H92" s="233"/>
      <c r="I92" s="233"/>
      <c r="J92" s="233"/>
      <c r="K92" s="233"/>
      <c r="L92" s="233"/>
      <c r="M92" s="233"/>
      <c r="N92" s="233"/>
      <c r="O92" s="233"/>
      <c r="P92" s="233"/>
      <c r="Q92" s="233"/>
      <c r="R92" s="233"/>
      <c r="S92" s="233"/>
      <c r="T92" s="233"/>
    </row>
    <row r="93" spans="1:20" s="154" customFormat="1" ht="20.100000000000001" customHeight="1" x14ac:dyDescent="0.35">
      <c r="A93" s="169"/>
      <c r="B93" s="166" t="s">
        <v>1863</v>
      </c>
      <c r="C93" s="152" t="s">
        <v>159</v>
      </c>
      <c r="D93" s="151"/>
      <c r="E93" s="381">
        <v>12</v>
      </c>
      <c r="F93" s="381" t="s">
        <v>19</v>
      </c>
      <c r="G93" s="381" t="s">
        <v>20</v>
      </c>
      <c r="H93" s="381">
        <v>5</v>
      </c>
      <c r="I93" s="381">
        <v>5</v>
      </c>
      <c r="J93" s="381">
        <v>5</v>
      </c>
      <c r="K93" s="381">
        <v>5</v>
      </c>
      <c r="L93" s="381">
        <v>5</v>
      </c>
      <c r="M93" s="381">
        <v>5</v>
      </c>
      <c r="N93" s="381">
        <v>5</v>
      </c>
      <c r="O93" s="381">
        <v>5</v>
      </c>
      <c r="P93" s="381">
        <v>5</v>
      </c>
      <c r="Q93" s="381">
        <v>5</v>
      </c>
      <c r="R93" s="381">
        <v>5</v>
      </c>
      <c r="S93" s="381">
        <v>5</v>
      </c>
      <c r="T93" s="98" t="s">
        <v>166</v>
      </c>
    </row>
    <row r="94" spans="1:20" s="154" customFormat="1" ht="20.100000000000001" customHeight="1" x14ac:dyDescent="0.35">
      <c r="A94" s="381"/>
      <c r="B94" s="166" t="s">
        <v>160</v>
      </c>
      <c r="C94" s="152" t="s">
        <v>161</v>
      </c>
      <c r="D94" s="151"/>
      <c r="E94" s="381"/>
      <c r="F94" s="381"/>
      <c r="G94" s="381" t="s">
        <v>21</v>
      </c>
      <c r="H94" s="381"/>
      <c r="I94" s="381"/>
      <c r="J94" s="381"/>
      <c r="K94" s="381"/>
      <c r="L94" s="381"/>
      <c r="M94" s="381"/>
      <c r="N94" s="381"/>
      <c r="O94" s="381"/>
      <c r="P94" s="381"/>
      <c r="Q94" s="381"/>
      <c r="R94" s="381"/>
      <c r="S94" s="381"/>
      <c r="T94" s="98"/>
    </row>
    <row r="95" spans="1:20" s="154" customFormat="1" ht="20.100000000000001" customHeight="1" x14ac:dyDescent="0.25">
      <c r="A95" s="381"/>
      <c r="B95" s="151"/>
      <c r="C95" s="152" t="s">
        <v>162</v>
      </c>
      <c r="D95" s="151" t="s">
        <v>17</v>
      </c>
      <c r="E95" s="381"/>
      <c r="F95" s="381"/>
      <c r="G95" s="381"/>
      <c r="H95" s="381"/>
      <c r="I95" s="381"/>
      <c r="J95" s="381"/>
      <c r="K95" s="381"/>
      <c r="L95" s="381"/>
      <c r="M95" s="381"/>
      <c r="N95" s="381"/>
      <c r="O95" s="381"/>
      <c r="P95" s="381"/>
      <c r="Q95" s="381"/>
      <c r="R95" s="381"/>
      <c r="S95" s="381"/>
      <c r="T95" s="381"/>
    </row>
    <row r="96" spans="1:20" s="154" customFormat="1" ht="20.100000000000001" customHeight="1" x14ac:dyDescent="0.25">
      <c r="A96" s="381"/>
      <c r="B96" s="151"/>
      <c r="C96" s="152" t="s">
        <v>1286</v>
      </c>
      <c r="D96" s="151"/>
      <c r="E96" s="381"/>
      <c r="F96" s="381"/>
      <c r="G96" s="381"/>
      <c r="H96" s="381"/>
      <c r="I96" s="381"/>
      <c r="J96" s="381"/>
      <c r="K96" s="381"/>
      <c r="L96" s="381"/>
      <c r="M96" s="381"/>
      <c r="N96" s="381"/>
      <c r="O96" s="381"/>
      <c r="P96" s="381"/>
      <c r="Q96" s="381"/>
      <c r="R96" s="381"/>
      <c r="S96" s="381"/>
      <c r="T96" s="381"/>
    </row>
    <row r="97" spans="1:20" s="154" customFormat="1" ht="20.100000000000001" customHeight="1" x14ac:dyDescent="0.25">
      <c r="A97" s="381"/>
      <c r="B97" s="151"/>
      <c r="C97" s="152" t="s">
        <v>1287</v>
      </c>
      <c r="D97" s="151"/>
      <c r="E97" s="381"/>
      <c r="F97" s="381"/>
      <c r="G97" s="381"/>
      <c r="H97" s="381"/>
      <c r="I97" s="381"/>
      <c r="J97" s="381"/>
      <c r="K97" s="381"/>
      <c r="L97" s="381"/>
      <c r="M97" s="381"/>
      <c r="N97" s="381"/>
      <c r="O97" s="381"/>
      <c r="P97" s="381"/>
      <c r="Q97" s="381"/>
      <c r="R97" s="381"/>
      <c r="S97" s="381"/>
      <c r="T97" s="381"/>
    </row>
    <row r="98" spans="1:20" s="154" customFormat="1" ht="20.100000000000001" customHeight="1" x14ac:dyDescent="0.25">
      <c r="A98" s="381"/>
      <c r="B98" s="151"/>
      <c r="C98" s="152" t="s">
        <v>1288</v>
      </c>
      <c r="D98" s="151"/>
      <c r="E98" s="381"/>
      <c r="F98" s="381"/>
      <c r="G98" s="381"/>
      <c r="H98" s="381"/>
      <c r="I98" s="381"/>
      <c r="J98" s="381"/>
      <c r="K98" s="381"/>
      <c r="L98" s="381"/>
      <c r="M98" s="381"/>
      <c r="N98" s="381"/>
      <c r="O98" s="381"/>
      <c r="P98" s="381"/>
      <c r="Q98" s="381"/>
      <c r="R98" s="381"/>
      <c r="S98" s="381"/>
      <c r="T98" s="381"/>
    </row>
    <row r="99" spans="1:20" s="154" customFormat="1" ht="20.100000000000001" customHeight="1" x14ac:dyDescent="0.25">
      <c r="A99" s="169">
        <v>3</v>
      </c>
      <c r="B99" s="166" t="s">
        <v>556</v>
      </c>
      <c r="C99" s="172"/>
      <c r="D99" s="166"/>
      <c r="E99" s="169"/>
      <c r="F99" s="169"/>
      <c r="G99" s="169"/>
      <c r="H99" s="169"/>
      <c r="I99" s="169"/>
      <c r="J99" s="169"/>
      <c r="K99" s="169"/>
      <c r="L99" s="169"/>
      <c r="M99" s="169"/>
      <c r="N99" s="169"/>
      <c r="O99" s="169"/>
      <c r="P99" s="169"/>
      <c r="Q99" s="169"/>
      <c r="R99" s="169"/>
      <c r="S99" s="169"/>
      <c r="T99" s="169"/>
    </row>
    <row r="100" spans="1:20" s="154" customFormat="1" ht="20.100000000000001" customHeight="1" x14ac:dyDescent="0.25">
      <c r="A100" s="381"/>
      <c r="B100" s="166" t="s">
        <v>593</v>
      </c>
      <c r="C100" s="152" t="s">
        <v>594</v>
      </c>
      <c r="D100" s="173"/>
      <c r="E100" s="174"/>
      <c r="F100" s="381" t="s">
        <v>19</v>
      </c>
      <c r="G100" s="381" t="s">
        <v>20</v>
      </c>
      <c r="H100" s="381"/>
      <c r="I100" s="381"/>
      <c r="J100" s="381"/>
      <c r="K100" s="381"/>
      <c r="L100" s="381"/>
      <c r="M100" s="381"/>
      <c r="N100" s="381"/>
      <c r="O100" s="381"/>
      <c r="P100" s="381"/>
      <c r="Q100" s="381"/>
      <c r="R100" s="381"/>
      <c r="S100" s="381"/>
      <c r="T100" s="381" t="s">
        <v>172</v>
      </c>
    </row>
    <row r="101" spans="1:20" s="154" customFormat="1" ht="20.100000000000001" customHeight="1" x14ac:dyDescent="0.25">
      <c r="A101" s="381"/>
      <c r="B101" s="151"/>
      <c r="C101" s="152"/>
      <c r="D101" s="173"/>
      <c r="E101" s="174"/>
      <c r="F101" s="381"/>
      <c r="G101" s="381" t="s">
        <v>21</v>
      </c>
      <c r="H101" s="381"/>
      <c r="I101" s="381"/>
      <c r="J101" s="381"/>
      <c r="K101" s="381"/>
      <c r="L101" s="381"/>
      <c r="M101" s="381"/>
      <c r="N101" s="381"/>
      <c r="O101" s="381"/>
      <c r="P101" s="381"/>
      <c r="Q101" s="381"/>
      <c r="R101" s="381"/>
      <c r="S101" s="381"/>
      <c r="T101" s="381"/>
    </row>
    <row r="102" spans="1:20" s="154" customFormat="1" ht="20.100000000000001" customHeight="1" x14ac:dyDescent="0.25">
      <c r="A102" s="381"/>
      <c r="B102" s="151"/>
      <c r="C102" s="152" t="s">
        <v>595</v>
      </c>
      <c r="D102" s="151"/>
      <c r="E102" s="381">
        <v>1</v>
      </c>
      <c r="F102" s="381" t="s">
        <v>19</v>
      </c>
      <c r="G102" s="381" t="s">
        <v>20</v>
      </c>
      <c r="H102" s="381"/>
      <c r="I102" s="381"/>
      <c r="J102" s="381"/>
      <c r="K102" s="381"/>
      <c r="L102" s="381"/>
      <c r="M102" s="381"/>
      <c r="N102" s="381"/>
      <c r="O102" s="381"/>
      <c r="P102" s="381"/>
      <c r="Q102" s="381"/>
      <c r="R102" s="381"/>
      <c r="S102" s="381"/>
      <c r="T102" s="381"/>
    </row>
    <row r="103" spans="1:20" s="154" customFormat="1" ht="20.100000000000001" customHeight="1" x14ac:dyDescent="0.25">
      <c r="A103" s="381"/>
      <c r="B103" s="151"/>
      <c r="C103" s="152"/>
      <c r="D103" s="151"/>
      <c r="E103" s="381"/>
      <c r="F103" s="381"/>
      <c r="G103" s="381" t="s">
        <v>21</v>
      </c>
      <c r="H103" s="381"/>
      <c r="I103" s="381"/>
      <c r="J103" s="381"/>
      <c r="K103" s="381"/>
      <c r="L103" s="381"/>
      <c r="M103" s="381"/>
      <c r="N103" s="381"/>
      <c r="O103" s="381"/>
      <c r="P103" s="381"/>
      <c r="Q103" s="381"/>
      <c r="R103" s="381"/>
      <c r="S103" s="381"/>
      <c r="T103" s="381"/>
    </row>
    <row r="104" spans="1:20" s="154" customFormat="1" ht="20.100000000000001" customHeight="1" x14ac:dyDescent="0.25">
      <c r="A104" s="381"/>
      <c r="B104" s="151"/>
      <c r="C104" s="152" t="s">
        <v>596</v>
      </c>
      <c r="D104" s="151"/>
      <c r="E104" s="381"/>
      <c r="F104" s="381"/>
      <c r="G104" s="381" t="s">
        <v>20</v>
      </c>
      <c r="H104" s="381"/>
      <c r="I104" s="381"/>
      <c r="J104" s="381"/>
      <c r="K104" s="381"/>
      <c r="L104" s="381"/>
      <c r="M104" s="381"/>
      <c r="N104" s="381"/>
      <c r="O104" s="381"/>
      <c r="P104" s="381"/>
      <c r="Q104" s="381"/>
      <c r="R104" s="381"/>
      <c r="S104" s="381"/>
      <c r="T104" s="381"/>
    </row>
    <row r="105" spans="1:20" s="154" customFormat="1" ht="20.100000000000001" customHeight="1" x14ac:dyDescent="0.25">
      <c r="A105" s="381"/>
      <c r="B105" s="151"/>
      <c r="C105" s="152"/>
      <c r="D105" s="151"/>
      <c r="E105" s="381"/>
      <c r="F105" s="381"/>
      <c r="G105" s="381" t="s">
        <v>21</v>
      </c>
      <c r="H105" s="381"/>
      <c r="I105" s="381"/>
      <c r="J105" s="381"/>
      <c r="K105" s="381"/>
      <c r="L105" s="381"/>
      <c r="M105" s="381"/>
      <c r="N105" s="381"/>
      <c r="O105" s="381"/>
      <c r="P105" s="381"/>
      <c r="Q105" s="381"/>
      <c r="R105" s="381"/>
      <c r="S105" s="381"/>
      <c r="T105" s="381"/>
    </row>
    <row r="106" spans="1:20" s="154" customFormat="1" ht="20.100000000000001" customHeight="1" x14ac:dyDescent="0.25">
      <c r="A106" s="381"/>
      <c r="B106" s="151"/>
      <c r="C106" s="152"/>
      <c r="D106" s="151"/>
      <c r="E106" s="381"/>
      <c r="F106" s="381"/>
      <c r="G106" s="381"/>
      <c r="H106" s="381"/>
      <c r="I106" s="381"/>
      <c r="J106" s="381"/>
      <c r="K106" s="381"/>
      <c r="L106" s="381"/>
      <c r="M106" s="381"/>
      <c r="N106" s="381"/>
      <c r="O106" s="381"/>
      <c r="P106" s="381"/>
      <c r="Q106" s="381"/>
      <c r="R106" s="381"/>
      <c r="S106" s="381"/>
      <c r="T106" s="381"/>
    </row>
    <row r="107" spans="1:20" s="154" customFormat="1" ht="20.100000000000001" customHeight="1" x14ac:dyDescent="0.25">
      <c r="A107" s="381"/>
      <c r="B107" s="151"/>
      <c r="C107" s="153" t="s">
        <v>2091</v>
      </c>
      <c r="D107" s="151"/>
      <c r="E107" s="381">
        <v>12</v>
      </c>
      <c r="F107" s="381" t="s">
        <v>19</v>
      </c>
      <c r="G107" s="381" t="s">
        <v>20</v>
      </c>
      <c r="H107" s="381">
        <v>5</v>
      </c>
      <c r="I107" s="381">
        <v>5</v>
      </c>
      <c r="J107" s="381">
        <v>5</v>
      </c>
      <c r="K107" s="381">
        <v>5</v>
      </c>
      <c r="L107" s="381">
        <v>5</v>
      </c>
      <c r="M107" s="381">
        <v>5</v>
      </c>
      <c r="N107" s="381">
        <v>5</v>
      </c>
      <c r="O107" s="381">
        <v>5</v>
      </c>
      <c r="P107" s="381">
        <v>5</v>
      </c>
      <c r="Q107" s="381">
        <v>5</v>
      </c>
      <c r="R107" s="381">
        <v>5</v>
      </c>
      <c r="S107" s="381">
        <v>5</v>
      </c>
      <c r="T107" s="381"/>
    </row>
    <row r="108" spans="1:20" s="154" customFormat="1" ht="20.100000000000001" customHeight="1" x14ac:dyDescent="0.25">
      <c r="A108" s="381"/>
      <c r="B108" s="151"/>
      <c r="C108" s="153" t="s">
        <v>2092</v>
      </c>
      <c r="D108" s="151"/>
      <c r="E108" s="381"/>
      <c r="F108" s="381"/>
      <c r="G108" s="381" t="s">
        <v>21</v>
      </c>
      <c r="H108" s="381"/>
      <c r="I108" s="381"/>
      <c r="J108" s="381"/>
      <c r="K108" s="381"/>
      <c r="L108" s="381"/>
      <c r="M108" s="381"/>
      <c r="N108" s="381"/>
      <c r="O108" s="381"/>
      <c r="P108" s="381"/>
      <c r="Q108" s="381"/>
      <c r="R108" s="381"/>
      <c r="S108" s="381"/>
      <c r="T108" s="381"/>
    </row>
    <row r="109" spans="1:20" s="154" customFormat="1" ht="20.100000000000001" customHeight="1" x14ac:dyDescent="0.25">
      <c r="A109" s="201"/>
      <c r="B109" s="202"/>
      <c r="C109" s="320" t="s">
        <v>597</v>
      </c>
      <c r="D109" s="202"/>
      <c r="E109" s="201">
        <v>13</v>
      </c>
      <c r="F109" s="201" t="s">
        <v>19</v>
      </c>
      <c r="G109" s="201" t="s">
        <v>20</v>
      </c>
      <c r="H109" s="201">
        <v>15</v>
      </c>
      <c r="I109" s="201">
        <v>15</v>
      </c>
      <c r="J109" s="201">
        <v>15</v>
      </c>
      <c r="K109" s="201">
        <v>15</v>
      </c>
      <c r="L109" s="201">
        <v>15</v>
      </c>
      <c r="M109" s="201">
        <v>15</v>
      </c>
      <c r="N109" s="201">
        <v>15</v>
      </c>
      <c r="O109" s="201">
        <v>15</v>
      </c>
      <c r="P109" s="201">
        <v>15</v>
      </c>
      <c r="Q109" s="201">
        <v>15</v>
      </c>
      <c r="R109" s="201">
        <v>15</v>
      </c>
      <c r="S109" s="201">
        <v>15</v>
      </c>
      <c r="T109" s="201"/>
    </row>
    <row r="110" spans="1:20" s="154" customFormat="1" ht="20.100000000000001" customHeight="1" x14ac:dyDescent="0.25">
      <c r="A110" s="381"/>
      <c r="B110" s="151"/>
      <c r="C110" s="156" t="s">
        <v>2093</v>
      </c>
      <c r="D110" s="151"/>
      <c r="E110" s="381"/>
      <c r="F110" s="381"/>
      <c r="G110" s="381" t="s">
        <v>21</v>
      </c>
      <c r="H110" s="381"/>
      <c r="I110" s="381"/>
      <c r="J110" s="381"/>
      <c r="K110" s="381"/>
      <c r="L110" s="381"/>
      <c r="M110" s="381"/>
      <c r="N110" s="381"/>
      <c r="O110" s="381"/>
      <c r="P110" s="381"/>
      <c r="Q110" s="381"/>
      <c r="R110" s="381"/>
      <c r="S110" s="381"/>
      <c r="T110" s="381"/>
    </row>
    <row r="111" spans="1:20" s="154" customFormat="1" ht="20.100000000000001" customHeight="1" x14ac:dyDescent="0.25">
      <c r="A111" s="381"/>
      <c r="B111" s="151"/>
      <c r="C111" s="153" t="s">
        <v>598</v>
      </c>
      <c r="D111" s="151"/>
      <c r="E111" s="381">
        <v>12</v>
      </c>
      <c r="F111" s="381" t="s">
        <v>19</v>
      </c>
      <c r="G111" s="381" t="s">
        <v>20</v>
      </c>
      <c r="H111" s="381"/>
      <c r="I111" s="381"/>
      <c r="J111" s="381"/>
      <c r="K111" s="381"/>
      <c r="L111" s="381"/>
      <c r="M111" s="381"/>
      <c r="N111" s="381"/>
      <c r="O111" s="381"/>
      <c r="P111" s="381"/>
      <c r="Q111" s="381"/>
      <c r="R111" s="381"/>
      <c r="S111" s="381"/>
      <c r="T111" s="381"/>
    </row>
    <row r="112" spans="1:20" s="154" customFormat="1" ht="20.100000000000001" customHeight="1" x14ac:dyDescent="0.25">
      <c r="A112" s="381"/>
      <c r="B112" s="151"/>
      <c r="C112" s="156" t="s">
        <v>599</v>
      </c>
      <c r="D112" s="151"/>
      <c r="E112" s="381"/>
      <c r="F112" s="381"/>
      <c r="G112" s="381" t="s">
        <v>21</v>
      </c>
      <c r="H112" s="381"/>
      <c r="I112" s="381"/>
      <c r="J112" s="381"/>
      <c r="K112" s="381"/>
      <c r="L112" s="381"/>
      <c r="M112" s="381"/>
      <c r="N112" s="381"/>
      <c r="O112" s="381"/>
      <c r="P112" s="381"/>
      <c r="Q112" s="381"/>
      <c r="R112" s="381"/>
      <c r="S112" s="381"/>
      <c r="T112" s="381"/>
    </row>
    <row r="113" spans="1:20" s="154" customFormat="1" ht="20.100000000000001" customHeight="1" x14ac:dyDescent="0.25">
      <c r="A113" s="157"/>
      <c r="B113" s="158"/>
      <c r="C113" s="176" t="s">
        <v>600</v>
      </c>
      <c r="D113" s="158"/>
      <c r="E113" s="157">
        <v>12</v>
      </c>
      <c r="F113" s="157" t="s">
        <v>19</v>
      </c>
      <c r="G113" s="157" t="s">
        <v>20</v>
      </c>
      <c r="H113" s="157">
        <v>5</v>
      </c>
      <c r="I113" s="157">
        <v>5</v>
      </c>
      <c r="J113" s="157">
        <v>5</v>
      </c>
      <c r="K113" s="157">
        <v>5</v>
      </c>
      <c r="L113" s="157">
        <v>5</v>
      </c>
      <c r="M113" s="157">
        <v>5</v>
      </c>
      <c r="N113" s="157">
        <v>5</v>
      </c>
      <c r="O113" s="157">
        <v>5</v>
      </c>
      <c r="P113" s="157">
        <v>5</v>
      </c>
      <c r="Q113" s="157">
        <v>5</v>
      </c>
      <c r="R113" s="157">
        <v>5</v>
      </c>
      <c r="S113" s="157">
        <v>5</v>
      </c>
      <c r="T113" s="157"/>
    </row>
    <row r="114" spans="1:20" s="154" customFormat="1" ht="20.100000000000001" customHeight="1" x14ac:dyDescent="0.25">
      <c r="A114" s="385"/>
      <c r="B114" s="160"/>
      <c r="C114" s="178" t="s">
        <v>601</v>
      </c>
      <c r="D114" s="160"/>
      <c r="E114" s="385"/>
      <c r="F114" s="385"/>
      <c r="G114" s="385" t="s">
        <v>21</v>
      </c>
      <c r="H114" s="385"/>
      <c r="I114" s="385"/>
      <c r="J114" s="385"/>
      <c r="K114" s="385"/>
      <c r="L114" s="385"/>
      <c r="M114" s="385"/>
      <c r="N114" s="385"/>
      <c r="O114" s="385"/>
      <c r="P114" s="385"/>
      <c r="Q114" s="385"/>
      <c r="R114" s="385"/>
      <c r="S114" s="385"/>
      <c r="T114" s="385"/>
    </row>
    <row r="115" spans="1:20" s="154" customFormat="1" ht="20.100000000000001" customHeight="1" x14ac:dyDescent="0.25">
      <c r="A115" s="381"/>
      <c r="B115" s="151"/>
      <c r="C115" s="156" t="s">
        <v>602</v>
      </c>
      <c r="D115" s="151"/>
      <c r="E115" s="381"/>
      <c r="F115" s="381"/>
      <c r="G115" s="381"/>
      <c r="H115" s="381"/>
      <c r="I115" s="381"/>
      <c r="J115" s="381"/>
      <c r="K115" s="381"/>
      <c r="L115" s="381"/>
      <c r="M115" s="381"/>
      <c r="N115" s="381"/>
      <c r="O115" s="381"/>
      <c r="P115" s="381"/>
      <c r="Q115" s="381"/>
      <c r="R115" s="381"/>
      <c r="S115" s="381"/>
      <c r="T115" s="381"/>
    </row>
    <row r="116" spans="1:20" s="154" customFormat="1" ht="20.100000000000001" customHeight="1" x14ac:dyDescent="0.25">
      <c r="A116" s="381"/>
      <c r="B116" s="151"/>
      <c r="C116" s="153" t="s">
        <v>603</v>
      </c>
      <c r="D116" s="151"/>
      <c r="E116" s="381">
        <v>12</v>
      </c>
      <c r="F116" s="381" t="s">
        <v>19</v>
      </c>
      <c r="G116" s="381" t="s">
        <v>20</v>
      </c>
      <c r="H116" s="381"/>
      <c r="I116" s="381"/>
      <c r="J116" s="381"/>
      <c r="K116" s="381"/>
      <c r="L116" s="381"/>
      <c r="M116" s="381"/>
      <c r="N116" s="381"/>
      <c r="O116" s="381"/>
      <c r="P116" s="381"/>
      <c r="Q116" s="381"/>
      <c r="R116" s="381"/>
      <c r="S116" s="381"/>
      <c r="T116" s="381"/>
    </row>
    <row r="117" spans="1:20" s="154" customFormat="1" ht="20.100000000000001" customHeight="1" x14ac:dyDescent="0.25">
      <c r="A117" s="381"/>
      <c r="B117" s="151"/>
      <c r="C117" s="156" t="s">
        <v>602</v>
      </c>
      <c r="D117" s="151"/>
      <c r="E117" s="381"/>
      <c r="F117" s="381"/>
      <c r="G117" s="381" t="s">
        <v>21</v>
      </c>
      <c r="H117" s="381"/>
      <c r="I117" s="381"/>
      <c r="J117" s="381"/>
      <c r="K117" s="381"/>
      <c r="L117" s="381"/>
      <c r="M117" s="381"/>
      <c r="N117" s="381"/>
      <c r="O117" s="381"/>
      <c r="P117" s="381"/>
      <c r="Q117" s="381"/>
      <c r="R117" s="381"/>
      <c r="S117" s="381"/>
      <c r="T117" s="381"/>
    </row>
    <row r="118" spans="1:20" s="154" customFormat="1" ht="20.100000000000001" customHeight="1" x14ac:dyDescent="0.25">
      <c r="A118" s="381"/>
      <c r="B118" s="151"/>
      <c r="C118" s="153" t="s">
        <v>604</v>
      </c>
      <c r="D118" s="151"/>
      <c r="E118" s="381">
        <v>12</v>
      </c>
      <c r="F118" s="381" t="s">
        <v>19</v>
      </c>
      <c r="G118" s="381" t="s">
        <v>20</v>
      </c>
      <c r="H118" s="381"/>
      <c r="I118" s="381"/>
      <c r="J118" s="381"/>
      <c r="K118" s="381"/>
      <c r="L118" s="381"/>
      <c r="M118" s="381"/>
      <c r="N118" s="381"/>
      <c r="O118" s="381"/>
      <c r="P118" s="381"/>
      <c r="Q118" s="381"/>
      <c r="R118" s="381"/>
      <c r="S118" s="381"/>
      <c r="T118" s="381"/>
    </row>
    <row r="119" spans="1:20" s="154" customFormat="1" ht="20.100000000000001" customHeight="1" x14ac:dyDescent="0.25">
      <c r="A119" s="381"/>
      <c r="B119" s="151"/>
      <c r="C119" s="156" t="s">
        <v>1502</v>
      </c>
      <c r="D119" s="151"/>
      <c r="E119" s="381"/>
      <c r="F119" s="381"/>
      <c r="G119" s="381" t="s">
        <v>21</v>
      </c>
      <c r="H119" s="381"/>
      <c r="I119" s="381"/>
      <c r="J119" s="381"/>
      <c r="K119" s="381"/>
      <c r="L119" s="381"/>
      <c r="M119" s="381"/>
      <c r="N119" s="381"/>
      <c r="O119" s="381"/>
      <c r="P119" s="381"/>
      <c r="Q119" s="381"/>
      <c r="R119" s="381"/>
      <c r="S119" s="381"/>
      <c r="T119" s="381"/>
    </row>
    <row r="120" spans="1:20" s="154" customFormat="1" ht="20.100000000000001" customHeight="1" x14ac:dyDescent="0.25">
      <c r="A120" s="381"/>
      <c r="B120" s="166" t="s">
        <v>605</v>
      </c>
      <c r="C120" s="153" t="s">
        <v>956</v>
      </c>
      <c r="D120" s="151"/>
      <c r="E120" s="381">
        <v>12</v>
      </c>
      <c r="F120" s="381" t="s">
        <v>19</v>
      </c>
      <c r="G120" s="381" t="s">
        <v>20</v>
      </c>
      <c r="H120" s="381"/>
      <c r="I120" s="381"/>
      <c r="J120" s="381"/>
      <c r="K120" s="381"/>
      <c r="L120" s="381"/>
      <c r="M120" s="381"/>
      <c r="N120" s="381"/>
      <c r="O120" s="381"/>
      <c r="P120" s="381"/>
      <c r="Q120" s="381"/>
      <c r="R120" s="381"/>
      <c r="S120" s="381"/>
      <c r="T120" s="381" t="s">
        <v>172</v>
      </c>
    </row>
    <row r="121" spans="1:20" s="154" customFormat="1" ht="20.100000000000001" customHeight="1" x14ac:dyDescent="0.25">
      <c r="A121" s="381"/>
      <c r="B121" s="151"/>
      <c r="C121" s="153"/>
      <c r="D121" s="151"/>
      <c r="E121" s="381"/>
      <c r="F121" s="381"/>
      <c r="G121" s="381" t="s">
        <v>21</v>
      </c>
      <c r="H121" s="381"/>
      <c r="I121" s="381"/>
      <c r="J121" s="381"/>
      <c r="K121" s="381"/>
      <c r="L121" s="381"/>
      <c r="M121" s="381"/>
      <c r="N121" s="381"/>
      <c r="O121" s="381"/>
      <c r="P121" s="381"/>
      <c r="Q121" s="381"/>
      <c r="R121" s="381"/>
      <c r="S121" s="381"/>
      <c r="T121" s="381"/>
    </row>
    <row r="122" spans="1:20" s="154" customFormat="1" ht="20.100000000000001" customHeight="1" x14ac:dyDescent="0.25">
      <c r="A122" s="381"/>
      <c r="B122" s="151"/>
      <c r="C122" s="153" t="s">
        <v>957</v>
      </c>
      <c r="D122" s="151"/>
      <c r="E122" s="381">
        <v>12</v>
      </c>
      <c r="F122" s="381" t="s">
        <v>19</v>
      </c>
      <c r="G122" s="381" t="s">
        <v>20</v>
      </c>
      <c r="H122" s="381">
        <v>5</v>
      </c>
      <c r="I122" s="381">
        <v>5</v>
      </c>
      <c r="J122" s="381">
        <v>5</v>
      </c>
      <c r="K122" s="381">
        <v>5</v>
      </c>
      <c r="L122" s="381">
        <v>5</v>
      </c>
      <c r="M122" s="381">
        <v>5</v>
      </c>
      <c r="N122" s="381">
        <v>5</v>
      </c>
      <c r="O122" s="381">
        <v>5</v>
      </c>
      <c r="P122" s="381">
        <v>5</v>
      </c>
      <c r="Q122" s="381">
        <v>5</v>
      </c>
      <c r="R122" s="381">
        <v>5</v>
      </c>
      <c r="S122" s="381">
        <v>5</v>
      </c>
      <c r="T122" s="381"/>
    </row>
    <row r="123" spans="1:20" s="154" customFormat="1" ht="20.100000000000001" customHeight="1" x14ac:dyDescent="0.25">
      <c r="A123" s="381"/>
      <c r="B123" s="151"/>
      <c r="C123" s="156" t="s">
        <v>955</v>
      </c>
      <c r="D123" s="151"/>
      <c r="E123" s="381"/>
      <c r="F123" s="381"/>
      <c r="G123" s="381" t="s">
        <v>21</v>
      </c>
      <c r="H123" s="381"/>
      <c r="I123" s="381"/>
      <c r="J123" s="381"/>
      <c r="K123" s="381"/>
      <c r="L123" s="381"/>
      <c r="M123" s="381"/>
      <c r="N123" s="381"/>
      <c r="O123" s="381"/>
      <c r="P123" s="381"/>
      <c r="Q123" s="381"/>
      <c r="R123" s="381"/>
      <c r="S123" s="381"/>
      <c r="T123" s="381"/>
    </row>
    <row r="124" spans="1:20" s="154" customFormat="1" ht="20.100000000000001" customHeight="1" x14ac:dyDescent="0.25">
      <c r="A124" s="381"/>
      <c r="B124" s="151"/>
      <c r="C124" s="153" t="s">
        <v>958</v>
      </c>
      <c r="D124" s="151"/>
      <c r="E124" s="381">
        <v>12</v>
      </c>
      <c r="F124" s="381" t="s">
        <v>19</v>
      </c>
      <c r="G124" s="381" t="s">
        <v>20</v>
      </c>
      <c r="H124" s="381">
        <v>20</v>
      </c>
      <c r="I124" s="381">
        <v>20</v>
      </c>
      <c r="J124" s="381">
        <v>20</v>
      </c>
      <c r="K124" s="381">
        <v>20</v>
      </c>
      <c r="L124" s="381">
        <v>20</v>
      </c>
      <c r="M124" s="381">
        <v>20</v>
      </c>
      <c r="N124" s="381">
        <v>20</v>
      </c>
      <c r="O124" s="381">
        <v>20</v>
      </c>
      <c r="P124" s="381">
        <v>20</v>
      </c>
      <c r="Q124" s="381">
        <v>20</v>
      </c>
      <c r="R124" s="381">
        <v>20</v>
      </c>
      <c r="S124" s="381">
        <v>20</v>
      </c>
      <c r="T124" s="381"/>
    </row>
    <row r="125" spans="1:20" s="154" customFormat="1" ht="20.100000000000001" customHeight="1" x14ac:dyDescent="0.25">
      <c r="A125" s="381"/>
      <c r="B125" s="151"/>
      <c r="C125" s="156" t="s">
        <v>606</v>
      </c>
      <c r="D125" s="151"/>
      <c r="E125" s="381"/>
      <c r="F125" s="381"/>
      <c r="G125" s="381" t="s">
        <v>21</v>
      </c>
      <c r="H125" s="381"/>
      <c r="I125" s="381"/>
      <c r="J125" s="381"/>
      <c r="K125" s="381"/>
      <c r="L125" s="381"/>
      <c r="M125" s="381"/>
      <c r="N125" s="381"/>
      <c r="O125" s="381"/>
      <c r="P125" s="381"/>
      <c r="Q125" s="381"/>
      <c r="R125" s="381"/>
      <c r="S125" s="381"/>
      <c r="T125" s="381"/>
    </row>
    <row r="126" spans="1:20" s="154" customFormat="1" ht="20.100000000000001" customHeight="1" x14ac:dyDescent="0.25">
      <c r="A126" s="381"/>
      <c r="B126" s="151"/>
      <c r="C126" s="153" t="s">
        <v>959</v>
      </c>
      <c r="D126" s="151"/>
      <c r="E126" s="381">
        <v>1</v>
      </c>
      <c r="F126" s="381" t="s">
        <v>19</v>
      </c>
      <c r="G126" s="381" t="s">
        <v>20</v>
      </c>
      <c r="H126" s="381">
        <v>31</v>
      </c>
      <c r="I126" s="381"/>
      <c r="J126" s="381"/>
      <c r="K126" s="381"/>
      <c r="L126" s="381"/>
      <c r="M126" s="381"/>
      <c r="N126" s="381"/>
      <c r="O126" s="381"/>
      <c r="P126" s="381"/>
      <c r="Q126" s="381"/>
      <c r="R126" s="381"/>
      <c r="S126" s="381"/>
      <c r="T126" s="381"/>
    </row>
    <row r="127" spans="1:20" s="154" customFormat="1" ht="20.100000000000001" customHeight="1" x14ac:dyDescent="0.25">
      <c r="A127" s="381"/>
      <c r="B127" s="151"/>
      <c r="C127" s="156" t="s">
        <v>607</v>
      </c>
      <c r="D127" s="151"/>
      <c r="E127" s="381"/>
      <c r="F127" s="381"/>
      <c r="G127" s="381" t="s">
        <v>21</v>
      </c>
      <c r="H127" s="381"/>
      <c r="I127" s="381"/>
      <c r="J127" s="381"/>
      <c r="K127" s="381"/>
      <c r="L127" s="381"/>
      <c r="M127" s="381"/>
      <c r="N127" s="381"/>
      <c r="O127" s="381"/>
      <c r="P127" s="381"/>
      <c r="Q127" s="381"/>
      <c r="R127" s="381"/>
      <c r="S127" s="381"/>
      <c r="T127" s="381"/>
    </row>
    <row r="128" spans="1:20" s="154" customFormat="1" ht="20.100000000000001" customHeight="1" x14ac:dyDescent="0.25">
      <c r="A128" s="381"/>
      <c r="B128" s="151"/>
      <c r="C128" s="153" t="s">
        <v>960</v>
      </c>
      <c r="D128" s="151"/>
      <c r="E128" s="381">
        <v>1</v>
      </c>
      <c r="F128" s="381" t="s">
        <v>19</v>
      </c>
      <c r="G128" s="381" t="s">
        <v>20</v>
      </c>
      <c r="H128" s="381"/>
      <c r="I128" s="381"/>
      <c r="J128" s="381"/>
      <c r="K128" s="381"/>
      <c r="L128" s="381"/>
      <c r="M128" s="381"/>
      <c r="N128" s="381"/>
      <c r="O128" s="381"/>
      <c r="P128" s="381"/>
      <c r="Q128" s="381"/>
      <c r="R128" s="381"/>
      <c r="S128" s="381"/>
      <c r="T128" s="381"/>
    </row>
    <row r="129" spans="1:20" s="154" customFormat="1" ht="20.100000000000001" customHeight="1" x14ac:dyDescent="0.25">
      <c r="A129" s="381"/>
      <c r="B129" s="151"/>
      <c r="C129" s="156" t="s">
        <v>608</v>
      </c>
      <c r="D129" s="151"/>
      <c r="E129" s="381"/>
      <c r="F129" s="381"/>
      <c r="G129" s="381" t="s">
        <v>21</v>
      </c>
      <c r="H129" s="381"/>
      <c r="I129" s="381"/>
      <c r="J129" s="381"/>
      <c r="K129" s="381"/>
      <c r="L129" s="381"/>
      <c r="M129" s="381"/>
      <c r="N129" s="381"/>
      <c r="O129" s="381"/>
      <c r="P129" s="381"/>
      <c r="Q129" s="381"/>
      <c r="R129" s="381"/>
      <c r="S129" s="381"/>
      <c r="T129" s="381"/>
    </row>
    <row r="130" spans="1:20" s="154" customFormat="1" ht="20.100000000000001" customHeight="1" x14ac:dyDescent="0.25">
      <c r="A130" s="381"/>
      <c r="B130" s="151"/>
      <c r="C130" s="153" t="s">
        <v>961</v>
      </c>
      <c r="D130" s="151"/>
      <c r="E130" s="381">
        <v>1</v>
      </c>
      <c r="F130" s="381" t="s">
        <v>19</v>
      </c>
      <c r="G130" s="381" t="s">
        <v>20</v>
      </c>
      <c r="H130" s="381">
        <v>15</v>
      </c>
      <c r="I130" s="381"/>
      <c r="J130" s="381"/>
      <c r="K130" s="381"/>
      <c r="L130" s="381"/>
      <c r="M130" s="381"/>
      <c r="N130" s="381"/>
      <c r="O130" s="381"/>
      <c r="P130" s="381"/>
      <c r="Q130" s="381"/>
      <c r="R130" s="381"/>
      <c r="S130" s="381"/>
      <c r="T130" s="381"/>
    </row>
    <row r="131" spans="1:20" s="154" customFormat="1" ht="20.100000000000001" customHeight="1" x14ac:dyDescent="0.25">
      <c r="A131" s="381"/>
      <c r="B131" s="151"/>
      <c r="C131" s="156" t="s">
        <v>609</v>
      </c>
      <c r="D131" s="151"/>
      <c r="E131" s="381"/>
      <c r="F131" s="381"/>
      <c r="G131" s="381" t="s">
        <v>21</v>
      </c>
      <c r="H131" s="381"/>
      <c r="I131" s="381"/>
      <c r="J131" s="381"/>
      <c r="K131" s="381"/>
      <c r="L131" s="381"/>
      <c r="M131" s="381"/>
      <c r="N131" s="381"/>
      <c r="O131" s="381"/>
      <c r="P131" s="381"/>
      <c r="Q131" s="381"/>
      <c r="R131" s="381"/>
      <c r="S131" s="381"/>
      <c r="T131" s="381"/>
    </row>
    <row r="132" spans="1:20" s="154" customFormat="1" ht="20.100000000000001" customHeight="1" x14ac:dyDescent="0.35">
      <c r="A132" s="381"/>
      <c r="B132" s="166" t="s">
        <v>610</v>
      </c>
      <c r="C132" s="153" t="s">
        <v>962</v>
      </c>
      <c r="D132" s="151"/>
      <c r="E132" s="381">
        <v>1</v>
      </c>
      <c r="F132" s="381" t="s">
        <v>19</v>
      </c>
      <c r="G132" s="381" t="s">
        <v>20</v>
      </c>
      <c r="H132" s="381">
        <v>10</v>
      </c>
      <c r="I132" s="381"/>
      <c r="J132" s="381"/>
      <c r="K132" s="381"/>
      <c r="L132" s="381"/>
      <c r="M132" s="381"/>
      <c r="N132" s="381"/>
      <c r="O132" s="381"/>
      <c r="P132" s="381"/>
      <c r="Q132" s="381"/>
      <c r="R132" s="381"/>
      <c r="S132" s="381"/>
      <c r="T132" s="98" t="s">
        <v>163</v>
      </c>
    </row>
    <row r="133" spans="1:20" s="154" customFormat="1" ht="20.100000000000001" customHeight="1" x14ac:dyDescent="0.25">
      <c r="A133" s="381"/>
      <c r="B133" s="166" t="s">
        <v>611</v>
      </c>
      <c r="C133" s="156" t="s">
        <v>612</v>
      </c>
      <c r="D133" s="151"/>
      <c r="E133" s="151"/>
      <c r="F133" s="151"/>
      <c r="G133" s="381" t="s">
        <v>21</v>
      </c>
      <c r="H133" s="381"/>
      <c r="I133" s="381"/>
      <c r="J133" s="381"/>
      <c r="K133" s="381"/>
      <c r="L133" s="381"/>
      <c r="M133" s="381"/>
      <c r="N133" s="381"/>
      <c r="O133" s="381"/>
      <c r="P133" s="381"/>
      <c r="Q133" s="381"/>
      <c r="R133" s="381"/>
      <c r="S133" s="381"/>
      <c r="T133" s="381"/>
    </row>
    <row r="134" spans="1:20" s="154" customFormat="1" ht="20.100000000000001" customHeight="1" x14ac:dyDescent="0.25">
      <c r="A134" s="381"/>
      <c r="B134" s="151"/>
      <c r="C134" s="153" t="s">
        <v>963</v>
      </c>
      <c r="D134" s="151"/>
      <c r="E134" s="381">
        <v>1</v>
      </c>
      <c r="F134" s="381" t="s">
        <v>19</v>
      </c>
      <c r="G134" s="381" t="s">
        <v>20</v>
      </c>
      <c r="H134" s="381">
        <v>10</v>
      </c>
      <c r="I134" s="381"/>
      <c r="J134" s="381"/>
      <c r="K134" s="381"/>
      <c r="L134" s="381"/>
      <c r="M134" s="381"/>
      <c r="N134" s="381"/>
      <c r="O134" s="381"/>
      <c r="P134" s="381"/>
      <c r="Q134" s="381"/>
      <c r="R134" s="381"/>
      <c r="S134" s="381"/>
      <c r="T134" s="381"/>
    </row>
    <row r="135" spans="1:20" s="154" customFormat="1" ht="20.100000000000001" customHeight="1" x14ac:dyDescent="0.25">
      <c r="A135" s="157"/>
      <c r="B135" s="158"/>
      <c r="C135" s="159" t="s">
        <v>612</v>
      </c>
      <c r="D135" s="158"/>
      <c r="E135" s="157"/>
      <c r="F135" s="157"/>
      <c r="G135" s="157" t="s">
        <v>21</v>
      </c>
      <c r="H135" s="157"/>
      <c r="I135" s="157"/>
      <c r="J135" s="157"/>
      <c r="K135" s="157"/>
      <c r="L135" s="157"/>
      <c r="M135" s="157"/>
      <c r="N135" s="157"/>
      <c r="O135" s="157"/>
      <c r="P135" s="157"/>
      <c r="Q135" s="157"/>
      <c r="R135" s="157"/>
      <c r="S135" s="157"/>
      <c r="T135" s="157"/>
    </row>
    <row r="136" spans="1:20" s="154" customFormat="1" ht="20.100000000000001" customHeight="1" x14ac:dyDescent="0.35">
      <c r="A136" s="385"/>
      <c r="B136" s="734" t="s">
        <v>613</v>
      </c>
      <c r="C136" s="161" t="s">
        <v>968</v>
      </c>
      <c r="D136" s="160"/>
      <c r="E136" s="385"/>
      <c r="F136" s="385"/>
      <c r="G136" s="385"/>
      <c r="H136" s="756" t="s">
        <v>980</v>
      </c>
      <c r="I136" s="756"/>
      <c r="J136" s="756"/>
      <c r="K136" s="756"/>
      <c r="L136" s="756"/>
      <c r="M136" s="756"/>
      <c r="N136" s="756"/>
      <c r="O136" s="756"/>
      <c r="P136" s="756"/>
      <c r="Q136" s="756"/>
      <c r="R136" s="756"/>
      <c r="S136" s="756"/>
      <c r="T136" s="385"/>
    </row>
    <row r="137" spans="1:20" s="154" customFormat="1" ht="20.100000000000001" customHeight="1" x14ac:dyDescent="0.25">
      <c r="A137" s="381"/>
      <c r="B137" s="166"/>
      <c r="C137" s="156" t="s">
        <v>969</v>
      </c>
      <c r="D137" s="151"/>
      <c r="E137" s="381"/>
      <c r="F137" s="381"/>
      <c r="G137" s="381"/>
      <c r="H137" s="381"/>
      <c r="I137" s="381"/>
      <c r="J137" s="381"/>
      <c r="K137" s="381"/>
      <c r="L137" s="381"/>
      <c r="M137" s="381"/>
      <c r="N137" s="381"/>
      <c r="O137" s="381"/>
      <c r="P137" s="381"/>
      <c r="Q137" s="381"/>
      <c r="R137" s="381"/>
      <c r="S137" s="381"/>
      <c r="T137" s="381"/>
    </row>
    <row r="138" spans="1:20" s="154" customFormat="1" ht="20.100000000000001" customHeight="1" x14ac:dyDescent="0.25">
      <c r="A138" s="381"/>
      <c r="B138" s="166"/>
      <c r="C138" s="153" t="s">
        <v>970</v>
      </c>
      <c r="D138" s="151"/>
      <c r="E138" s="381"/>
      <c r="F138" s="381"/>
      <c r="G138" s="381"/>
      <c r="H138" s="754" t="s">
        <v>980</v>
      </c>
      <c r="I138" s="754"/>
      <c r="J138" s="754"/>
      <c r="K138" s="754"/>
      <c r="L138" s="754"/>
      <c r="M138" s="754"/>
      <c r="N138" s="754"/>
      <c r="O138" s="754"/>
      <c r="P138" s="754"/>
      <c r="Q138" s="754"/>
      <c r="R138" s="754"/>
      <c r="S138" s="754"/>
      <c r="T138" s="381"/>
    </row>
    <row r="139" spans="1:20" s="154" customFormat="1" ht="20.100000000000001" customHeight="1" x14ac:dyDescent="0.25">
      <c r="A139" s="381"/>
      <c r="B139" s="166"/>
      <c r="C139" s="156" t="s">
        <v>971</v>
      </c>
      <c r="D139" s="151"/>
      <c r="E139" s="381"/>
      <c r="F139" s="381"/>
      <c r="G139" s="381"/>
      <c r="H139" s="381"/>
      <c r="I139" s="381"/>
      <c r="J139" s="381"/>
      <c r="K139" s="381"/>
      <c r="L139" s="381"/>
      <c r="M139" s="381"/>
      <c r="N139" s="381"/>
      <c r="O139" s="381"/>
      <c r="P139" s="381"/>
      <c r="Q139" s="381"/>
      <c r="R139" s="381"/>
      <c r="S139" s="381"/>
      <c r="T139" s="381"/>
    </row>
    <row r="140" spans="1:20" s="154" customFormat="1" ht="20.100000000000001" customHeight="1" x14ac:dyDescent="0.25">
      <c r="A140" s="381"/>
      <c r="B140" s="166"/>
      <c r="C140" s="153" t="s">
        <v>972</v>
      </c>
      <c r="D140" s="151"/>
      <c r="E140" s="381"/>
      <c r="F140" s="381"/>
      <c r="G140" s="381"/>
      <c r="H140" s="754" t="s">
        <v>980</v>
      </c>
      <c r="I140" s="754"/>
      <c r="J140" s="754"/>
      <c r="K140" s="754"/>
      <c r="L140" s="754"/>
      <c r="M140" s="754"/>
      <c r="N140" s="754"/>
      <c r="O140" s="754"/>
      <c r="P140" s="754"/>
      <c r="Q140" s="754"/>
      <c r="R140" s="754"/>
      <c r="S140" s="754"/>
      <c r="T140" s="381"/>
    </row>
    <row r="141" spans="1:20" s="154" customFormat="1" ht="20.100000000000001" customHeight="1" x14ac:dyDescent="0.25">
      <c r="A141" s="381"/>
      <c r="B141" s="166"/>
      <c r="C141" s="156" t="s">
        <v>973</v>
      </c>
      <c r="D141" s="151"/>
      <c r="E141" s="381"/>
      <c r="F141" s="381"/>
      <c r="G141" s="381"/>
      <c r="H141" s="381"/>
      <c r="I141" s="381"/>
      <c r="J141" s="381"/>
      <c r="K141" s="381"/>
      <c r="L141" s="381"/>
      <c r="M141" s="381"/>
      <c r="N141" s="381"/>
      <c r="O141" s="381"/>
      <c r="P141" s="381"/>
      <c r="Q141" s="381"/>
      <c r="R141" s="381"/>
      <c r="S141" s="381"/>
      <c r="T141" s="381"/>
    </row>
    <row r="142" spans="1:20" s="154" customFormat="1" ht="20.100000000000001" customHeight="1" x14ac:dyDescent="0.25">
      <c r="A142" s="381"/>
      <c r="B142" s="166"/>
      <c r="C142" s="153" t="s">
        <v>974</v>
      </c>
      <c r="D142" s="151"/>
      <c r="E142" s="381"/>
      <c r="F142" s="381"/>
      <c r="G142" s="381"/>
      <c r="H142" s="754" t="s">
        <v>980</v>
      </c>
      <c r="I142" s="754"/>
      <c r="J142" s="754"/>
      <c r="K142" s="754"/>
      <c r="L142" s="754"/>
      <c r="M142" s="754"/>
      <c r="N142" s="754"/>
      <c r="O142" s="754"/>
      <c r="P142" s="754"/>
      <c r="Q142" s="754"/>
      <c r="R142" s="754"/>
      <c r="S142" s="754"/>
      <c r="T142" s="381"/>
    </row>
    <row r="143" spans="1:20" s="154" customFormat="1" ht="20.100000000000001" customHeight="1" x14ac:dyDescent="0.25">
      <c r="A143" s="381"/>
      <c r="B143" s="166"/>
      <c r="C143" s="156" t="s">
        <v>975</v>
      </c>
      <c r="D143" s="151"/>
      <c r="E143" s="381"/>
      <c r="F143" s="381"/>
      <c r="G143" s="381"/>
      <c r="H143" s="381"/>
      <c r="I143" s="381"/>
      <c r="J143" s="381"/>
      <c r="K143" s="381"/>
      <c r="L143" s="381"/>
      <c r="M143" s="381"/>
      <c r="N143" s="381"/>
      <c r="O143" s="381"/>
      <c r="P143" s="381"/>
      <c r="Q143" s="381"/>
      <c r="R143" s="381"/>
      <c r="S143" s="381"/>
      <c r="T143" s="381"/>
    </row>
    <row r="144" spans="1:20" s="154" customFormat="1" ht="20.100000000000001" customHeight="1" x14ac:dyDescent="0.25">
      <c r="A144" s="381"/>
      <c r="B144" s="166"/>
      <c r="C144" s="156" t="s">
        <v>976</v>
      </c>
      <c r="D144" s="151"/>
      <c r="E144" s="381"/>
      <c r="F144" s="381"/>
      <c r="G144" s="381"/>
      <c r="H144" s="381"/>
      <c r="I144" s="381"/>
      <c r="J144" s="381"/>
      <c r="K144" s="381"/>
      <c r="L144" s="381"/>
      <c r="M144" s="381"/>
      <c r="N144" s="381"/>
      <c r="O144" s="381"/>
      <c r="P144" s="381"/>
      <c r="Q144" s="381"/>
      <c r="R144" s="381"/>
      <c r="S144" s="381"/>
      <c r="T144" s="381"/>
    </row>
    <row r="145" spans="1:20" s="154" customFormat="1" ht="20.100000000000001" customHeight="1" x14ac:dyDescent="0.25">
      <c r="A145" s="381"/>
      <c r="B145" s="166"/>
      <c r="C145" s="153" t="s">
        <v>977</v>
      </c>
      <c r="D145" s="151"/>
      <c r="E145" s="381"/>
      <c r="F145" s="381"/>
      <c r="G145" s="381"/>
      <c r="H145" s="754" t="s">
        <v>980</v>
      </c>
      <c r="I145" s="754"/>
      <c r="J145" s="754"/>
      <c r="K145" s="754"/>
      <c r="L145" s="754"/>
      <c r="M145" s="754"/>
      <c r="N145" s="754"/>
      <c r="O145" s="754"/>
      <c r="P145" s="754"/>
      <c r="Q145" s="754"/>
      <c r="R145" s="754"/>
      <c r="S145" s="754"/>
      <c r="T145" s="381"/>
    </row>
    <row r="146" spans="1:20" s="154" customFormat="1" ht="20.100000000000001" customHeight="1" x14ac:dyDescent="0.25">
      <c r="A146" s="381"/>
      <c r="B146" s="166"/>
      <c r="C146" s="153"/>
      <c r="D146" s="151"/>
      <c r="E146" s="381"/>
      <c r="F146" s="381"/>
      <c r="G146" s="381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381"/>
    </row>
    <row r="147" spans="1:20" s="154" customFormat="1" ht="20.100000000000001" customHeight="1" x14ac:dyDescent="0.25">
      <c r="A147" s="381"/>
      <c r="B147" s="166"/>
      <c r="C147" s="153" t="s">
        <v>978</v>
      </c>
      <c r="D147" s="151"/>
      <c r="E147" s="381"/>
      <c r="F147" s="381"/>
      <c r="G147" s="381"/>
      <c r="H147" s="754" t="s">
        <v>980</v>
      </c>
      <c r="I147" s="754"/>
      <c r="J147" s="754"/>
      <c r="K147" s="754"/>
      <c r="L147" s="754"/>
      <c r="M147" s="754"/>
      <c r="N147" s="754"/>
      <c r="O147" s="754"/>
      <c r="P147" s="754"/>
      <c r="Q147" s="754"/>
      <c r="R147" s="754"/>
      <c r="S147" s="754"/>
      <c r="T147" s="381"/>
    </row>
    <row r="148" spans="1:20" s="154" customFormat="1" ht="20.100000000000001" customHeight="1" x14ac:dyDescent="0.25">
      <c r="A148" s="381"/>
      <c r="B148" s="166"/>
      <c r="C148" s="156" t="s">
        <v>979</v>
      </c>
      <c r="D148" s="151"/>
      <c r="E148" s="381"/>
      <c r="F148" s="381"/>
      <c r="G148" s="381"/>
      <c r="H148" s="381"/>
      <c r="I148" s="381"/>
      <c r="J148" s="381"/>
      <c r="K148" s="381"/>
      <c r="L148" s="381"/>
      <c r="M148" s="381"/>
      <c r="N148" s="381"/>
      <c r="O148" s="381"/>
      <c r="P148" s="381"/>
      <c r="Q148" s="381"/>
      <c r="R148" s="381"/>
      <c r="S148" s="381"/>
      <c r="T148" s="381"/>
    </row>
    <row r="149" spans="1:20" s="154" customFormat="1" ht="20.100000000000001" customHeight="1" x14ac:dyDescent="0.25">
      <c r="A149" s="381"/>
      <c r="B149" s="166"/>
      <c r="C149" s="153" t="s">
        <v>981</v>
      </c>
      <c r="D149" s="151"/>
      <c r="E149" s="381"/>
      <c r="F149" s="381"/>
      <c r="G149" s="381"/>
      <c r="H149" s="754" t="s">
        <v>980</v>
      </c>
      <c r="I149" s="754"/>
      <c r="J149" s="754"/>
      <c r="K149" s="754"/>
      <c r="L149" s="754"/>
      <c r="M149" s="754"/>
      <c r="N149" s="754"/>
      <c r="O149" s="754"/>
      <c r="P149" s="754"/>
      <c r="Q149" s="754"/>
      <c r="R149" s="754"/>
      <c r="S149" s="754"/>
      <c r="T149" s="381"/>
    </row>
    <row r="150" spans="1:20" s="154" customFormat="1" ht="20.100000000000001" customHeight="1" x14ac:dyDescent="0.25">
      <c r="A150" s="381"/>
      <c r="B150" s="166"/>
      <c r="C150" s="153" t="s">
        <v>982</v>
      </c>
      <c r="D150" s="151"/>
      <c r="E150" s="381"/>
      <c r="F150" s="381"/>
      <c r="G150" s="381"/>
      <c r="H150" s="754" t="s">
        <v>980</v>
      </c>
      <c r="I150" s="754"/>
      <c r="J150" s="754"/>
      <c r="K150" s="754"/>
      <c r="L150" s="754"/>
      <c r="M150" s="754"/>
      <c r="N150" s="754"/>
      <c r="O150" s="754"/>
      <c r="P150" s="754"/>
      <c r="Q150" s="754"/>
      <c r="R150" s="754"/>
      <c r="S150" s="754"/>
      <c r="T150" s="381"/>
    </row>
    <row r="151" spans="1:20" s="154" customFormat="1" ht="20.100000000000001" customHeight="1" x14ac:dyDescent="0.25">
      <c r="A151" s="381"/>
      <c r="B151" s="166"/>
      <c r="C151" s="156" t="s">
        <v>229</v>
      </c>
      <c r="D151" s="151"/>
      <c r="E151" s="381"/>
      <c r="F151" s="381"/>
      <c r="G151" s="381"/>
      <c r="H151" s="381"/>
      <c r="I151" s="381"/>
      <c r="J151" s="381"/>
      <c r="K151" s="381"/>
      <c r="L151" s="381"/>
      <c r="M151" s="381"/>
      <c r="N151" s="381"/>
      <c r="O151" s="381"/>
      <c r="P151" s="381"/>
      <c r="Q151" s="381"/>
      <c r="R151" s="381"/>
      <c r="S151" s="381"/>
      <c r="T151" s="381"/>
    </row>
    <row r="152" spans="1:20" s="154" customFormat="1" ht="20.100000000000001" customHeight="1" x14ac:dyDescent="0.25">
      <c r="A152" s="381"/>
      <c r="B152" s="166" t="s">
        <v>614</v>
      </c>
      <c r="C152" s="153" t="s">
        <v>615</v>
      </c>
      <c r="D152" s="151"/>
      <c r="E152" s="381"/>
      <c r="F152" s="381"/>
      <c r="G152" s="381" t="s">
        <v>20</v>
      </c>
      <c r="H152" s="381"/>
      <c r="I152" s="381"/>
      <c r="J152" s="381"/>
      <c r="K152" s="381"/>
      <c r="L152" s="381"/>
      <c r="M152" s="381"/>
      <c r="N152" s="381"/>
      <c r="O152" s="381"/>
      <c r="P152" s="381"/>
      <c r="Q152" s="381"/>
      <c r="R152" s="381"/>
      <c r="S152" s="381"/>
      <c r="T152" s="381"/>
    </row>
    <row r="153" spans="1:20" s="154" customFormat="1" ht="20.100000000000001" customHeight="1" x14ac:dyDescent="0.25">
      <c r="A153" s="381"/>
      <c r="B153" s="166"/>
      <c r="C153" s="153" t="s">
        <v>616</v>
      </c>
      <c r="D153" s="151"/>
      <c r="E153" s="381"/>
      <c r="F153" s="381"/>
      <c r="G153" s="381" t="s">
        <v>21</v>
      </c>
      <c r="H153" s="381"/>
      <c r="I153" s="381"/>
      <c r="J153" s="381"/>
      <c r="K153" s="381"/>
      <c r="L153" s="381"/>
      <c r="M153" s="381"/>
      <c r="N153" s="381"/>
      <c r="O153" s="381"/>
      <c r="P153" s="381"/>
      <c r="Q153" s="381"/>
      <c r="R153" s="381"/>
      <c r="S153" s="381"/>
      <c r="T153" s="381"/>
    </row>
    <row r="154" spans="1:20" s="154" customFormat="1" ht="20.100000000000001" customHeight="1" x14ac:dyDescent="0.25">
      <c r="A154" s="381"/>
      <c r="B154" s="166"/>
      <c r="C154" s="153" t="s">
        <v>617</v>
      </c>
      <c r="D154" s="151"/>
      <c r="E154" s="381"/>
      <c r="F154" s="381"/>
      <c r="G154" s="381" t="s">
        <v>20</v>
      </c>
      <c r="H154" s="381"/>
      <c r="I154" s="381"/>
      <c r="J154" s="381"/>
      <c r="K154" s="381"/>
      <c r="L154" s="381"/>
      <c r="M154" s="381"/>
      <c r="N154" s="381"/>
      <c r="O154" s="381"/>
      <c r="P154" s="381"/>
      <c r="Q154" s="381"/>
      <c r="R154" s="381"/>
      <c r="S154" s="381"/>
      <c r="T154" s="381"/>
    </row>
    <row r="155" spans="1:20" s="154" customFormat="1" ht="20.100000000000001" customHeight="1" x14ac:dyDescent="0.25">
      <c r="A155" s="381"/>
      <c r="B155" s="166"/>
      <c r="C155" s="153"/>
      <c r="D155" s="151"/>
      <c r="E155" s="381"/>
      <c r="F155" s="381"/>
      <c r="G155" s="381" t="s">
        <v>21</v>
      </c>
      <c r="H155" s="381"/>
      <c r="I155" s="381"/>
      <c r="J155" s="381"/>
      <c r="K155" s="381"/>
      <c r="L155" s="381"/>
      <c r="M155" s="381"/>
      <c r="N155" s="381"/>
      <c r="O155" s="381"/>
      <c r="P155" s="381"/>
      <c r="Q155" s="381"/>
      <c r="R155" s="381"/>
      <c r="S155" s="381"/>
      <c r="T155" s="381"/>
    </row>
    <row r="156" spans="1:20" s="154" customFormat="1" ht="20.100000000000001" customHeight="1" x14ac:dyDescent="0.25">
      <c r="A156" s="381"/>
      <c r="B156" s="166"/>
      <c r="C156" s="153" t="s">
        <v>983</v>
      </c>
      <c r="D156" s="151"/>
      <c r="E156" s="381"/>
      <c r="F156" s="381"/>
      <c r="G156" s="381" t="s">
        <v>20</v>
      </c>
      <c r="H156" s="381"/>
      <c r="I156" s="381"/>
      <c r="J156" s="381"/>
      <c r="K156" s="381"/>
      <c r="L156" s="381"/>
      <c r="M156" s="381"/>
      <c r="N156" s="381"/>
      <c r="O156" s="381"/>
      <c r="P156" s="381"/>
      <c r="Q156" s="381"/>
      <c r="R156" s="381"/>
      <c r="S156" s="381"/>
      <c r="T156" s="381"/>
    </row>
    <row r="157" spans="1:20" s="154" customFormat="1" ht="20.100000000000001" customHeight="1" x14ac:dyDescent="0.25">
      <c r="A157" s="157"/>
      <c r="B157" s="175"/>
      <c r="C157" s="176" t="s">
        <v>984</v>
      </c>
      <c r="D157" s="158"/>
      <c r="E157" s="157"/>
      <c r="F157" s="157"/>
      <c r="G157" s="157" t="s">
        <v>21</v>
      </c>
      <c r="H157" s="157"/>
      <c r="I157" s="157"/>
      <c r="J157" s="157"/>
      <c r="K157" s="157"/>
      <c r="L157" s="157"/>
      <c r="M157" s="157"/>
      <c r="N157" s="157"/>
      <c r="O157" s="157"/>
      <c r="P157" s="157"/>
      <c r="Q157" s="157"/>
      <c r="R157" s="157"/>
      <c r="S157" s="157"/>
      <c r="T157" s="157"/>
    </row>
    <row r="158" spans="1:20" s="154" customFormat="1" ht="20.100000000000001" customHeight="1" x14ac:dyDescent="0.25">
      <c r="A158" s="385"/>
      <c r="B158" s="171" t="s">
        <v>618</v>
      </c>
      <c r="C158" s="161" t="s">
        <v>964</v>
      </c>
      <c r="D158" s="385">
        <v>3</v>
      </c>
      <c r="E158" s="385" t="s">
        <v>966</v>
      </c>
      <c r="F158" s="385"/>
      <c r="G158" s="385" t="s">
        <v>20</v>
      </c>
      <c r="H158" s="385"/>
      <c r="I158" s="385"/>
      <c r="J158" s="385"/>
      <c r="K158" s="385"/>
      <c r="L158" s="385"/>
      <c r="M158" s="385"/>
      <c r="N158" s="385"/>
      <c r="O158" s="385"/>
      <c r="P158" s="385"/>
      <c r="Q158" s="385"/>
      <c r="R158" s="385"/>
      <c r="S158" s="385"/>
      <c r="T158" s="385"/>
    </row>
    <row r="159" spans="1:20" s="154" customFormat="1" ht="20.100000000000001" customHeight="1" x14ac:dyDescent="0.25">
      <c r="A159" s="381"/>
      <c r="B159" s="166" t="s">
        <v>619</v>
      </c>
      <c r="C159" s="153" t="s">
        <v>965</v>
      </c>
      <c r="D159" s="151"/>
      <c r="E159" s="381"/>
      <c r="F159" s="381"/>
      <c r="G159" s="381" t="s">
        <v>21</v>
      </c>
      <c r="H159" s="381"/>
      <c r="I159" s="381"/>
      <c r="J159" s="381"/>
      <c r="K159" s="381"/>
      <c r="L159" s="381"/>
      <c r="M159" s="381"/>
      <c r="N159" s="381"/>
      <c r="O159" s="381"/>
      <c r="P159" s="381"/>
      <c r="Q159" s="381"/>
      <c r="R159" s="381"/>
      <c r="S159" s="381"/>
      <c r="T159" s="381"/>
    </row>
    <row r="160" spans="1:20" s="154" customFormat="1" ht="20.100000000000001" customHeight="1" x14ac:dyDescent="0.25">
      <c r="A160" s="381"/>
      <c r="B160" s="166"/>
      <c r="C160" s="153" t="s">
        <v>967</v>
      </c>
      <c r="D160" s="151"/>
      <c r="E160" s="381"/>
      <c r="F160" s="381"/>
      <c r="G160" s="381"/>
      <c r="H160" s="381"/>
      <c r="I160" s="381"/>
      <c r="J160" s="381"/>
      <c r="K160" s="381"/>
      <c r="L160" s="381"/>
      <c r="M160" s="381"/>
      <c r="N160" s="381"/>
      <c r="O160" s="381"/>
      <c r="P160" s="381"/>
      <c r="Q160" s="381"/>
      <c r="R160" s="381"/>
      <c r="S160" s="381"/>
      <c r="T160" s="381"/>
    </row>
    <row r="161" spans="1:20" s="154" customFormat="1" ht="20.100000000000001" customHeight="1" x14ac:dyDescent="0.25">
      <c r="A161" s="381"/>
      <c r="B161" s="166" t="s">
        <v>620</v>
      </c>
      <c r="C161" s="177" t="s">
        <v>621</v>
      </c>
      <c r="D161" s="151"/>
      <c r="E161" s="381"/>
      <c r="F161" s="381"/>
      <c r="G161" s="381" t="s">
        <v>20</v>
      </c>
      <c r="H161" s="381"/>
      <c r="I161" s="381"/>
      <c r="J161" s="381"/>
      <c r="K161" s="381"/>
      <c r="L161" s="381"/>
      <c r="M161" s="381"/>
      <c r="N161" s="381"/>
      <c r="O161" s="381"/>
      <c r="P161" s="381"/>
      <c r="Q161" s="381"/>
      <c r="R161" s="381"/>
      <c r="S161" s="381"/>
      <c r="T161" s="381"/>
    </row>
    <row r="162" spans="1:20" s="154" customFormat="1" ht="20.100000000000001" customHeight="1" x14ac:dyDescent="0.25">
      <c r="A162" s="381"/>
      <c r="B162" s="166" t="s">
        <v>622</v>
      </c>
      <c r="C162" s="152" t="s">
        <v>175</v>
      </c>
      <c r="D162" s="151"/>
      <c r="E162" s="381"/>
      <c r="F162" s="381"/>
      <c r="G162" s="381" t="s">
        <v>21</v>
      </c>
      <c r="H162" s="381"/>
      <c r="I162" s="381"/>
      <c r="J162" s="381"/>
      <c r="K162" s="381"/>
      <c r="L162" s="381"/>
      <c r="M162" s="381"/>
      <c r="N162" s="381"/>
      <c r="O162" s="381"/>
      <c r="P162" s="381"/>
      <c r="Q162" s="381"/>
      <c r="R162" s="381"/>
      <c r="S162" s="381"/>
      <c r="T162" s="381"/>
    </row>
    <row r="163" spans="1:20" s="154" customFormat="1" ht="20.100000000000001" customHeight="1" x14ac:dyDescent="0.25">
      <c r="A163" s="381"/>
      <c r="B163" s="166" t="s">
        <v>623</v>
      </c>
      <c r="C163" s="152" t="s">
        <v>176</v>
      </c>
      <c r="D163" s="151"/>
      <c r="E163" s="381"/>
      <c r="F163" s="381"/>
      <c r="G163" s="381"/>
      <c r="H163" s="381"/>
      <c r="I163" s="381"/>
      <c r="J163" s="381"/>
      <c r="K163" s="381"/>
      <c r="L163" s="381"/>
      <c r="M163" s="381"/>
      <c r="N163" s="381"/>
      <c r="O163" s="381"/>
      <c r="P163" s="381"/>
      <c r="Q163" s="381"/>
      <c r="R163" s="381"/>
      <c r="S163" s="381"/>
      <c r="T163" s="381"/>
    </row>
    <row r="164" spans="1:20" s="154" customFormat="1" ht="20.100000000000001" customHeight="1" x14ac:dyDescent="0.25">
      <c r="A164" s="381"/>
      <c r="B164" s="151"/>
      <c r="C164" s="156" t="s">
        <v>304</v>
      </c>
      <c r="D164" s="151"/>
      <c r="E164" s="381"/>
      <c r="F164" s="381"/>
      <c r="G164" s="381"/>
      <c r="H164" s="381"/>
      <c r="I164" s="381"/>
      <c r="J164" s="381"/>
      <c r="K164" s="381"/>
      <c r="L164" s="381"/>
      <c r="M164" s="381"/>
      <c r="N164" s="381"/>
      <c r="O164" s="381"/>
      <c r="P164" s="381"/>
      <c r="Q164" s="381"/>
      <c r="R164" s="381"/>
      <c r="S164" s="381"/>
      <c r="T164" s="381"/>
    </row>
    <row r="165" spans="1:20" s="154" customFormat="1" ht="20.100000000000001" customHeight="1" x14ac:dyDescent="0.25">
      <c r="A165" s="381"/>
      <c r="B165" s="151"/>
      <c r="C165" s="152" t="s">
        <v>177</v>
      </c>
      <c r="D165" s="151"/>
      <c r="E165" s="381"/>
      <c r="F165" s="381"/>
      <c r="G165" s="381"/>
      <c r="H165" s="381"/>
      <c r="I165" s="381"/>
      <c r="J165" s="381"/>
      <c r="K165" s="381"/>
      <c r="L165" s="381"/>
      <c r="M165" s="381"/>
      <c r="N165" s="381"/>
      <c r="O165" s="381"/>
      <c r="P165" s="381"/>
      <c r="Q165" s="381"/>
      <c r="R165" s="381"/>
      <c r="S165" s="381"/>
      <c r="T165" s="381"/>
    </row>
    <row r="166" spans="1:20" s="154" customFormat="1" ht="20.100000000000001" customHeight="1" x14ac:dyDescent="0.25">
      <c r="A166" s="381"/>
      <c r="B166" s="151"/>
      <c r="C166" s="177" t="s">
        <v>624</v>
      </c>
      <c r="D166" s="151"/>
      <c r="E166" s="381"/>
      <c r="F166" s="381"/>
      <c r="G166" s="381" t="s">
        <v>20</v>
      </c>
      <c r="H166" s="381"/>
      <c r="I166" s="381"/>
      <c r="J166" s="381"/>
      <c r="K166" s="381"/>
      <c r="L166" s="381"/>
      <c r="M166" s="381"/>
      <c r="N166" s="381"/>
      <c r="O166" s="381"/>
      <c r="P166" s="381"/>
      <c r="Q166" s="381"/>
      <c r="R166" s="381"/>
      <c r="S166" s="381"/>
      <c r="T166" s="381"/>
    </row>
    <row r="167" spans="1:20" s="154" customFormat="1" ht="20.100000000000001" customHeight="1" x14ac:dyDescent="0.25">
      <c r="A167" s="381"/>
      <c r="B167" s="151"/>
      <c r="C167" s="152" t="s">
        <v>178</v>
      </c>
      <c r="D167" s="151"/>
      <c r="E167" s="381"/>
      <c r="F167" s="381"/>
      <c r="G167" s="381" t="s">
        <v>21</v>
      </c>
      <c r="H167" s="381"/>
      <c r="I167" s="381"/>
      <c r="J167" s="381"/>
      <c r="K167" s="381"/>
      <c r="L167" s="381" t="s">
        <v>17</v>
      </c>
      <c r="M167" s="381"/>
      <c r="N167" s="381"/>
      <c r="O167" s="381"/>
      <c r="P167" s="381"/>
      <c r="Q167" s="381"/>
      <c r="R167" s="381"/>
      <c r="S167" s="381"/>
      <c r="T167" s="381"/>
    </row>
    <row r="168" spans="1:20" s="154" customFormat="1" ht="20.100000000000001" customHeight="1" x14ac:dyDescent="0.25">
      <c r="A168" s="381"/>
      <c r="B168" s="151"/>
      <c r="C168" s="152" t="s">
        <v>179</v>
      </c>
      <c r="D168" s="151"/>
      <c r="E168" s="381"/>
      <c r="F168" s="381"/>
      <c r="G168" s="381"/>
      <c r="H168" s="381"/>
      <c r="I168" s="381"/>
      <c r="J168" s="381"/>
      <c r="K168" s="381"/>
      <c r="L168" s="381"/>
      <c r="M168" s="381"/>
      <c r="N168" s="381"/>
      <c r="O168" s="381"/>
      <c r="P168" s="381"/>
      <c r="Q168" s="381"/>
      <c r="R168" s="381"/>
      <c r="S168" s="381"/>
      <c r="T168" s="381"/>
    </row>
    <row r="169" spans="1:20" s="154" customFormat="1" ht="20.100000000000001" customHeight="1" x14ac:dyDescent="0.25">
      <c r="A169" s="381"/>
      <c r="B169" s="151"/>
      <c r="C169" s="156" t="s">
        <v>180</v>
      </c>
      <c r="D169" s="151"/>
      <c r="E169" s="381"/>
      <c r="F169" s="381"/>
      <c r="G169" s="381"/>
      <c r="H169" s="381"/>
      <c r="I169" s="381"/>
      <c r="J169" s="381"/>
      <c r="K169" s="381"/>
      <c r="L169" s="381"/>
      <c r="M169" s="381"/>
      <c r="N169" s="381"/>
      <c r="O169" s="381"/>
      <c r="P169" s="381"/>
      <c r="Q169" s="381"/>
      <c r="R169" s="381"/>
      <c r="S169" s="381"/>
      <c r="T169" s="381"/>
    </row>
    <row r="170" spans="1:20" s="154" customFormat="1" ht="20.100000000000001" customHeight="1" x14ac:dyDescent="0.25">
      <c r="A170" s="381"/>
      <c r="B170" s="151"/>
      <c r="C170" s="152" t="s">
        <v>181</v>
      </c>
      <c r="D170" s="151"/>
      <c r="E170" s="381"/>
      <c r="F170" s="381"/>
      <c r="G170" s="381"/>
      <c r="H170" s="381"/>
      <c r="I170" s="381"/>
      <c r="J170" s="381"/>
      <c r="K170" s="381"/>
      <c r="L170" s="381"/>
      <c r="M170" s="381"/>
      <c r="N170" s="381"/>
      <c r="O170" s="381"/>
      <c r="P170" s="381"/>
      <c r="Q170" s="381"/>
      <c r="R170" s="381"/>
      <c r="S170" s="381"/>
      <c r="T170" s="381"/>
    </row>
    <row r="171" spans="1:20" s="154" customFormat="1" ht="20.100000000000001" customHeight="1" x14ac:dyDescent="0.25">
      <c r="A171" s="381"/>
      <c r="B171" s="151"/>
      <c r="C171" s="152" t="s">
        <v>625</v>
      </c>
      <c r="D171" s="151"/>
      <c r="E171" s="381"/>
      <c r="F171" s="381"/>
      <c r="G171" s="381"/>
      <c r="H171" s="381"/>
      <c r="I171" s="381"/>
      <c r="J171" s="381"/>
      <c r="K171" s="381"/>
      <c r="L171" s="381"/>
      <c r="M171" s="381"/>
      <c r="N171" s="381"/>
      <c r="O171" s="381"/>
      <c r="P171" s="381"/>
      <c r="Q171" s="381"/>
      <c r="R171" s="381"/>
      <c r="S171" s="381"/>
      <c r="T171" s="381"/>
    </row>
    <row r="172" spans="1:20" s="154" customFormat="1" ht="20.100000000000001" customHeight="1" x14ac:dyDescent="0.35">
      <c r="A172" s="381"/>
      <c r="B172" s="166" t="s">
        <v>626</v>
      </c>
      <c r="C172" s="152" t="s">
        <v>171</v>
      </c>
      <c r="D172" s="151"/>
      <c r="E172" s="381">
        <v>12</v>
      </c>
      <c r="F172" s="381" t="s">
        <v>19</v>
      </c>
      <c r="G172" s="381" t="s">
        <v>20</v>
      </c>
      <c r="H172" s="381"/>
      <c r="I172" s="381"/>
      <c r="J172" s="381"/>
      <c r="K172" s="381"/>
      <c r="L172" s="381"/>
      <c r="M172" s="381"/>
      <c r="N172" s="381"/>
      <c r="O172" s="381"/>
      <c r="P172" s="381"/>
      <c r="Q172" s="381"/>
      <c r="R172" s="381"/>
      <c r="S172" s="381"/>
      <c r="T172" s="98" t="s">
        <v>172</v>
      </c>
    </row>
    <row r="173" spans="1:20" s="154" customFormat="1" ht="20.100000000000001" customHeight="1" x14ac:dyDescent="0.25">
      <c r="A173" s="381"/>
      <c r="B173" s="166"/>
      <c r="D173" s="151"/>
      <c r="E173" s="381"/>
      <c r="F173" s="381"/>
      <c r="G173" s="381" t="s">
        <v>21</v>
      </c>
      <c r="H173" s="381"/>
      <c r="I173" s="381"/>
      <c r="J173" s="381"/>
      <c r="K173" s="381"/>
      <c r="L173" s="381"/>
      <c r="M173" s="381"/>
      <c r="N173" s="381"/>
      <c r="O173" s="381"/>
      <c r="P173" s="381"/>
      <c r="Q173" s="381"/>
      <c r="R173" s="381"/>
      <c r="S173" s="381"/>
      <c r="T173" s="381"/>
    </row>
    <row r="174" spans="1:20" s="154" customFormat="1" ht="20.100000000000001" customHeight="1" x14ac:dyDescent="0.25">
      <c r="A174" s="381"/>
      <c r="B174" s="166"/>
      <c r="C174" s="152" t="s">
        <v>627</v>
      </c>
      <c r="D174" s="151"/>
      <c r="E174" s="381"/>
      <c r="F174" s="381"/>
      <c r="G174" s="381"/>
      <c r="H174" s="381"/>
      <c r="I174" s="381"/>
      <c r="J174" s="381" t="s">
        <v>17</v>
      </c>
      <c r="K174" s="381"/>
      <c r="L174" s="381"/>
      <c r="M174" s="381"/>
      <c r="N174" s="381"/>
      <c r="O174" s="381"/>
      <c r="P174" s="381"/>
      <c r="Q174" s="381"/>
      <c r="R174" s="381"/>
      <c r="S174" s="381"/>
      <c r="T174" s="381"/>
    </row>
    <row r="175" spans="1:20" s="154" customFormat="1" ht="20.100000000000001" customHeight="1" x14ac:dyDescent="0.25">
      <c r="A175" s="381"/>
      <c r="B175" s="166"/>
      <c r="C175" s="152"/>
      <c r="D175" s="151"/>
      <c r="E175" s="381"/>
      <c r="F175" s="381"/>
      <c r="G175" s="381"/>
      <c r="H175" s="381"/>
      <c r="I175" s="381"/>
      <c r="J175" s="381"/>
      <c r="K175" s="381"/>
      <c r="L175" s="381"/>
      <c r="M175" s="381"/>
      <c r="N175" s="381"/>
      <c r="O175" s="381"/>
      <c r="P175" s="381"/>
      <c r="Q175" s="381"/>
      <c r="R175" s="381"/>
      <c r="S175" s="381"/>
      <c r="T175" s="381"/>
    </row>
    <row r="176" spans="1:20" s="154" customFormat="1" ht="20.100000000000001" customHeight="1" x14ac:dyDescent="0.35">
      <c r="A176" s="381"/>
      <c r="B176" s="166" t="s">
        <v>628</v>
      </c>
      <c r="C176" s="152" t="s">
        <v>167</v>
      </c>
      <c r="D176" s="151"/>
      <c r="E176" s="381">
        <v>1</v>
      </c>
      <c r="F176" s="381" t="s">
        <v>19</v>
      </c>
      <c r="G176" s="381" t="s">
        <v>20</v>
      </c>
      <c r="H176" s="381"/>
      <c r="I176" s="381"/>
      <c r="J176" s="381"/>
      <c r="K176" s="381"/>
      <c r="L176" s="381"/>
      <c r="M176" s="381"/>
      <c r="N176" s="381"/>
      <c r="O176" s="381"/>
      <c r="P176" s="381"/>
      <c r="Q176" s="381"/>
      <c r="R176" s="381"/>
      <c r="S176" s="381"/>
      <c r="T176" s="98" t="s">
        <v>163</v>
      </c>
    </row>
    <row r="177" spans="1:20" s="154" customFormat="1" ht="20.100000000000001" customHeight="1" x14ac:dyDescent="0.25">
      <c r="A177" s="381"/>
      <c r="B177" s="166" t="s">
        <v>230</v>
      </c>
      <c r="C177" s="152" t="s">
        <v>169</v>
      </c>
      <c r="D177" s="151"/>
      <c r="E177" s="381"/>
      <c r="F177" s="381"/>
      <c r="G177" s="381" t="s">
        <v>21</v>
      </c>
      <c r="H177" s="381"/>
      <c r="I177" s="381"/>
      <c r="J177" s="381"/>
      <c r="K177" s="381"/>
      <c r="L177" s="381"/>
      <c r="M177" s="381"/>
      <c r="N177" s="381"/>
      <c r="O177" s="381"/>
      <c r="P177" s="381"/>
      <c r="Q177" s="381"/>
      <c r="R177" s="381"/>
      <c r="S177" s="381"/>
      <c r="T177" s="381"/>
    </row>
    <row r="178" spans="1:20" s="154" customFormat="1" ht="20.100000000000001" customHeight="1" x14ac:dyDescent="0.25">
      <c r="A178" s="381"/>
      <c r="B178" s="166"/>
      <c r="C178" s="152" t="s">
        <v>170</v>
      </c>
      <c r="D178" s="151"/>
      <c r="E178" s="381"/>
      <c r="F178" s="381"/>
      <c r="G178" s="381"/>
      <c r="H178" s="381"/>
      <c r="I178" s="381"/>
      <c r="J178" s="381"/>
      <c r="K178" s="381"/>
      <c r="L178" s="381"/>
      <c r="M178" s="381"/>
      <c r="N178" s="381"/>
      <c r="O178" s="381"/>
      <c r="P178" s="381"/>
      <c r="Q178" s="381"/>
      <c r="R178" s="381"/>
      <c r="S178" s="381"/>
      <c r="T178" s="381"/>
    </row>
    <row r="179" spans="1:20" s="154" customFormat="1" ht="20.100000000000001" customHeight="1" x14ac:dyDescent="0.25">
      <c r="A179" s="157"/>
      <c r="B179" s="175"/>
      <c r="C179" s="167"/>
      <c r="D179" s="158"/>
      <c r="E179" s="157"/>
      <c r="F179" s="157"/>
      <c r="G179" s="157"/>
      <c r="H179" s="157"/>
      <c r="I179" s="157"/>
      <c r="J179" s="157"/>
      <c r="K179" s="157"/>
      <c r="L179" s="157"/>
      <c r="M179" s="157"/>
      <c r="N179" s="157"/>
      <c r="O179" s="157"/>
      <c r="P179" s="157"/>
      <c r="Q179" s="157"/>
      <c r="R179" s="157"/>
      <c r="S179" s="157"/>
      <c r="T179" s="157"/>
    </row>
    <row r="180" spans="1:20" s="154" customFormat="1" ht="20.100000000000001" customHeight="1" x14ac:dyDescent="0.35">
      <c r="A180" s="385"/>
      <c r="B180" s="171" t="s">
        <v>629</v>
      </c>
      <c r="C180" s="161" t="s">
        <v>985</v>
      </c>
      <c r="D180" s="160"/>
      <c r="E180" s="385"/>
      <c r="F180" s="385"/>
      <c r="G180" s="385" t="s">
        <v>20</v>
      </c>
      <c r="H180" s="385"/>
      <c r="I180" s="385"/>
      <c r="J180" s="385"/>
      <c r="K180" s="385"/>
      <c r="L180" s="385"/>
      <c r="M180" s="385"/>
      <c r="N180" s="385"/>
      <c r="O180" s="385"/>
      <c r="P180" s="385"/>
      <c r="Q180" s="385"/>
      <c r="R180" s="385"/>
      <c r="S180" s="385"/>
      <c r="T180" s="112" t="s">
        <v>163</v>
      </c>
    </row>
    <row r="181" spans="1:20" s="154" customFormat="1" ht="20.100000000000001" customHeight="1" x14ac:dyDescent="0.25">
      <c r="A181" s="381"/>
      <c r="B181" s="166" t="s">
        <v>630</v>
      </c>
      <c r="C181" s="153"/>
      <c r="D181" s="151"/>
      <c r="E181" s="381"/>
      <c r="F181" s="381"/>
      <c r="G181" s="381" t="s">
        <v>21</v>
      </c>
      <c r="H181" s="381"/>
      <c r="I181" s="381"/>
      <c r="J181" s="381"/>
      <c r="K181" s="381"/>
      <c r="L181" s="381"/>
      <c r="M181" s="381"/>
      <c r="N181" s="381"/>
      <c r="O181" s="381"/>
      <c r="P181" s="381"/>
      <c r="Q181" s="381"/>
      <c r="R181" s="381"/>
      <c r="S181" s="381"/>
      <c r="T181" s="381"/>
    </row>
    <row r="182" spans="1:20" s="154" customFormat="1" ht="20.100000000000001" customHeight="1" x14ac:dyDescent="0.25">
      <c r="A182" s="169">
        <v>4</v>
      </c>
      <c r="B182" s="166" t="s">
        <v>182</v>
      </c>
      <c r="C182" s="153"/>
      <c r="D182" s="151"/>
      <c r="E182" s="381"/>
      <c r="F182" s="381"/>
      <c r="G182" s="381"/>
      <c r="H182" s="381"/>
      <c r="I182" s="381"/>
      <c r="J182" s="381"/>
      <c r="K182" s="381"/>
      <c r="L182" s="381"/>
      <c r="M182" s="381"/>
      <c r="N182" s="381"/>
      <c r="O182" s="381"/>
      <c r="P182" s="381"/>
      <c r="Q182" s="381"/>
      <c r="R182" s="381"/>
      <c r="S182" s="381"/>
      <c r="T182" s="381"/>
    </row>
    <row r="183" spans="1:20" s="154" customFormat="1" ht="20.100000000000001" customHeight="1" x14ac:dyDescent="0.25">
      <c r="A183" s="381"/>
      <c r="B183" s="151" t="s">
        <v>632</v>
      </c>
      <c r="C183" s="172" t="s">
        <v>631</v>
      </c>
      <c r="D183" s="151"/>
      <c r="E183" s="381"/>
      <c r="F183" s="381"/>
      <c r="G183" s="381"/>
      <c r="H183" s="381"/>
      <c r="I183" s="381"/>
      <c r="J183" s="381"/>
      <c r="K183" s="381"/>
      <c r="L183" s="381"/>
      <c r="M183" s="381"/>
      <c r="N183" s="381"/>
      <c r="O183" s="381"/>
      <c r="P183" s="381"/>
      <c r="Q183" s="381"/>
      <c r="R183" s="381"/>
      <c r="S183" s="381"/>
      <c r="T183" s="381"/>
    </row>
    <row r="184" spans="1:20" s="154" customFormat="1" ht="20.100000000000001" customHeight="1" x14ac:dyDescent="0.35">
      <c r="A184" s="381"/>
      <c r="B184" s="151"/>
      <c r="C184" s="152" t="s">
        <v>921</v>
      </c>
      <c r="D184" s="151"/>
      <c r="E184" s="381">
        <v>4</v>
      </c>
      <c r="F184" s="381" t="s">
        <v>19</v>
      </c>
      <c r="G184" s="381" t="s">
        <v>20</v>
      </c>
      <c r="H184" s="381"/>
      <c r="I184" s="381"/>
      <c r="J184" s="381">
        <v>10</v>
      </c>
      <c r="K184" s="381"/>
      <c r="L184" s="381"/>
      <c r="M184" s="381">
        <v>10</v>
      </c>
      <c r="N184" s="381"/>
      <c r="O184" s="381"/>
      <c r="P184" s="381">
        <v>10</v>
      </c>
      <c r="Q184" s="381"/>
      <c r="R184" s="381"/>
      <c r="S184" s="381">
        <v>10</v>
      </c>
      <c r="T184" s="98" t="s">
        <v>302</v>
      </c>
    </row>
    <row r="185" spans="1:20" s="154" customFormat="1" ht="20.100000000000001" customHeight="1" x14ac:dyDescent="0.25">
      <c r="A185" s="381"/>
      <c r="B185" s="151"/>
      <c r="C185" s="152" t="s">
        <v>922</v>
      </c>
      <c r="D185" s="151"/>
      <c r="E185" s="381"/>
      <c r="F185" s="381"/>
      <c r="G185" s="381" t="s">
        <v>21</v>
      </c>
      <c r="H185" s="381"/>
      <c r="I185" s="381"/>
      <c r="J185" s="381"/>
      <c r="K185" s="381"/>
      <c r="L185" s="381"/>
      <c r="M185" s="381"/>
      <c r="N185" s="381"/>
      <c r="O185" s="381"/>
      <c r="P185" s="381"/>
      <c r="Q185" s="381"/>
      <c r="R185" s="381"/>
      <c r="S185" s="381"/>
      <c r="T185" s="381"/>
    </row>
    <row r="186" spans="1:20" s="154" customFormat="1" ht="20.100000000000001" customHeight="1" x14ac:dyDescent="0.25">
      <c r="A186" s="381"/>
      <c r="B186" s="151"/>
      <c r="C186" s="152" t="s">
        <v>923</v>
      </c>
      <c r="D186" s="151"/>
      <c r="E186" s="381"/>
      <c r="F186" s="381"/>
      <c r="G186" s="381"/>
      <c r="H186" s="381"/>
      <c r="I186" s="381"/>
      <c r="J186" s="381"/>
      <c r="K186" s="381"/>
      <c r="L186" s="381"/>
      <c r="M186" s="381"/>
      <c r="N186" s="381"/>
      <c r="O186" s="381"/>
      <c r="P186" s="381"/>
      <c r="Q186" s="381"/>
      <c r="R186" s="381"/>
      <c r="S186" s="381"/>
      <c r="T186" s="381"/>
    </row>
    <row r="187" spans="1:20" s="154" customFormat="1" ht="20.100000000000001" customHeight="1" x14ac:dyDescent="0.25">
      <c r="A187" s="381"/>
      <c r="B187" s="151"/>
      <c r="C187" s="156" t="s">
        <v>183</v>
      </c>
      <c r="D187" s="151"/>
      <c r="E187" s="381"/>
      <c r="F187" s="381"/>
      <c r="G187" s="381"/>
      <c r="H187" s="381"/>
      <c r="I187" s="381"/>
      <c r="J187" s="381"/>
      <c r="K187" s="381"/>
      <c r="L187" s="381"/>
      <c r="M187" s="381"/>
      <c r="N187" s="381"/>
      <c r="O187" s="381"/>
      <c r="P187" s="381"/>
      <c r="Q187" s="381"/>
      <c r="R187" s="381"/>
      <c r="S187" s="381"/>
      <c r="T187" s="381"/>
    </row>
    <row r="188" spans="1:20" s="154" customFormat="1" ht="20.100000000000001" customHeight="1" x14ac:dyDescent="0.25">
      <c r="A188" s="381"/>
      <c r="B188" s="151"/>
      <c r="C188" s="152" t="s">
        <v>924</v>
      </c>
      <c r="D188" s="151"/>
      <c r="E188" s="381"/>
      <c r="F188" s="381" t="s">
        <v>17</v>
      </c>
      <c r="G188" s="381"/>
      <c r="H188" s="381"/>
      <c r="I188" s="381"/>
      <c r="J188" s="381"/>
      <c r="K188" s="381"/>
      <c r="L188" s="381"/>
      <c r="M188" s="381"/>
      <c r="N188" s="381"/>
      <c r="O188" s="381"/>
      <c r="P188" s="381"/>
      <c r="Q188" s="381"/>
      <c r="R188" s="381"/>
      <c r="S188" s="381"/>
      <c r="T188" s="381"/>
    </row>
    <row r="189" spans="1:20" s="154" customFormat="1" ht="20.100000000000001" customHeight="1" x14ac:dyDescent="0.25">
      <c r="A189" s="381"/>
      <c r="B189" s="151"/>
      <c r="C189" s="152" t="s">
        <v>925</v>
      </c>
      <c r="D189" s="151"/>
      <c r="E189" s="381"/>
      <c r="F189" s="381"/>
      <c r="G189" s="381"/>
      <c r="H189" s="381"/>
      <c r="I189" s="381"/>
      <c r="J189" s="381"/>
      <c r="K189" s="381"/>
      <c r="L189" s="381"/>
      <c r="M189" s="381"/>
      <c r="N189" s="381"/>
      <c r="O189" s="381"/>
      <c r="P189" s="381"/>
      <c r="Q189" s="381"/>
      <c r="R189" s="381"/>
      <c r="S189" s="381"/>
      <c r="T189" s="381"/>
    </row>
    <row r="190" spans="1:20" s="154" customFormat="1" ht="20.100000000000001" customHeight="1" x14ac:dyDescent="0.25">
      <c r="A190" s="381"/>
      <c r="B190" s="151"/>
      <c r="C190" s="156" t="s">
        <v>184</v>
      </c>
      <c r="D190" s="151"/>
      <c r="E190" s="381"/>
      <c r="F190" s="381"/>
      <c r="G190" s="381"/>
      <c r="H190" s="381"/>
      <c r="I190" s="381"/>
      <c r="J190" s="381"/>
      <c r="K190" s="381"/>
      <c r="L190" s="381"/>
      <c r="M190" s="381"/>
      <c r="N190" s="381"/>
      <c r="O190" s="381"/>
      <c r="P190" s="381"/>
      <c r="Q190" s="381"/>
      <c r="R190" s="381"/>
      <c r="S190" s="381"/>
      <c r="T190" s="381"/>
    </row>
    <row r="191" spans="1:20" s="154" customFormat="1" ht="20.100000000000001" customHeight="1" x14ac:dyDescent="0.25">
      <c r="A191" s="381"/>
      <c r="B191" s="151"/>
      <c r="C191" s="156" t="s">
        <v>185</v>
      </c>
      <c r="D191" s="151"/>
      <c r="E191" s="381"/>
      <c r="F191" s="381"/>
      <c r="G191" s="381"/>
      <c r="H191" s="381"/>
      <c r="I191" s="381"/>
      <c r="J191" s="381"/>
      <c r="K191" s="381"/>
      <c r="L191" s="381"/>
      <c r="M191" s="381"/>
      <c r="N191" s="381"/>
      <c r="O191" s="381"/>
      <c r="P191" s="381"/>
      <c r="Q191" s="381"/>
      <c r="R191" s="381"/>
      <c r="S191" s="381"/>
      <c r="T191" s="381"/>
    </row>
    <row r="192" spans="1:20" s="154" customFormat="1" ht="20.100000000000001" customHeight="1" x14ac:dyDescent="0.25">
      <c r="A192" s="381"/>
      <c r="B192" s="151"/>
      <c r="C192" s="152" t="s">
        <v>926</v>
      </c>
      <c r="D192" s="151"/>
      <c r="E192" s="381"/>
      <c r="F192" s="381"/>
      <c r="G192" s="381"/>
      <c r="H192" s="381"/>
      <c r="I192" s="381"/>
      <c r="J192" s="381"/>
      <c r="K192" s="381"/>
      <c r="L192" s="381"/>
      <c r="M192" s="381"/>
      <c r="N192" s="381"/>
      <c r="O192" s="381"/>
      <c r="P192" s="381"/>
      <c r="Q192" s="381"/>
      <c r="R192" s="381"/>
      <c r="S192" s="381"/>
      <c r="T192" s="381"/>
    </row>
    <row r="193" spans="1:20" s="154" customFormat="1" ht="20.100000000000001" customHeight="1" x14ac:dyDescent="0.25">
      <c r="A193" s="381"/>
      <c r="B193" s="151"/>
      <c r="C193" s="152" t="s">
        <v>927</v>
      </c>
      <c r="D193" s="151"/>
      <c r="E193" s="381"/>
      <c r="F193" s="381"/>
      <c r="G193" s="381"/>
      <c r="H193" s="381"/>
      <c r="I193" s="381"/>
      <c r="J193" s="381"/>
      <c r="K193" s="381"/>
      <c r="L193" s="381"/>
      <c r="M193" s="381"/>
      <c r="N193" s="381"/>
      <c r="O193" s="381"/>
      <c r="P193" s="381"/>
      <c r="Q193" s="381"/>
      <c r="R193" s="381"/>
      <c r="S193" s="381"/>
      <c r="T193" s="381"/>
    </row>
    <row r="194" spans="1:20" s="154" customFormat="1" ht="20.100000000000001" customHeight="1" x14ac:dyDescent="0.25">
      <c r="A194" s="381"/>
      <c r="B194" s="151"/>
      <c r="C194" s="152" t="s">
        <v>928</v>
      </c>
      <c r="D194" s="151"/>
      <c r="E194" s="381"/>
      <c r="F194" s="381"/>
      <c r="G194" s="381"/>
      <c r="H194" s="381"/>
      <c r="I194" s="381"/>
      <c r="J194" s="381"/>
      <c r="K194" s="381"/>
      <c r="L194" s="381"/>
      <c r="M194" s="381"/>
      <c r="N194" s="381"/>
      <c r="O194" s="381"/>
      <c r="P194" s="381"/>
      <c r="Q194" s="381"/>
      <c r="R194" s="381"/>
      <c r="S194" s="381"/>
      <c r="T194" s="381"/>
    </row>
    <row r="195" spans="1:20" s="154" customFormat="1" ht="20.100000000000001" customHeight="1" x14ac:dyDescent="0.25">
      <c r="A195" s="381"/>
      <c r="B195" s="151"/>
      <c r="C195" s="152" t="s">
        <v>929</v>
      </c>
      <c r="D195" s="151"/>
      <c r="E195" s="381"/>
      <c r="F195" s="381"/>
      <c r="G195" s="381"/>
      <c r="H195" s="381"/>
      <c r="I195" s="381"/>
      <c r="J195" s="381"/>
      <c r="K195" s="381"/>
      <c r="L195" s="381"/>
      <c r="M195" s="381"/>
      <c r="N195" s="381"/>
      <c r="O195" s="381"/>
      <c r="P195" s="381"/>
      <c r="Q195" s="381"/>
      <c r="R195" s="381"/>
      <c r="S195" s="381"/>
      <c r="T195" s="381"/>
    </row>
    <row r="196" spans="1:20" s="154" customFormat="1" ht="20.100000000000001" customHeight="1" x14ac:dyDescent="0.25">
      <c r="A196" s="381"/>
      <c r="B196" s="151"/>
      <c r="C196" s="172" t="s">
        <v>633</v>
      </c>
      <c r="D196" s="151"/>
      <c r="E196" s="381"/>
      <c r="F196" s="381"/>
      <c r="G196" s="381"/>
      <c r="H196" s="381"/>
      <c r="I196" s="381"/>
      <c r="J196" s="381"/>
      <c r="K196" s="381"/>
      <c r="L196" s="381"/>
      <c r="M196" s="381"/>
      <c r="N196" s="381"/>
      <c r="O196" s="381"/>
      <c r="P196" s="381"/>
      <c r="Q196" s="381"/>
      <c r="R196" s="381"/>
      <c r="S196" s="381"/>
      <c r="T196" s="381"/>
    </row>
    <row r="197" spans="1:20" s="154" customFormat="1" ht="20.100000000000001" customHeight="1" x14ac:dyDescent="0.35">
      <c r="A197" s="381"/>
      <c r="B197" s="151"/>
      <c r="C197" s="156" t="s">
        <v>930</v>
      </c>
      <c r="D197" s="151"/>
      <c r="E197" s="381">
        <v>4</v>
      </c>
      <c r="F197" s="381" t="s">
        <v>19</v>
      </c>
      <c r="G197" s="381" t="s">
        <v>20</v>
      </c>
      <c r="H197" s="381"/>
      <c r="I197" s="381"/>
      <c r="J197" s="381">
        <v>10</v>
      </c>
      <c r="K197" s="381"/>
      <c r="L197" s="381"/>
      <c r="M197" s="381">
        <v>10</v>
      </c>
      <c r="N197" s="381"/>
      <c r="O197" s="381"/>
      <c r="P197" s="381">
        <v>10</v>
      </c>
      <c r="Q197" s="381"/>
      <c r="R197" s="381"/>
      <c r="S197" s="381">
        <v>10</v>
      </c>
      <c r="T197" s="98" t="s">
        <v>302</v>
      </c>
    </row>
    <row r="198" spans="1:20" s="154" customFormat="1" ht="20.100000000000001" customHeight="1" x14ac:dyDescent="0.35">
      <c r="A198" s="381"/>
      <c r="B198" s="151"/>
      <c r="C198" s="156" t="s">
        <v>906</v>
      </c>
      <c r="D198" s="151"/>
      <c r="E198" s="381"/>
      <c r="F198" s="381"/>
      <c r="G198" s="381" t="s">
        <v>21</v>
      </c>
      <c r="H198" s="381"/>
      <c r="I198" s="381"/>
      <c r="J198" s="381"/>
      <c r="K198" s="381"/>
      <c r="L198" s="381"/>
      <c r="M198" s="381"/>
      <c r="N198" s="381"/>
      <c r="O198" s="381"/>
      <c r="P198" s="381"/>
      <c r="Q198" s="381"/>
      <c r="R198" s="381"/>
      <c r="S198" s="381"/>
      <c r="T198" s="98"/>
    </row>
    <row r="199" spans="1:20" s="154" customFormat="1" ht="20.100000000000001" customHeight="1" x14ac:dyDescent="0.25">
      <c r="A199" s="381"/>
      <c r="B199" s="151"/>
      <c r="C199" s="152" t="s">
        <v>931</v>
      </c>
      <c r="D199" s="151"/>
      <c r="E199" s="381"/>
      <c r="F199" s="381"/>
      <c r="H199" s="381"/>
      <c r="I199" s="381"/>
      <c r="J199" s="381"/>
      <c r="K199" s="381"/>
      <c r="L199" s="381"/>
      <c r="M199" s="381"/>
      <c r="N199" s="381"/>
      <c r="O199" s="381"/>
      <c r="P199" s="381"/>
      <c r="Q199" s="381"/>
      <c r="R199" s="381"/>
      <c r="S199" s="381"/>
      <c r="T199" s="381"/>
    </row>
    <row r="200" spans="1:20" s="154" customFormat="1" ht="20.100000000000001" customHeight="1" x14ac:dyDescent="0.25">
      <c r="A200" s="381"/>
      <c r="B200" s="151"/>
      <c r="C200" s="152" t="s">
        <v>932</v>
      </c>
      <c r="D200" s="151"/>
      <c r="E200" s="381"/>
      <c r="F200" s="381"/>
      <c r="G200" s="381"/>
      <c r="H200" s="381"/>
      <c r="I200" s="381"/>
      <c r="J200" s="381"/>
      <c r="K200" s="381"/>
      <c r="L200" s="381"/>
      <c r="M200" s="381"/>
      <c r="N200" s="381"/>
      <c r="O200" s="381"/>
      <c r="P200" s="381"/>
      <c r="Q200" s="381"/>
      <c r="R200" s="381"/>
      <c r="S200" s="381"/>
      <c r="T200" s="381"/>
    </row>
    <row r="201" spans="1:20" s="154" customFormat="1" ht="20.100000000000001" customHeight="1" x14ac:dyDescent="0.25">
      <c r="A201" s="157"/>
      <c r="B201" s="158"/>
      <c r="C201" s="167" t="s">
        <v>933</v>
      </c>
      <c r="D201" s="158"/>
      <c r="E201" s="157"/>
      <c r="F201" s="157"/>
      <c r="G201" s="157"/>
      <c r="H201" s="157"/>
      <c r="I201" s="157"/>
      <c r="J201" s="157"/>
      <c r="K201" s="157"/>
      <c r="L201" s="157"/>
      <c r="M201" s="157"/>
      <c r="N201" s="157"/>
      <c r="O201" s="157"/>
      <c r="P201" s="157"/>
      <c r="Q201" s="157"/>
      <c r="R201" s="157"/>
      <c r="S201" s="157"/>
      <c r="T201" s="157"/>
    </row>
    <row r="202" spans="1:20" s="154" customFormat="1" ht="20.100000000000001" customHeight="1" x14ac:dyDescent="0.25">
      <c r="A202" s="385"/>
      <c r="B202" s="160"/>
      <c r="C202" s="178" t="s">
        <v>402</v>
      </c>
      <c r="D202" s="160"/>
      <c r="E202" s="385"/>
      <c r="F202" s="385"/>
      <c r="G202" s="385"/>
      <c r="H202" s="385"/>
      <c r="I202" s="385"/>
      <c r="J202" s="385"/>
      <c r="K202" s="385"/>
      <c r="L202" s="385"/>
      <c r="M202" s="385"/>
      <c r="N202" s="385"/>
      <c r="O202" s="385"/>
      <c r="P202" s="385"/>
      <c r="Q202" s="385"/>
      <c r="R202" s="385"/>
      <c r="S202" s="385"/>
      <c r="T202" s="385"/>
    </row>
    <row r="203" spans="1:20" s="154" customFormat="1" ht="20.100000000000001" customHeight="1" x14ac:dyDescent="0.25">
      <c r="A203" s="381"/>
      <c r="B203" s="151"/>
      <c r="C203" s="156" t="s">
        <v>403</v>
      </c>
      <c r="D203" s="151"/>
      <c r="E203" s="381"/>
      <c r="F203" s="381"/>
      <c r="G203" s="381"/>
      <c r="H203" s="381"/>
      <c r="I203" s="381"/>
      <c r="J203" s="381"/>
      <c r="K203" s="381"/>
      <c r="L203" s="381"/>
      <c r="M203" s="381"/>
      <c r="N203" s="381"/>
      <c r="O203" s="381"/>
      <c r="P203" s="381"/>
      <c r="Q203" s="381"/>
      <c r="R203" s="381"/>
      <c r="S203" s="381"/>
      <c r="T203" s="381"/>
    </row>
    <row r="204" spans="1:20" s="154" customFormat="1" ht="20.100000000000001" customHeight="1" x14ac:dyDescent="0.25">
      <c r="A204" s="381"/>
      <c r="B204" s="151"/>
      <c r="C204" s="156" t="s">
        <v>404</v>
      </c>
      <c r="D204" s="151"/>
      <c r="E204" s="381"/>
      <c r="F204" s="381"/>
      <c r="G204" s="381"/>
      <c r="H204" s="381"/>
      <c r="I204" s="381"/>
      <c r="J204" s="381"/>
      <c r="K204" s="381"/>
      <c r="L204" s="381"/>
      <c r="M204" s="381"/>
      <c r="N204" s="381"/>
      <c r="O204" s="381"/>
      <c r="P204" s="381"/>
      <c r="Q204" s="381"/>
      <c r="R204" s="381"/>
      <c r="S204" s="381"/>
      <c r="T204" s="381"/>
    </row>
    <row r="205" spans="1:20" s="154" customFormat="1" ht="20.100000000000001" customHeight="1" x14ac:dyDescent="0.25">
      <c r="A205" s="381"/>
      <c r="B205" s="151"/>
      <c r="C205" s="156" t="s">
        <v>405</v>
      </c>
      <c r="D205" s="151"/>
      <c r="E205" s="381"/>
      <c r="F205" s="381"/>
      <c r="G205" s="381"/>
      <c r="H205" s="381"/>
      <c r="I205" s="381"/>
      <c r="J205" s="381"/>
      <c r="K205" s="381"/>
      <c r="L205" s="381"/>
      <c r="M205" s="381"/>
      <c r="N205" s="381"/>
      <c r="O205" s="381"/>
      <c r="P205" s="381"/>
      <c r="Q205" s="381"/>
      <c r="R205" s="381"/>
      <c r="S205" s="381"/>
      <c r="T205" s="381"/>
    </row>
    <row r="206" spans="1:20" s="154" customFormat="1" ht="20.100000000000001" customHeight="1" x14ac:dyDescent="0.25">
      <c r="A206" s="381"/>
      <c r="B206" s="151"/>
      <c r="C206" s="152" t="s">
        <v>934</v>
      </c>
      <c r="D206" s="151"/>
      <c r="E206" s="381"/>
      <c r="F206" s="381"/>
      <c r="G206" s="381"/>
      <c r="H206" s="381"/>
      <c r="I206" s="381"/>
      <c r="J206" s="381"/>
      <c r="K206" s="381"/>
      <c r="L206" s="381"/>
      <c r="M206" s="381"/>
      <c r="N206" s="381"/>
      <c r="O206" s="381"/>
      <c r="P206" s="381"/>
      <c r="Q206" s="381"/>
      <c r="R206" s="381"/>
      <c r="S206" s="381"/>
      <c r="T206" s="381"/>
    </row>
    <row r="207" spans="1:20" s="154" customFormat="1" ht="20.100000000000001" customHeight="1" x14ac:dyDescent="0.25">
      <c r="A207" s="381"/>
      <c r="B207" s="151"/>
      <c r="C207" s="156" t="s">
        <v>186</v>
      </c>
      <c r="D207" s="151"/>
      <c r="E207" s="381"/>
      <c r="F207" s="381"/>
      <c r="G207" s="381"/>
      <c r="H207" s="381"/>
      <c r="I207" s="381"/>
      <c r="J207" s="381"/>
      <c r="K207" s="381"/>
      <c r="L207" s="381"/>
      <c r="M207" s="381"/>
      <c r="N207" s="381"/>
      <c r="O207" s="381"/>
      <c r="P207" s="381"/>
      <c r="Q207" s="381"/>
      <c r="R207" s="381"/>
      <c r="S207" s="381"/>
      <c r="T207" s="381"/>
    </row>
    <row r="208" spans="1:20" s="154" customFormat="1" ht="20.100000000000001" customHeight="1" x14ac:dyDescent="0.25">
      <c r="A208" s="381"/>
      <c r="B208" s="151"/>
      <c r="C208" s="152" t="s">
        <v>935</v>
      </c>
      <c r="D208" s="151"/>
      <c r="E208" s="381"/>
      <c r="F208" s="381"/>
      <c r="G208" s="381"/>
      <c r="H208" s="381"/>
      <c r="I208" s="381"/>
      <c r="J208" s="381"/>
      <c r="K208" s="381"/>
      <c r="L208" s="381"/>
      <c r="M208" s="381"/>
      <c r="N208" s="381"/>
      <c r="O208" s="381"/>
      <c r="P208" s="381"/>
      <c r="Q208" s="381"/>
      <c r="R208" s="381"/>
      <c r="S208" s="381"/>
      <c r="T208" s="381"/>
    </row>
    <row r="209" spans="1:20" s="154" customFormat="1" ht="20.100000000000001" customHeight="1" x14ac:dyDescent="0.25">
      <c r="A209" s="381"/>
      <c r="B209" s="151"/>
      <c r="C209" s="156" t="s">
        <v>187</v>
      </c>
      <c r="D209" s="151"/>
      <c r="E209" s="381" t="s">
        <v>17</v>
      </c>
      <c r="F209" s="381"/>
      <c r="G209" s="381"/>
      <c r="H209" s="381"/>
      <c r="I209" s="381"/>
      <c r="J209" s="381"/>
      <c r="K209" s="381"/>
      <c r="L209" s="381"/>
      <c r="M209" s="381"/>
      <c r="N209" s="381"/>
      <c r="O209" s="381"/>
      <c r="P209" s="381"/>
      <c r="Q209" s="381"/>
      <c r="R209" s="381"/>
      <c r="S209" s="381"/>
      <c r="T209" s="381"/>
    </row>
    <row r="210" spans="1:20" s="154" customFormat="1" ht="20.100000000000001" customHeight="1" x14ac:dyDescent="0.35">
      <c r="A210" s="381"/>
      <c r="B210" s="151" t="s">
        <v>558</v>
      </c>
      <c r="C210" s="153"/>
      <c r="D210" s="151"/>
      <c r="E210" s="381"/>
      <c r="F210" s="381"/>
      <c r="G210" s="381"/>
      <c r="H210" s="754" t="s">
        <v>986</v>
      </c>
      <c r="I210" s="754"/>
      <c r="J210" s="754"/>
      <c r="K210" s="754"/>
      <c r="L210" s="754"/>
      <c r="M210" s="754"/>
      <c r="N210" s="754"/>
      <c r="O210" s="754"/>
      <c r="P210" s="754"/>
      <c r="Q210" s="754"/>
      <c r="R210" s="754"/>
      <c r="S210" s="754"/>
      <c r="T210" s="98" t="s">
        <v>302</v>
      </c>
    </row>
    <row r="211" spans="1:20" s="154" customFormat="1" ht="20.100000000000001" customHeight="1" x14ac:dyDescent="0.35">
      <c r="A211" s="381"/>
      <c r="B211" s="151" t="s">
        <v>634</v>
      </c>
      <c r="C211" s="153"/>
      <c r="D211" s="151"/>
      <c r="E211" s="381">
        <v>12</v>
      </c>
      <c r="F211" s="381" t="s">
        <v>19</v>
      </c>
      <c r="G211" s="381" t="s">
        <v>20</v>
      </c>
      <c r="H211" s="381">
        <v>5</v>
      </c>
      <c r="I211" s="381">
        <v>5</v>
      </c>
      <c r="J211" s="381">
        <v>5</v>
      </c>
      <c r="K211" s="381">
        <v>5</v>
      </c>
      <c r="L211" s="381">
        <v>5</v>
      </c>
      <c r="M211" s="381">
        <v>5</v>
      </c>
      <c r="N211" s="381">
        <v>5</v>
      </c>
      <c r="O211" s="381">
        <v>5</v>
      </c>
      <c r="P211" s="381">
        <v>5</v>
      </c>
      <c r="Q211" s="381">
        <v>5</v>
      </c>
      <c r="R211" s="381">
        <v>5</v>
      </c>
      <c r="S211" s="381">
        <v>5</v>
      </c>
      <c r="T211" s="98" t="s">
        <v>302</v>
      </c>
    </row>
    <row r="212" spans="1:20" s="154" customFormat="1" ht="20.100000000000001" customHeight="1" x14ac:dyDescent="0.25">
      <c r="A212" s="381"/>
      <c r="B212" s="164" t="s">
        <v>635</v>
      </c>
      <c r="C212" s="153"/>
      <c r="D212" s="151"/>
      <c r="E212" s="381"/>
      <c r="F212" s="381"/>
      <c r="G212" s="381" t="s">
        <v>21</v>
      </c>
      <c r="H212" s="381"/>
      <c r="I212" s="381"/>
      <c r="J212" s="381"/>
      <c r="K212" s="381"/>
      <c r="L212" s="381"/>
      <c r="M212" s="381"/>
      <c r="N212" s="381"/>
      <c r="O212" s="381"/>
      <c r="P212" s="381"/>
      <c r="Q212" s="381"/>
      <c r="R212" s="381"/>
      <c r="S212" s="381"/>
      <c r="T212" s="381"/>
    </row>
    <row r="213" spans="1:20" s="154" customFormat="1" ht="20.100000000000001" customHeight="1" x14ac:dyDescent="0.35">
      <c r="A213" s="381"/>
      <c r="B213" s="151" t="s">
        <v>636</v>
      </c>
      <c r="C213" s="153"/>
      <c r="D213" s="151"/>
      <c r="E213" s="381">
        <v>4</v>
      </c>
      <c r="F213" s="381" t="s">
        <v>19</v>
      </c>
      <c r="G213" s="381" t="s">
        <v>20</v>
      </c>
      <c r="H213" s="381">
        <v>30</v>
      </c>
      <c r="I213" s="381"/>
      <c r="J213" s="381"/>
      <c r="K213" s="381">
        <v>30</v>
      </c>
      <c r="L213" s="381"/>
      <c r="M213" s="381"/>
      <c r="N213" s="381">
        <v>30</v>
      </c>
      <c r="O213" s="381"/>
      <c r="P213" s="381"/>
      <c r="Q213" s="381">
        <v>30</v>
      </c>
      <c r="R213" s="381"/>
      <c r="S213" s="381"/>
      <c r="T213" s="98" t="s">
        <v>302</v>
      </c>
    </row>
    <row r="214" spans="1:20" s="154" customFormat="1" ht="20.100000000000001" customHeight="1" x14ac:dyDescent="0.25">
      <c r="A214" s="381"/>
      <c r="B214" s="164" t="s">
        <v>637</v>
      </c>
      <c r="C214" s="153"/>
      <c r="D214" s="151"/>
      <c r="E214" s="381"/>
      <c r="F214" s="381"/>
      <c r="G214" s="381" t="s">
        <v>21</v>
      </c>
      <c r="H214" s="381"/>
      <c r="I214" s="381"/>
      <c r="J214" s="381"/>
      <c r="K214" s="381"/>
      <c r="L214" s="381"/>
      <c r="M214" s="381"/>
      <c r="N214" s="381"/>
      <c r="O214" s="381"/>
      <c r="P214" s="381"/>
      <c r="Q214" s="381"/>
      <c r="R214" s="381"/>
      <c r="S214" s="381"/>
      <c r="T214" s="381"/>
    </row>
    <row r="215" spans="1:20" s="154" customFormat="1" ht="20.100000000000001" customHeight="1" x14ac:dyDescent="0.25">
      <c r="A215" s="381"/>
      <c r="B215" s="164" t="s">
        <v>638</v>
      </c>
      <c r="C215" s="153"/>
      <c r="D215" s="151"/>
      <c r="E215" s="381"/>
      <c r="F215" s="381"/>
      <c r="G215" s="381"/>
      <c r="H215" s="381"/>
      <c r="I215" s="381"/>
      <c r="J215" s="381"/>
      <c r="K215" s="381"/>
      <c r="L215" s="381"/>
      <c r="M215" s="381"/>
      <c r="N215" s="381"/>
      <c r="O215" s="381"/>
      <c r="P215" s="381"/>
      <c r="Q215" s="381"/>
      <c r="R215" s="381"/>
      <c r="S215" s="381"/>
      <c r="T215" s="381"/>
    </row>
    <row r="216" spans="1:20" s="154" customFormat="1" ht="20.100000000000001" customHeight="1" x14ac:dyDescent="0.35">
      <c r="A216" s="381"/>
      <c r="B216" s="151" t="s">
        <v>639</v>
      </c>
      <c r="C216" s="153"/>
      <c r="D216" s="151"/>
      <c r="E216" s="381">
        <v>1</v>
      </c>
      <c r="F216" s="381" t="s">
        <v>19</v>
      </c>
      <c r="G216" s="381" t="s">
        <v>20</v>
      </c>
      <c r="H216" s="381">
        <v>20</v>
      </c>
      <c r="I216" s="381"/>
      <c r="J216" s="381"/>
      <c r="K216" s="381"/>
      <c r="L216" s="381"/>
      <c r="M216" s="381"/>
      <c r="N216" s="381"/>
      <c r="O216" s="381"/>
      <c r="P216" s="381"/>
      <c r="Q216" s="381"/>
      <c r="R216" s="381"/>
      <c r="S216" s="381"/>
      <c r="T216" s="98" t="s">
        <v>302</v>
      </c>
    </row>
    <row r="217" spans="1:20" s="154" customFormat="1" ht="20.100000000000001" customHeight="1" x14ac:dyDescent="0.25">
      <c r="A217" s="381"/>
      <c r="B217" s="164" t="s">
        <v>640</v>
      </c>
      <c r="C217" s="153"/>
      <c r="D217" s="151"/>
      <c r="E217" s="381"/>
      <c r="F217" s="381"/>
      <c r="G217" s="381" t="s">
        <v>21</v>
      </c>
      <c r="H217" s="381"/>
      <c r="I217" s="381"/>
      <c r="J217" s="381"/>
      <c r="K217" s="381"/>
      <c r="L217" s="381"/>
      <c r="M217" s="381"/>
      <c r="N217" s="381"/>
      <c r="O217" s="381"/>
      <c r="P217" s="381"/>
      <c r="Q217" s="381"/>
      <c r="R217" s="381"/>
      <c r="S217" s="381"/>
      <c r="T217" s="381"/>
    </row>
    <row r="218" spans="1:20" s="154" customFormat="1" ht="20.100000000000001" customHeight="1" x14ac:dyDescent="0.35">
      <c r="A218" s="381"/>
      <c r="B218" s="151" t="s">
        <v>559</v>
      </c>
      <c r="C218" s="153"/>
      <c r="D218" s="151"/>
      <c r="E218" s="381">
        <v>12</v>
      </c>
      <c r="F218" s="381" t="s">
        <v>19</v>
      </c>
      <c r="G218" s="381" t="s">
        <v>20</v>
      </c>
      <c r="H218" s="381">
        <v>5</v>
      </c>
      <c r="I218" s="381">
        <v>5</v>
      </c>
      <c r="J218" s="381">
        <v>5</v>
      </c>
      <c r="K218" s="381">
        <v>5</v>
      </c>
      <c r="L218" s="381">
        <v>5</v>
      </c>
      <c r="M218" s="381">
        <v>5</v>
      </c>
      <c r="N218" s="381">
        <v>5</v>
      </c>
      <c r="O218" s="381">
        <v>5</v>
      </c>
      <c r="P218" s="381">
        <v>5</v>
      </c>
      <c r="Q218" s="381">
        <v>5</v>
      </c>
      <c r="R218" s="381">
        <v>5</v>
      </c>
      <c r="S218" s="381">
        <v>5</v>
      </c>
      <c r="T218" s="112" t="s">
        <v>302</v>
      </c>
    </row>
    <row r="219" spans="1:20" s="154" customFormat="1" ht="20.100000000000001" customHeight="1" x14ac:dyDescent="0.25">
      <c r="A219" s="381"/>
      <c r="B219" s="151"/>
      <c r="C219" s="153"/>
      <c r="D219" s="151"/>
      <c r="E219" s="381"/>
      <c r="F219" s="381"/>
      <c r="G219" s="381" t="s">
        <v>21</v>
      </c>
      <c r="H219" s="381"/>
      <c r="I219" s="381"/>
      <c r="J219" s="381"/>
      <c r="K219" s="381"/>
      <c r="L219" s="381"/>
      <c r="M219" s="381"/>
      <c r="N219" s="381"/>
      <c r="O219" s="381"/>
      <c r="P219" s="381"/>
      <c r="Q219" s="381"/>
      <c r="R219" s="381"/>
      <c r="S219" s="381"/>
      <c r="T219" s="381"/>
    </row>
    <row r="220" spans="1:20" s="154" customFormat="1" ht="20.100000000000001" customHeight="1" x14ac:dyDescent="0.35">
      <c r="A220" s="381"/>
      <c r="B220" s="151" t="s">
        <v>641</v>
      </c>
      <c r="C220" s="153" t="s">
        <v>988</v>
      </c>
      <c r="D220" s="151"/>
      <c r="E220" s="381"/>
      <c r="F220" s="381" t="s">
        <v>19</v>
      </c>
      <c r="G220" s="381" t="s">
        <v>20</v>
      </c>
      <c r="H220" s="754" t="s">
        <v>987</v>
      </c>
      <c r="I220" s="754"/>
      <c r="J220" s="754"/>
      <c r="K220" s="754"/>
      <c r="L220" s="754"/>
      <c r="M220" s="754"/>
      <c r="N220" s="754"/>
      <c r="O220" s="754"/>
      <c r="P220" s="754"/>
      <c r="Q220" s="754"/>
      <c r="R220" s="754"/>
      <c r="S220" s="754"/>
      <c r="T220" s="98" t="s">
        <v>302</v>
      </c>
    </row>
    <row r="221" spans="1:20" s="154" customFormat="1" ht="20.100000000000001" customHeight="1" x14ac:dyDescent="0.25">
      <c r="A221" s="381"/>
      <c r="B221" s="164" t="s">
        <v>642</v>
      </c>
      <c r="C221" s="153"/>
      <c r="D221" s="151"/>
      <c r="E221" s="381"/>
      <c r="F221" s="381"/>
      <c r="G221" s="381" t="s">
        <v>21</v>
      </c>
      <c r="H221" s="151"/>
      <c r="I221" s="151"/>
      <c r="J221" s="151"/>
      <c r="K221" s="151"/>
      <c r="L221" s="151"/>
      <c r="M221" s="151"/>
      <c r="N221" s="151"/>
      <c r="O221" s="151"/>
      <c r="P221" s="151"/>
      <c r="Q221" s="151"/>
      <c r="R221" s="151"/>
      <c r="S221" s="151"/>
      <c r="T221" s="381"/>
    </row>
    <row r="222" spans="1:20" s="154" customFormat="1" ht="20.100000000000001" customHeight="1" x14ac:dyDescent="0.35">
      <c r="A222" s="381"/>
      <c r="B222" s="151" t="s">
        <v>643</v>
      </c>
      <c r="C222" s="153" t="s">
        <v>988</v>
      </c>
      <c r="D222" s="151"/>
      <c r="E222" s="381"/>
      <c r="F222" s="381" t="s">
        <v>19</v>
      </c>
      <c r="G222" s="381" t="s">
        <v>20</v>
      </c>
      <c r="H222" s="754" t="s">
        <v>987</v>
      </c>
      <c r="I222" s="754"/>
      <c r="J222" s="754"/>
      <c r="K222" s="754"/>
      <c r="L222" s="754"/>
      <c r="M222" s="754"/>
      <c r="N222" s="754"/>
      <c r="O222" s="754"/>
      <c r="P222" s="754"/>
      <c r="Q222" s="754"/>
      <c r="R222" s="754"/>
      <c r="S222" s="754"/>
      <c r="T222" s="98" t="s">
        <v>302</v>
      </c>
    </row>
    <row r="223" spans="1:20" s="154" customFormat="1" ht="20.100000000000001" customHeight="1" x14ac:dyDescent="0.25">
      <c r="A223" s="157"/>
      <c r="B223" s="180" t="s">
        <v>644</v>
      </c>
      <c r="C223" s="176"/>
      <c r="D223" s="158"/>
      <c r="E223" s="157"/>
      <c r="F223" s="157"/>
      <c r="G223" s="157" t="s">
        <v>21</v>
      </c>
      <c r="H223" s="157"/>
      <c r="I223" s="157"/>
      <c r="J223" s="157"/>
      <c r="K223" s="157"/>
      <c r="L223" s="157"/>
      <c r="M223" s="157"/>
      <c r="N223" s="157"/>
      <c r="O223" s="157"/>
      <c r="P223" s="157"/>
      <c r="Q223" s="157"/>
      <c r="R223" s="157"/>
      <c r="S223" s="157"/>
      <c r="T223" s="157"/>
    </row>
    <row r="224" spans="1:20" s="154" customFormat="1" ht="20.100000000000001" customHeight="1" x14ac:dyDescent="0.35">
      <c r="A224" s="385"/>
      <c r="B224" s="160" t="s">
        <v>560</v>
      </c>
      <c r="C224" s="161" t="s">
        <v>988</v>
      </c>
      <c r="D224" s="160" t="s">
        <v>17</v>
      </c>
      <c r="E224" s="385"/>
      <c r="F224" s="385" t="s">
        <v>19</v>
      </c>
      <c r="G224" s="385" t="s">
        <v>20</v>
      </c>
      <c r="H224" s="756" t="s">
        <v>987</v>
      </c>
      <c r="I224" s="756"/>
      <c r="J224" s="756"/>
      <c r="K224" s="756"/>
      <c r="L224" s="756"/>
      <c r="M224" s="756"/>
      <c r="N224" s="756"/>
      <c r="O224" s="756"/>
      <c r="P224" s="756"/>
      <c r="Q224" s="756"/>
      <c r="R224" s="756"/>
      <c r="S224" s="756"/>
      <c r="T224" s="112" t="s">
        <v>302</v>
      </c>
    </row>
    <row r="225" spans="1:20" s="154" customFormat="1" ht="20.100000000000001" customHeight="1" x14ac:dyDescent="0.25">
      <c r="A225" s="381"/>
      <c r="B225" s="151"/>
      <c r="C225" s="153"/>
      <c r="D225" s="151"/>
      <c r="E225" s="381"/>
      <c r="F225" s="381"/>
      <c r="G225" s="381" t="s">
        <v>21</v>
      </c>
      <c r="H225" s="381"/>
      <c r="I225" s="381"/>
      <c r="J225" s="381"/>
      <c r="K225" s="381"/>
      <c r="L225" s="381"/>
      <c r="M225" s="381"/>
      <c r="N225" s="381"/>
      <c r="O225" s="381"/>
      <c r="P225" s="381"/>
      <c r="Q225" s="381"/>
      <c r="R225" s="381"/>
      <c r="S225" s="381"/>
      <c r="T225" s="381"/>
    </row>
    <row r="226" spans="1:20" s="154" customFormat="1" ht="20.100000000000001" customHeight="1" x14ac:dyDescent="0.35">
      <c r="A226" s="381"/>
      <c r="B226" s="151" t="s">
        <v>645</v>
      </c>
      <c r="C226" s="153"/>
      <c r="D226" s="381"/>
      <c r="E226" s="179">
        <v>1</v>
      </c>
      <c r="F226" s="381" t="s">
        <v>19</v>
      </c>
      <c r="G226" s="381" t="s">
        <v>20</v>
      </c>
      <c r="H226" s="381">
        <v>10</v>
      </c>
      <c r="I226" s="381"/>
      <c r="J226" s="381"/>
      <c r="K226" s="381"/>
      <c r="L226" s="381"/>
      <c r="M226" s="381"/>
      <c r="N226" s="381"/>
      <c r="O226" s="381"/>
      <c r="P226" s="381"/>
      <c r="Q226" s="381"/>
      <c r="R226" s="381"/>
      <c r="S226" s="381"/>
      <c r="T226" s="98"/>
    </row>
    <row r="227" spans="1:20" s="154" customFormat="1" ht="20.100000000000001" customHeight="1" x14ac:dyDescent="0.35">
      <c r="A227" s="381"/>
      <c r="B227" s="164" t="s">
        <v>1503</v>
      </c>
      <c r="C227" s="152"/>
      <c r="D227" s="381"/>
      <c r="E227" s="381"/>
      <c r="F227" s="381"/>
      <c r="G227" s="381" t="s">
        <v>21</v>
      </c>
      <c r="H227" s="381"/>
      <c r="I227" s="381"/>
      <c r="J227" s="381"/>
      <c r="K227" s="381"/>
      <c r="L227" s="381"/>
      <c r="M227" s="381"/>
      <c r="N227" s="381"/>
      <c r="O227" s="381"/>
      <c r="P227" s="381"/>
      <c r="Q227" s="381"/>
      <c r="R227" s="381"/>
      <c r="S227" s="381"/>
      <c r="T227" s="98"/>
    </row>
    <row r="228" spans="1:20" s="154" customFormat="1" ht="20.100000000000001" customHeight="1" x14ac:dyDescent="0.35">
      <c r="A228" s="381"/>
      <c r="B228" s="164" t="s">
        <v>62</v>
      </c>
      <c r="C228" s="152"/>
      <c r="D228" s="381"/>
      <c r="E228" s="381"/>
      <c r="F228" s="381"/>
      <c r="G228" s="381"/>
      <c r="H228" s="381"/>
      <c r="I228" s="381"/>
      <c r="J228" s="381"/>
      <c r="K228" s="381"/>
      <c r="L228" s="381"/>
      <c r="M228" s="381"/>
      <c r="N228" s="381"/>
      <c r="O228" s="381"/>
      <c r="P228" s="381"/>
      <c r="Q228" s="381"/>
      <c r="R228" s="381"/>
      <c r="S228" s="381"/>
      <c r="T228" s="98"/>
    </row>
    <row r="229" spans="1:20" s="154" customFormat="1" ht="20.100000000000001" customHeight="1" x14ac:dyDescent="0.35">
      <c r="A229" s="381"/>
      <c r="B229" s="151" t="s">
        <v>918</v>
      </c>
      <c r="C229" s="152" t="s">
        <v>936</v>
      </c>
      <c r="D229" s="151"/>
      <c r="E229" s="381">
        <v>5</v>
      </c>
      <c r="F229" s="381" t="s">
        <v>19</v>
      </c>
      <c r="G229" s="381" t="s">
        <v>20</v>
      </c>
      <c r="H229" s="381"/>
      <c r="I229" s="381"/>
      <c r="J229" s="381"/>
      <c r="K229" s="381"/>
      <c r="L229" s="381"/>
      <c r="M229" s="381"/>
      <c r="N229" s="381"/>
      <c r="O229" s="381"/>
      <c r="P229" s="381"/>
      <c r="Q229" s="381"/>
      <c r="R229" s="381"/>
      <c r="S229" s="381"/>
      <c r="T229" s="98" t="s">
        <v>1507</v>
      </c>
    </row>
    <row r="230" spans="1:20" s="154" customFormat="1" ht="20.100000000000001" customHeight="1" x14ac:dyDescent="0.25">
      <c r="A230" s="381"/>
      <c r="B230" s="151"/>
      <c r="C230" s="152" t="s">
        <v>937</v>
      </c>
      <c r="D230" s="151"/>
      <c r="E230" s="381"/>
      <c r="F230" s="381"/>
      <c r="G230" s="381" t="s">
        <v>21</v>
      </c>
      <c r="H230" s="381"/>
      <c r="I230" s="381"/>
      <c r="J230" s="381"/>
      <c r="K230" s="381"/>
      <c r="L230" s="381"/>
      <c r="M230" s="381"/>
      <c r="N230" s="381"/>
      <c r="O230" s="381"/>
      <c r="P230" s="381"/>
      <c r="Q230" s="381"/>
      <c r="R230" s="381"/>
      <c r="S230" s="381"/>
      <c r="T230" s="381" t="s">
        <v>302</v>
      </c>
    </row>
    <row r="231" spans="1:20" s="154" customFormat="1" ht="20.100000000000001" customHeight="1" x14ac:dyDescent="0.25">
      <c r="A231" s="381"/>
      <c r="B231" s="151"/>
      <c r="C231" s="156" t="s">
        <v>1504</v>
      </c>
      <c r="D231" s="151"/>
      <c r="E231" s="381"/>
      <c r="F231" s="381"/>
      <c r="G231" s="381"/>
      <c r="H231" s="381"/>
      <c r="I231" s="381"/>
      <c r="J231" s="381"/>
      <c r="K231" s="381"/>
      <c r="L231" s="381"/>
      <c r="M231" s="381"/>
      <c r="N231" s="381"/>
      <c r="O231" s="381"/>
      <c r="P231" s="381"/>
      <c r="Q231" s="381"/>
      <c r="R231" s="381"/>
      <c r="S231" s="381"/>
      <c r="T231" s="381"/>
    </row>
    <row r="232" spans="1:20" s="154" customFormat="1" ht="20.100000000000001" customHeight="1" x14ac:dyDescent="0.35">
      <c r="A232" s="381"/>
      <c r="B232" s="151" t="s">
        <v>919</v>
      </c>
      <c r="C232" s="152" t="s">
        <v>1505</v>
      </c>
      <c r="D232" s="151"/>
      <c r="E232" s="381">
        <v>24</v>
      </c>
      <c r="F232" s="381" t="s">
        <v>19</v>
      </c>
      <c r="G232" s="381" t="s">
        <v>20</v>
      </c>
      <c r="H232" s="381"/>
      <c r="I232" s="381"/>
      <c r="J232" s="381"/>
      <c r="K232" s="381"/>
      <c r="L232" s="381"/>
      <c r="M232" s="381"/>
      <c r="N232" s="381"/>
      <c r="O232" s="381"/>
      <c r="P232" s="381"/>
      <c r="Q232" s="381"/>
      <c r="R232" s="381"/>
      <c r="S232" s="381"/>
      <c r="T232" s="98" t="s">
        <v>1507</v>
      </c>
    </row>
    <row r="233" spans="1:20" s="154" customFormat="1" ht="20.100000000000001" customHeight="1" x14ac:dyDescent="0.25">
      <c r="A233" s="381"/>
      <c r="B233" s="151"/>
      <c r="C233" s="156" t="s">
        <v>1506</v>
      </c>
      <c r="D233" s="151"/>
      <c r="E233" s="381"/>
      <c r="F233" s="381"/>
      <c r="G233" s="381" t="s">
        <v>21</v>
      </c>
      <c r="H233" s="381"/>
      <c r="I233" s="381"/>
      <c r="J233" s="381"/>
      <c r="K233" s="381"/>
      <c r="L233" s="381"/>
      <c r="M233" s="381"/>
      <c r="N233" s="381"/>
      <c r="O233" s="381"/>
      <c r="P233" s="381"/>
      <c r="Q233" s="381"/>
      <c r="R233" s="381"/>
      <c r="S233" s="381"/>
      <c r="T233" s="381" t="s">
        <v>302</v>
      </c>
    </row>
    <row r="234" spans="1:20" s="154" customFormat="1" ht="20.100000000000001" customHeight="1" x14ac:dyDescent="0.25">
      <c r="A234" s="381"/>
      <c r="B234" s="151"/>
      <c r="C234" s="152" t="s">
        <v>938</v>
      </c>
      <c r="D234" s="151"/>
      <c r="E234" s="381"/>
      <c r="F234" s="381"/>
      <c r="H234" s="381"/>
      <c r="I234" s="381"/>
      <c r="J234" s="381"/>
      <c r="K234" s="381"/>
      <c r="L234" s="381"/>
      <c r="M234" s="381"/>
      <c r="N234" s="381"/>
      <c r="O234" s="381"/>
      <c r="P234" s="381"/>
      <c r="Q234" s="381"/>
      <c r="R234" s="381"/>
      <c r="S234" s="381"/>
    </row>
    <row r="235" spans="1:20" s="154" customFormat="1" ht="20.100000000000001" customHeight="1" x14ac:dyDescent="0.25">
      <c r="A235" s="381"/>
      <c r="B235" s="151"/>
      <c r="C235" s="152" t="s">
        <v>939</v>
      </c>
      <c r="D235" s="151"/>
      <c r="E235" s="381"/>
      <c r="F235" s="381"/>
      <c r="G235" s="381"/>
      <c r="H235" s="381"/>
      <c r="I235" s="381"/>
      <c r="J235" s="381"/>
      <c r="K235" s="381"/>
      <c r="L235" s="381"/>
      <c r="M235" s="381"/>
      <c r="N235" s="381"/>
      <c r="O235" s="381"/>
      <c r="P235" s="381"/>
      <c r="Q235" s="381"/>
      <c r="R235" s="381"/>
      <c r="S235" s="381"/>
      <c r="T235" s="381"/>
    </row>
    <row r="236" spans="1:20" s="154" customFormat="1" ht="20.100000000000001" customHeight="1" x14ac:dyDescent="0.25">
      <c r="A236" s="381"/>
      <c r="B236" s="151"/>
      <c r="C236" s="152" t="s">
        <v>940</v>
      </c>
      <c r="D236" s="151"/>
      <c r="E236" s="381"/>
      <c r="F236" s="381"/>
      <c r="G236" s="381"/>
      <c r="H236" s="381"/>
      <c r="I236" s="381"/>
      <c r="J236" s="381"/>
      <c r="K236" s="381"/>
      <c r="L236" s="381"/>
      <c r="M236" s="381"/>
      <c r="N236" s="381"/>
      <c r="O236" s="381"/>
      <c r="P236" s="381"/>
      <c r="Q236" s="381"/>
      <c r="R236" s="381"/>
      <c r="S236" s="381"/>
      <c r="T236" s="381"/>
    </row>
    <row r="237" spans="1:20" s="154" customFormat="1" ht="20.100000000000001" customHeight="1" x14ac:dyDescent="0.25">
      <c r="A237" s="381"/>
      <c r="B237" s="151"/>
      <c r="C237" s="156" t="s">
        <v>406</v>
      </c>
      <c r="D237" s="151"/>
      <c r="E237" s="381"/>
      <c r="F237" s="381"/>
      <c r="G237" s="381"/>
      <c r="H237" s="381"/>
      <c r="I237" s="381"/>
      <c r="J237" s="381"/>
      <c r="K237" s="381"/>
      <c r="L237" s="381"/>
      <c r="M237" s="381"/>
      <c r="N237" s="381"/>
      <c r="O237" s="381"/>
      <c r="P237" s="381"/>
      <c r="Q237" s="381"/>
      <c r="R237" s="381"/>
      <c r="S237" s="381"/>
      <c r="T237" s="381"/>
    </row>
    <row r="238" spans="1:20" s="154" customFormat="1" ht="20.100000000000001" customHeight="1" x14ac:dyDescent="0.35">
      <c r="A238" s="381"/>
      <c r="B238" s="151" t="s">
        <v>920</v>
      </c>
      <c r="C238" s="152" t="s">
        <v>941</v>
      </c>
      <c r="D238" s="151"/>
      <c r="E238" s="381"/>
      <c r="F238" s="381" t="s">
        <v>19</v>
      </c>
      <c r="G238" s="381" t="s">
        <v>20</v>
      </c>
      <c r="H238" s="754" t="s">
        <v>188</v>
      </c>
      <c r="I238" s="754"/>
      <c r="J238" s="754"/>
      <c r="K238" s="754"/>
      <c r="L238" s="754"/>
      <c r="M238" s="754"/>
      <c r="N238" s="754"/>
      <c r="O238" s="754"/>
      <c r="P238" s="754"/>
      <c r="Q238" s="754"/>
      <c r="R238" s="754"/>
      <c r="S238" s="754"/>
      <c r="T238" s="98" t="s">
        <v>362</v>
      </c>
    </row>
    <row r="239" spans="1:20" s="154" customFormat="1" ht="20.100000000000001" customHeight="1" x14ac:dyDescent="0.25">
      <c r="A239" s="381"/>
      <c r="B239" s="151"/>
      <c r="C239" s="152" t="s">
        <v>189</v>
      </c>
      <c r="D239" s="151"/>
      <c r="E239" s="381"/>
      <c r="F239" s="381"/>
      <c r="G239" s="381" t="s">
        <v>21</v>
      </c>
      <c r="H239" s="381"/>
      <c r="I239" s="381"/>
      <c r="J239" s="381"/>
      <c r="K239" s="381"/>
      <c r="L239" s="381"/>
      <c r="M239" s="381"/>
      <c r="N239" s="381"/>
      <c r="O239" s="381"/>
      <c r="P239" s="381"/>
      <c r="Q239" s="381"/>
      <c r="R239" s="381"/>
      <c r="S239" s="381"/>
      <c r="T239" s="381" t="s">
        <v>302</v>
      </c>
    </row>
    <row r="240" spans="1:20" s="154" customFormat="1" ht="20.100000000000001" customHeight="1" x14ac:dyDescent="0.25">
      <c r="A240" s="381"/>
      <c r="B240" s="151"/>
      <c r="C240" s="152" t="s">
        <v>190</v>
      </c>
      <c r="D240" s="151"/>
      <c r="E240" s="381"/>
      <c r="F240" s="381"/>
      <c r="G240" s="381"/>
      <c r="H240" s="381"/>
      <c r="I240" s="381"/>
      <c r="J240" s="381"/>
      <c r="K240" s="381"/>
      <c r="L240" s="381"/>
      <c r="M240" s="381"/>
      <c r="N240" s="381"/>
      <c r="O240" s="381"/>
      <c r="P240" s="381"/>
      <c r="Q240" s="381"/>
      <c r="R240" s="381"/>
      <c r="S240" s="381"/>
      <c r="T240" s="381"/>
    </row>
    <row r="241" spans="1:20" s="154" customFormat="1" ht="20.100000000000001" customHeight="1" x14ac:dyDescent="0.25">
      <c r="A241" s="381"/>
      <c r="B241" s="151"/>
      <c r="C241" s="152" t="s">
        <v>191</v>
      </c>
      <c r="D241" s="151"/>
      <c r="E241" s="381"/>
      <c r="F241" s="381"/>
      <c r="G241" s="381"/>
      <c r="H241" s="381"/>
      <c r="I241" s="381"/>
      <c r="J241" s="381"/>
      <c r="K241" s="381"/>
      <c r="L241" s="381"/>
      <c r="M241" s="381"/>
      <c r="N241" s="381"/>
      <c r="O241" s="381"/>
      <c r="P241" s="381"/>
      <c r="Q241" s="381"/>
      <c r="R241" s="381"/>
      <c r="S241" s="381"/>
      <c r="T241" s="381"/>
    </row>
    <row r="242" spans="1:20" s="154" customFormat="1" ht="20.100000000000001" customHeight="1" x14ac:dyDescent="0.25">
      <c r="A242" s="381"/>
      <c r="B242" s="151"/>
      <c r="C242" s="152" t="s">
        <v>192</v>
      </c>
      <c r="D242" s="151"/>
      <c r="E242" s="381"/>
      <c r="F242" s="381"/>
      <c r="G242" s="381"/>
      <c r="H242" s="381"/>
      <c r="I242" s="381"/>
      <c r="J242" s="381"/>
      <c r="K242" s="381"/>
      <c r="L242" s="381"/>
      <c r="M242" s="381"/>
      <c r="N242" s="381"/>
      <c r="O242" s="381"/>
      <c r="P242" s="381"/>
      <c r="Q242" s="381"/>
      <c r="R242" s="381"/>
      <c r="S242" s="381"/>
      <c r="T242" s="381"/>
    </row>
    <row r="243" spans="1:20" s="154" customFormat="1" ht="20.100000000000001" customHeight="1" x14ac:dyDescent="0.25">
      <c r="A243" s="381"/>
      <c r="B243" s="151"/>
      <c r="C243" s="152" t="s">
        <v>193</v>
      </c>
      <c r="D243" s="151"/>
      <c r="E243" s="381"/>
      <c r="F243" s="381"/>
      <c r="G243" s="381"/>
      <c r="H243" s="381"/>
      <c r="I243" s="381"/>
      <c r="J243" s="381"/>
      <c r="K243" s="381"/>
      <c r="L243" s="381"/>
      <c r="M243" s="381"/>
      <c r="N243" s="381"/>
      <c r="O243" s="381"/>
      <c r="P243" s="381"/>
      <c r="Q243" s="381"/>
      <c r="R243" s="381"/>
      <c r="S243" s="381"/>
      <c r="T243" s="381"/>
    </row>
    <row r="244" spans="1:20" s="154" customFormat="1" ht="20.100000000000001" customHeight="1" x14ac:dyDescent="0.25">
      <c r="A244" s="381"/>
      <c r="B244" s="151"/>
      <c r="C244" s="152" t="s">
        <v>194</v>
      </c>
      <c r="D244" s="151"/>
      <c r="E244" s="381"/>
      <c r="F244" s="381" t="s">
        <v>19</v>
      </c>
      <c r="G244" s="381" t="s">
        <v>20</v>
      </c>
      <c r="H244" s="754" t="s">
        <v>188</v>
      </c>
      <c r="I244" s="754"/>
      <c r="J244" s="754"/>
      <c r="K244" s="754"/>
      <c r="L244" s="754"/>
      <c r="M244" s="754"/>
      <c r="N244" s="754"/>
      <c r="O244" s="754"/>
      <c r="P244" s="754"/>
      <c r="Q244" s="754"/>
      <c r="R244" s="754"/>
      <c r="S244" s="754"/>
      <c r="T244" s="381"/>
    </row>
    <row r="245" spans="1:20" s="154" customFormat="1" ht="20.100000000000001" customHeight="1" x14ac:dyDescent="0.25">
      <c r="A245" s="157"/>
      <c r="B245" s="158"/>
      <c r="C245" s="167" t="s">
        <v>195</v>
      </c>
      <c r="D245" s="158"/>
      <c r="E245" s="157"/>
      <c r="F245" s="157"/>
      <c r="G245" s="157" t="s">
        <v>21</v>
      </c>
      <c r="H245" s="157"/>
      <c r="I245" s="157"/>
      <c r="J245" s="157"/>
      <c r="K245" s="157"/>
      <c r="L245" s="157"/>
      <c r="M245" s="157"/>
      <c r="N245" s="157"/>
      <c r="O245" s="157"/>
      <c r="P245" s="157"/>
      <c r="Q245" s="157"/>
      <c r="R245" s="157"/>
      <c r="S245" s="157"/>
      <c r="T245" s="157"/>
    </row>
    <row r="246" spans="1:20" s="154" customFormat="1" ht="20.100000000000001" customHeight="1" x14ac:dyDescent="0.25">
      <c r="A246" s="385"/>
      <c r="B246" s="160"/>
      <c r="C246" s="168" t="s">
        <v>196</v>
      </c>
      <c r="D246" s="160"/>
      <c r="E246" s="385"/>
      <c r="F246" s="385"/>
      <c r="G246" s="385"/>
      <c r="H246" s="385"/>
      <c r="I246" s="385"/>
      <c r="J246" s="385"/>
      <c r="K246" s="385"/>
      <c r="L246" s="385"/>
      <c r="M246" s="385"/>
      <c r="N246" s="385"/>
      <c r="O246" s="385"/>
      <c r="P246" s="385"/>
      <c r="Q246" s="385"/>
      <c r="R246" s="385"/>
      <c r="S246" s="385"/>
      <c r="T246" s="385"/>
    </row>
    <row r="247" spans="1:20" s="154" customFormat="1" ht="20.100000000000001" customHeight="1" x14ac:dyDescent="0.25">
      <c r="A247" s="381"/>
      <c r="B247" s="151"/>
      <c r="C247" s="152" t="s">
        <v>197</v>
      </c>
      <c r="D247" s="151"/>
      <c r="E247" s="381"/>
      <c r="F247" s="381"/>
      <c r="G247" s="381"/>
      <c r="H247" s="381"/>
      <c r="I247" s="381"/>
      <c r="J247" s="381"/>
      <c r="K247" s="381"/>
      <c r="L247" s="381"/>
      <c r="M247" s="381"/>
      <c r="N247" s="381"/>
      <c r="O247" s="381"/>
      <c r="P247" s="381"/>
      <c r="Q247" s="381"/>
      <c r="R247" s="381"/>
      <c r="S247" s="381"/>
      <c r="T247" s="381"/>
    </row>
    <row r="248" spans="1:20" s="154" customFormat="1" ht="20.100000000000001" customHeight="1" x14ac:dyDescent="0.25">
      <c r="A248" s="381"/>
      <c r="B248" s="151"/>
      <c r="C248" s="152" t="s">
        <v>942</v>
      </c>
      <c r="D248" s="151"/>
      <c r="E248" s="381"/>
      <c r="F248" s="381" t="s">
        <v>19</v>
      </c>
      <c r="G248" s="381" t="s">
        <v>20</v>
      </c>
      <c r="H248" s="754" t="s">
        <v>188</v>
      </c>
      <c r="I248" s="754"/>
      <c r="J248" s="754"/>
      <c r="K248" s="754"/>
      <c r="L248" s="754"/>
      <c r="M248" s="754"/>
      <c r="N248" s="754"/>
      <c r="O248" s="754"/>
      <c r="P248" s="754"/>
      <c r="Q248" s="754"/>
      <c r="R248" s="754"/>
      <c r="S248" s="754"/>
      <c r="T248" s="381"/>
    </row>
    <row r="249" spans="1:20" s="154" customFormat="1" ht="20.100000000000001" customHeight="1" x14ac:dyDescent="0.25">
      <c r="A249" s="381"/>
      <c r="B249" s="151"/>
      <c r="C249" s="152" t="s">
        <v>198</v>
      </c>
      <c r="D249" s="151"/>
      <c r="E249" s="381" t="s">
        <v>17</v>
      </c>
      <c r="F249" s="381"/>
      <c r="G249" s="381" t="s">
        <v>21</v>
      </c>
      <c r="H249" s="381"/>
      <c r="I249" s="381"/>
      <c r="J249" s="381"/>
      <c r="K249" s="381"/>
      <c r="L249" s="381"/>
      <c r="M249" s="381"/>
      <c r="N249" s="381"/>
      <c r="O249" s="381"/>
      <c r="P249" s="381"/>
      <c r="Q249" s="381"/>
      <c r="R249" s="381"/>
      <c r="S249" s="381"/>
      <c r="T249" s="381"/>
    </row>
    <row r="250" spans="1:20" s="154" customFormat="1" ht="20.100000000000001" customHeight="1" x14ac:dyDescent="0.25">
      <c r="A250" s="381"/>
      <c r="B250" s="151"/>
      <c r="C250" s="182" t="s">
        <v>199</v>
      </c>
      <c r="D250" s="151"/>
      <c r="E250" s="381"/>
      <c r="F250" s="381"/>
      <c r="G250" s="381"/>
      <c r="H250" s="381"/>
      <c r="I250" s="381"/>
      <c r="J250" s="381"/>
      <c r="K250" s="381"/>
      <c r="L250" s="381"/>
      <c r="M250" s="381"/>
      <c r="N250" s="381"/>
      <c r="O250" s="381"/>
      <c r="P250" s="381"/>
      <c r="Q250" s="381"/>
      <c r="R250" s="381"/>
      <c r="S250" s="381"/>
      <c r="T250" s="381"/>
    </row>
    <row r="251" spans="1:20" s="154" customFormat="1" ht="20.100000000000001" customHeight="1" x14ac:dyDescent="0.25">
      <c r="A251" s="381"/>
      <c r="B251" s="151"/>
      <c r="C251" s="152" t="s">
        <v>885</v>
      </c>
      <c r="D251" s="151"/>
      <c r="E251" s="381"/>
      <c r="F251" s="381"/>
      <c r="G251" s="381"/>
      <c r="H251" s="381"/>
      <c r="I251" s="381"/>
      <c r="J251" s="381"/>
      <c r="K251" s="381"/>
      <c r="L251" s="381"/>
      <c r="M251" s="381"/>
      <c r="N251" s="381"/>
      <c r="O251" s="381"/>
      <c r="P251" s="381"/>
      <c r="Q251" s="381"/>
      <c r="R251" s="381"/>
      <c r="S251" s="381"/>
      <c r="T251" s="381"/>
    </row>
    <row r="252" spans="1:20" s="154" customFormat="1" ht="20.100000000000001" customHeight="1" x14ac:dyDescent="0.25">
      <c r="A252" s="381"/>
      <c r="B252" s="151"/>
      <c r="C252" s="182" t="s">
        <v>886</v>
      </c>
      <c r="D252" s="151"/>
      <c r="E252" s="381"/>
      <c r="F252" s="381"/>
      <c r="G252" s="381"/>
      <c r="H252" s="381"/>
      <c r="I252" s="381"/>
      <c r="J252" s="381"/>
      <c r="K252" s="381"/>
      <c r="L252" s="381"/>
      <c r="M252" s="381"/>
      <c r="N252" s="381"/>
      <c r="O252" s="381"/>
      <c r="P252" s="381"/>
      <c r="Q252" s="381"/>
      <c r="R252" s="381"/>
      <c r="S252" s="381"/>
      <c r="T252" s="381"/>
    </row>
    <row r="253" spans="1:20" s="154" customFormat="1" ht="20.100000000000001" customHeight="1" x14ac:dyDescent="0.35">
      <c r="A253" s="381"/>
      <c r="B253" s="151" t="s">
        <v>944</v>
      </c>
      <c r="C253" s="152" t="s">
        <v>943</v>
      </c>
      <c r="D253" s="151"/>
      <c r="E253" s="381">
        <v>1</v>
      </c>
      <c r="F253" s="381" t="s">
        <v>19</v>
      </c>
      <c r="G253" s="381" t="s">
        <v>20</v>
      </c>
      <c r="H253" s="381"/>
      <c r="I253" s="381"/>
      <c r="J253" s="381"/>
      <c r="K253" s="381"/>
      <c r="L253" s="381"/>
      <c r="M253" s="381"/>
      <c r="N253" s="381"/>
      <c r="O253" s="381"/>
      <c r="P253" s="381"/>
      <c r="Q253" s="381"/>
      <c r="R253" s="381"/>
      <c r="S253" s="381">
        <v>25</v>
      </c>
      <c r="T253" s="98" t="s">
        <v>302</v>
      </c>
    </row>
    <row r="254" spans="1:20" s="154" customFormat="1" ht="20.100000000000001" customHeight="1" x14ac:dyDescent="0.25">
      <c r="A254" s="381"/>
      <c r="B254" s="151" t="s">
        <v>62</v>
      </c>
      <c r="C254" s="156" t="s">
        <v>200</v>
      </c>
      <c r="D254" s="151"/>
      <c r="E254" s="381"/>
      <c r="F254" s="381"/>
      <c r="G254" s="381" t="s">
        <v>21</v>
      </c>
      <c r="H254" s="381"/>
      <c r="I254" s="381"/>
      <c r="J254" s="381"/>
      <c r="K254" s="381"/>
      <c r="L254" s="381"/>
      <c r="M254" s="381"/>
      <c r="N254" s="381"/>
      <c r="O254" s="381"/>
      <c r="P254" s="381"/>
      <c r="Q254" s="381"/>
      <c r="R254" s="381"/>
      <c r="S254" s="381"/>
      <c r="T254" s="381"/>
    </row>
    <row r="255" spans="1:20" s="154" customFormat="1" ht="20.100000000000001" customHeight="1" x14ac:dyDescent="0.25">
      <c r="A255" s="381"/>
      <c r="B255" s="151"/>
      <c r="C255" s="156" t="s">
        <v>201</v>
      </c>
      <c r="D255" s="151"/>
      <c r="E255" s="381"/>
      <c r="F255" s="381"/>
      <c r="G255" s="381"/>
      <c r="H255" s="381"/>
      <c r="I255" s="381"/>
      <c r="J255" s="381"/>
      <c r="K255" s="381"/>
      <c r="L255" s="381"/>
      <c r="M255" s="381"/>
      <c r="N255" s="381"/>
      <c r="O255" s="381"/>
      <c r="P255" s="381"/>
      <c r="Q255" s="381"/>
      <c r="R255" s="381"/>
      <c r="S255" s="381"/>
      <c r="T255" s="381"/>
    </row>
    <row r="256" spans="1:20" s="154" customFormat="1" ht="20.100000000000001" customHeight="1" x14ac:dyDescent="0.25">
      <c r="A256" s="381"/>
      <c r="B256" s="151"/>
      <c r="C256" s="156" t="s">
        <v>202</v>
      </c>
      <c r="D256" s="151"/>
      <c r="E256" s="381"/>
      <c r="F256" s="381"/>
      <c r="G256" s="381"/>
      <c r="H256" s="381"/>
      <c r="I256" s="381"/>
      <c r="J256" s="381"/>
      <c r="K256" s="381"/>
      <c r="L256" s="381"/>
      <c r="M256" s="381"/>
      <c r="N256" s="381"/>
      <c r="O256" s="381"/>
      <c r="P256" s="381"/>
      <c r="Q256" s="381"/>
      <c r="R256" s="381"/>
      <c r="S256" s="381"/>
      <c r="T256" s="381"/>
    </row>
    <row r="257" spans="1:20" s="154" customFormat="1" ht="20.100000000000001" customHeight="1" x14ac:dyDescent="0.25">
      <c r="A257" s="381"/>
      <c r="B257" s="151"/>
      <c r="C257" s="152" t="s">
        <v>945</v>
      </c>
      <c r="D257" s="151"/>
      <c r="E257" s="381">
        <v>1</v>
      </c>
      <c r="F257" s="381" t="s">
        <v>19</v>
      </c>
      <c r="G257" s="381" t="s">
        <v>20</v>
      </c>
      <c r="H257" s="183" t="s">
        <v>203</v>
      </c>
      <c r="I257" s="184" t="s">
        <v>419</v>
      </c>
      <c r="J257" s="381"/>
      <c r="K257" s="381"/>
      <c r="L257" s="381"/>
      <c r="M257" s="381"/>
      <c r="N257" s="381"/>
      <c r="O257" s="381"/>
      <c r="P257" s="381"/>
      <c r="Q257" s="381"/>
      <c r="R257" s="381"/>
      <c r="S257" s="381"/>
      <c r="T257" s="381"/>
    </row>
    <row r="258" spans="1:20" s="154" customFormat="1" ht="20.100000000000001" customHeight="1" x14ac:dyDescent="0.25">
      <c r="A258" s="381"/>
      <c r="B258" s="151"/>
      <c r="C258" s="156" t="s">
        <v>646</v>
      </c>
      <c r="D258" s="151"/>
      <c r="E258" s="381"/>
      <c r="F258" s="381"/>
      <c r="G258" s="381" t="s">
        <v>21</v>
      </c>
      <c r="H258" s="183"/>
      <c r="I258" s="381"/>
      <c r="J258" s="381"/>
      <c r="K258" s="381"/>
      <c r="L258" s="381"/>
      <c r="M258" s="381"/>
      <c r="N258" s="381"/>
      <c r="O258" s="381"/>
      <c r="P258" s="381"/>
      <c r="Q258" s="381"/>
      <c r="R258" s="381"/>
      <c r="S258" s="381"/>
      <c r="T258" s="381"/>
    </row>
    <row r="259" spans="1:20" s="154" customFormat="1" ht="20.100000000000001" customHeight="1" x14ac:dyDescent="0.25">
      <c r="A259" s="381"/>
      <c r="B259" s="151"/>
      <c r="C259" s="152" t="s">
        <v>946</v>
      </c>
      <c r="D259" s="151"/>
      <c r="E259" s="381">
        <v>1</v>
      </c>
      <c r="F259" s="381" t="s">
        <v>19</v>
      </c>
      <c r="G259" s="381" t="s">
        <v>20</v>
      </c>
      <c r="H259" s="699"/>
      <c r="I259" s="381">
        <v>16</v>
      </c>
      <c r="J259" s="381"/>
      <c r="K259" s="381"/>
      <c r="L259" s="381"/>
      <c r="M259" s="381"/>
      <c r="N259" s="381"/>
      <c r="O259" s="381"/>
      <c r="P259" s="381"/>
      <c r="Q259" s="381"/>
      <c r="R259" s="381"/>
      <c r="S259" s="381"/>
      <c r="T259" s="381"/>
    </row>
    <row r="260" spans="1:20" s="154" customFormat="1" ht="20.100000000000001" customHeight="1" x14ac:dyDescent="0.25">
      <c r="A260" s="381"/>
      <c r="B260" s="151"/>
      <c r="C260" s="156" t="s">
        <v>204</v>
      </c>
      <c r="D260" s="151"/>
      <c r="E260" s="381"/>
      <c r="F260" s="381"/>
      <c r="G260" s="381" t="s">
        <v>21</v>
      </c>
      <c r="H260" s="381"/>
      <c r="I260" s="381"/>
      <c r="J260" s="381"/>
      <c r="K260" s="381"/>
      <c r="L260" s="381"/>
      <c r="M260" s="381"/>
      <c r="N260" s="381"/>
      <c r="O260" s="381"/>
      <c r="P260" s="381"/>
      <c r="Q260" s="381"/>
      <c r="R260" s="381"/>
      <c r="S260" s="381"/>
      <c r="T260" s="381"/>
    </row>
    <row r="261" spans="1:20" s="154" customFormat="1" ht="20.100000000000001" customHeight="1" x14ac:dyDescent="0.25">
      <c r="A261" s="381"/>
      <c r="B261" s="151"/>
      <c r="C261" s="152" t="s">
        <v>947</v>
      </c>
      <c r="D261" s="151"/>
      <c r="E261" s="381">
        <v>1</v>
      </c>
      <c r="F261" s="381" t="s">
        <v>19</v>
      </c>
      <c r="G261" s="381" t="s">
        <v>20</v>
      </c>
      <c r="H261" s="381"/>
      <c r="I261" s="381">
        <v>17</v>
      </c>
      <c r="J261" s="381"/>
      <c r="K261" s="381"/>
      <c r="L261" s="381"/>
      <c r="M261" s="381"/>
      <c r="N261" s="381"/>
      <c r="O261" s="381"/>
      <c r="P261" s="381"/>
      <c r="Q261" s="381"/>
      <c r="R261" s="381"/>
      <c r="S261" s="381"/>
      <c r="T261" s="381"/>
    </row>
    <row r="262" spans="1:20" s="154" customFormat="1" ht="20.100000000000001" customHeight="1" x14ac:dyDescent="0.25">
      <c r="A262" s="381"/>
      <c r="B262" s="151"/>
      <c r="C262" s="156" t="s">
        <v>205</v>
      </c>
      <c r="D262" s="151"/>
      <c r="E262" s="381"/>
      <c r="F262" s="381"/>
      <c r="G262" s="381" t="s">
        <v>21</v>
      </c>
      <c r="H262" s="381"/>
      <c r="I262" s="381"/>
      <c r="J262" s="381"/>
      <c r="K262" s="381"/>
      <c r="L262" s="381"/>
      <c r="M262" s="381"/>
      <c r="N262" s="381"/>
      <c r="O262" s="381"/>
      <c r="P262" s="381"/>
      <c r="Q262" s="381"/>
      <c r="R262" s="381"/>
      <c r="S262" s="381"/>
      <c r="T262" s="381"/>
    </row>
    <row r="263" spans="1:20" s="154" customFormat="1" ht="20.100000000000001" customHeight="1" x14ac:dyDescent="0.35">
      <c r="A263" s="381"/>
      <c r="B263" s="151" t="s">
        <v>948</v>
      </c>
      <c r="C263" s="152" t="s">
        <v>949</v>
      </c>
      <c r="D263" s="151"/>
      <c r="E263" s="381"/>
      <c r="F263" s="381" t="s">
        <v>19</v>
      </c>
      <c r="G263" s="381" t="s">
        <v>20</v>
      </c>
      <c r="H263" s="760" t="s">
        <v>206</v>
      </c>
      <c r="I263" s="760"/>
      <c r="J263" s="760"/>
      <c r="K263" s="760"/>
      <c r="L263" s="760"/>
      <c r="M263" s="760"/>
      <c r="N263" s="760"/>
      <c r="O263" s="760"/>
      <c r="P263" s="760"/>
      <c r="Q263" s="760"/>
      <c r="R263" s="760"/>
      <c r="S263" s="760"/>
      <c r="T263" s="98" t="s">
        <v>302</v>
      </c>
    </row>
    <row r="264" spans="1:20" s="154" customFormat="1" ht="20.100000000000001" customHeight="1" x14ac:dyDescent="0.25">
      <c r="A264" s="381"/>
      <c r="B264" s="151"/>
      <c r="C264" s="156" t="s">
        <v>207</v>
      </c>
      <c r="D264" s="151"/>
      <c r="E264" s="381"/>
      <c r="F264" s="381"/>
      <c r="G264" s="381" t="s">
        <v>21</v>
      </c>
      <c r="H264" s="381"/>
      <c r="I264" s="381"/>
      <c r="J264" s="381"/>
      <c r="K264" s="381"/>
      <c r="L264" s="381"/>
      <c r="M264" s="381"/>
      <c r="N264" s="381"/>
      <c r="O264" s="381"/>
      <c r="P264" s="381"/>
      <c r="Q264" s="381"/>
      <c r="R264" s="381"/>
      <c r="S264" s="381"/>
      <c r="T264" s="381"/>
    </row>
    <row r="265" spans="1:20" s="154" customFormat="1" ht="20.100000000000001" customHeight="1" x14ac:dyDescent="0.25">
      <c r="A265" s="381"/>
      <c r="B265" s="151"/>
      <c r="C265" s="156" t="s">
        <v>208</v>
      </c>
      <c r="D265" s="151"/>
      <c r="E265" s="381"/>
      <c r="F265" s="381"/>
      <c r="G265" s="381"/>
      <c r="H265" s="381"/>
      <c r="I265" s="381"/>
      <c r="J265" s="381"/>
      <c r="K265" s="381"/>
      <c r="L265" s="381"/>
      <c r="M265" s="381"/>
      <c r="N265" s="381"/>
      <c r="O265" s="381"/>
      <c r="P265" s="381"/>
      <c r="Q265" s="381"/>
      <c r="R265" s="381"/>
      <c r="S265" s="381"/>
      <c r="T265" s="381"/>
    </row>
    <row r="266" spans="1:20" s="154" customFormat="1" ht="20.100000000000001" customHeight="1" x14ac:dyDescent="0.25">
      <c r="A266" s="381"/>
      <c r="B266" s="151"/>
      <c r="C266" s="156" t="s">
        <v>209</v>
      </c>
      <c r="D266" s="151"/>
      <c r="E266" s="381"/>
      <c r="F266" s="381"/>
      <c r="G266" s="381"/>
      <c r="H266" s="381"/>
      <c r="I266" s="381"/>
      <c r="J266" s="381"/>
      <c r="K266" s="381"/>
      <c r="L266" s="381"/>
      <c r="M266" s="381"/>
      <c r="N266" s="381"/>
      <c r="O266" s="381"/>
      <c r="P266" s="381"/>
      <c r="Q266" s="381"/>
      <c r="R266" s="381"/>
      <c r="S266" s="381"/>
      <c r="T266" s="381"/>
    </row>
    <row r="267" spans="1:20" s="154" customFormat="1" ht="20.100000000000001" customHeight="1" x14ac:dyDescent="0.25">
      <c r="A267" s="157"/>
      <c r="B267" s="158"/>
      <c r="C267" s="159" t="s">
        <v>210</v>
      </c>
      <c r="D267" s="158"/>
      <c r="E267" s="157"/>
      <c r="F267" s="157"/>
      <c r="G267" s="157"/>
      <c r="H267" s="157"/>
      <c r="I267" s="157"/>
      <c r="J267" s="157"/>
      <c r="K267" s="157"/>
      <c r="L267" s="157"/>
      <c r="M267" s="157"/>
      <c r="N267" s="157"/>
      <c r="O267" s="157"/>
      <c r="P267" s="157"/>
      <c r="Q267" s="157"/>
      <c r="R267" s="157"/>
      <c r="S267" s="157"/>
      <c r="T267" s="157"/>
    </row>
    <row r="268" spans="1:20" s="154" customFormat="1" ht="20.100000000000001" customHeight="1" x14ac:dyDescent="0.25">
      <c r="A268" s="385"/>
      <c r="B268" s="160"/>
      <c r="C268" s="178" t="s">
        <v>211</v>
      </c>
      <c r="D268" s="160"/>
      <c r="E268" s="385" t="s">
        <v>17</v>
      </c>
      <c r="F268" s="385"/>
      <c r="G268" s="385"/>
      <c r="H268" s="385"/>
      <c r="I268" s="385"/>
      <c r="J268" s="385"/>
      <c r="K268" s="385"/>
      <c r="L268" s="385"/>
      <c r="M268" s="385"/>
      <c r="N268" s="385"/>
      <c r="O268" s="385"/>
      <c r="P268" s="385"/>
      <c r="Q268" s="385"/>
      <c r="R268" s="385"/>
      <c r="S268" s="385"/>
      <c r="T268" s="385"/>
    </row>
    <row r="269" spans="1:20" s="154" customFormat="1" ht="20.100000000000001" customHeight="1" x14ac:dyDescent="0.25">
      <c r="A269" s="381"/>
      <c r="B269" s="151"/>
      <c r="C269" s="152" t="s">
        <v>212</v>
      </c>
      <c r="D269" s="151"/>
      <c r="E269" s="381"/>
      <c r="F269" s="381"/>
      <c r="G269" s="381"/>
      <c r="H269" s="381"/>
      <c r="I269" s="381"/>
      <c r="J269" s="381"/>
      <c r="K269" s="381"/>
      <c r="L269" s="381"/>
      <c r="M269" s="381"/>
      <c r="N269" s="381"/>
      <c r="O269" s="381"/>
      <c r="P269" s="381"/>
      <c r="Q269" s="381"/>
      <c r="R269" s="381"/>
      <c r="S269" s="381"/>
      <c r="T269" s="381"/>
    </row>
    <row r="270" spans="1:20" s="154" customFormat="1" ht="20.100000000000001" customHeight="1" x14ac:dyDescent="0.25">
      <c r="A270" s="381"/>
      <c r="B270" s="151"/>
      <c r="C270" s="182" t="s">
        <v>213</v>
      </c>
      <c r="D270" s="151"/>
      <c r="E270" s="381"/>
      <c r="F270" s="381"/>
      <c r="G270" s="381"/>
      <c r="H270" s="381"/>
      <c r="I270" s="381"/>
      <c r="J270" s="381"/>
      <c r="K270" s="381"/>
      <c r="L270" s="381"/>
      <c r="M270" s="381"/>
      <c r="N270" s="381"/>
      <c r="O270" s="381"/>
      <c r="P270" s="381"/>
      <c r="Q270" s="381"/>
      <c r="R270" s="381"/>
      <c r="S270" s="381"/>
      <c r="T270" s="381"/>
    </row>
    <row r="271" spans="1:20" s="154" customFormat="1" ht="20.100000000000001" customHeight="1" x14ac:dyDescent="0.25">
      <c r="A271" s="381"/>
      <c r="B271" s="151"/>
      <c r="C271" s="152" t="s">
        <v>214</v>
      </c>
      <c r="D271" s="151"/>
      <c r="E271" s="381"/>
      <c r="F271" s="381"/>
      <c r="G271" s="381"/>
      <c r="H271" s="381"/>
      <c r="I271" s="381"/>
      <c r="J271" s="381"/>
      <c r="K271" s="381"/>
      <c r="L271" s="381"/>
      <c r="M271" s="381"/>
      <c r="N271" s="381"/>
      <c r="O271" s="381"/>
      <c r="P271" s="381"/>
      <c r="Q271" s="381"/>
      <c r="R271" s="381"/>
      <c r="S271" s="381"/>
      <c r="T271" s="381"/>
    </row>
    <row r="272" spans="1:20" s="154" customFormat="1" ht="20.100000000000001" customHeight="1" x14ac:dyDescent="0.25">
      <c r="A272" s="381"/>
      <c r="B272" s="151"/>
      <c r="C272" s="152" t="s">
        <v>215</v>
      </c>
      <c r="D272" s="151"/>
      <c r="E272" s="381"/>
      <c r="F272" s="381"/>
      <c r="G272" s="381"/>
      <c r="H272" s="381"/>
      <c r="I272" s="381"/>
      <c r="J272" s="381"/>
      <c r="K272" s="381"/>
      <c r="L272" s="381"/>
      <c r="M272" s="381"/>
      <c r="N272" s="381"/>
      <c r="O272" s="381"/>
      <c r="P272" s="381"/>
      <c r="Q272" s="381"/>
      <c r="R272" s="381"/>
      <c r="S272" s="381"/>
      <c r="T272" s="381"/>
    </row>
    <row r="273" spans="1:20" s="154" customFormat="1" ht="20.100000000000001" customHeight="1" x14ac:dyDescent="0.25">
      <c r="A273" s="381"/>
      <c r="B273" s="151"/>
      <c r="C273" s="182" t="s">
        <v>204</v>
      </c>
      <c r="D273" s="151"/>
      <c r="E273" s="381"/>
      <c r="F273" s="381"/>
      <c r="G273" s="381"/>
      <c r="H273" s="381"/>
      <c r="I273" s="381"/>
      <c r="J273" s="381"/>
      <c r="K273" s="381"/>
      <c r="L273" s="381"/>
      <c r="M273" s="381"/>
      <c r="N273" s="381"/>
      <c r="O273" s="381"/>
      <c r="P273" s="381"/>
      <c r="Q273" s="381"/>
      <c r="R273" s="381"/>
      <c r="S273" s="381"/>
      <c r="T273" s="381"/>
    </row>
    <row r="274" spans="1:20" s="154" customFormat="1" ht="20.100000000000001" customHeight="1" x14ac:dyDescent="0.25">
      <c r="A274" s="381"/>
      <c r="B274" s="151"/>
      <c r="C274" s="152" t="s">
        <v>216</v>
      </c>
      <c r="D274" s="151"/>
      <c r="E274" s="381"/>
      <c r="F274" s="381"/>
      <c r="G274" s="381"/>
      <c r="H274" s="381"/>
      <c r="I274" s="381"/>
      <c r="J274" s="381"/>
      <c r="K274" s="381"/>
      <c r="L274" s="381"/>
      <c r="M274" s="381"/>
      <c r="N274" s="381"/>
      <c r="O274" s="381"/>
      <c r="P274" s="381"/>
      <c r="Q274" s="381"/>
      <c r="R274" s="381"/>
      <c r="S274" s="381"/>
      <c r="T274" s="381"/>
    </row>
    <row r="275" spans="1:20" s="154" customFormat="1" ht="20.100000000000001" customHeight="1" x14ac:dyDescent="0.25">
      <c r="A275" s="381"/>
      <c r="B275" s="151"/>
      <c r="C275" s="182" t="s">
        <v>217</v>
      </c>
      <c r="D275" s="151"/>
      <c r="E275" s="381"/>
      <c r="F275" s="381"/>
      <c r="G275" s="381"/>
      <c r="H275" s="381"/>
      <c r="I275" s="381"/>
      <c r="J275" s="381"/>
      <c r="K275" s="381"/>
      <c r="L275" s="381"/>
      <c r="M275" s="381"/>
      <c r="N275" s="381"/>
      <c r="O275" s="381"/>
      <c r="P275" s="381"/>
      <c r="Q275" s="381"/>
      <c r="R275" s="381"/>
      <c r="S275" s="381"/>
      <c r="T275" s="381"/>
    </row>
    <row r="276" spans="1:20" s="154" customFormat="1" ht="20.100000000000001" customHeight="1" x14ac:dyDescent="0.25">
      <c r="A276" s="381"/>
      <c r="B276" s="151"/>
      <c r="C276" s="152" t="s">
        <v>950</v>
      </c>
      <c r="D276" s="151"/>
      <c r="E276" s="381"/>
      <c r="F276" s="381"/>
      <c r="G276" s="381"/>
      <c r="H276" s="381"/>
      <c r="I276" s="381"/>
      <c r="J276" s="381"/>
      <c r="K276" s="381"/>
      <c r="L276" s="381"/>
      <c r="M276" s="381"/>
      <c r="N276" s="381"/>
      <c r="O276" s="381"/>
      <c r="P276" s="381"/>
      <c r="Q276" s="381"/>
      <c r="R276" s="381"/>
      <c r="S276" s="381"/>
      <c r="T276" s="381"/>
    </row>
    <row r="277" spans="1:20" s="154" customFormat="1" ht="20.100000000000001" customHeight="1" x14ac:dyDescent="0.25">
      <c r="A277" s="381"/>
      <c r="B277" s="151"/>
      <c r="C277" s="152" t="s">
        <v>951</v>
      </c>
      <c r="D277" s="151"/>
      <c r="E277" s="381"/>
      <c r="F277" s="381"/>
      <c r="G277" s="381"/>
      <c r="H277" s="381"/>
      <c r="I277" s="381"/>
      <c r="J277" s="381"/>
      <c r="K277" s="381"/>
      <c r="L277" s="381"/>
      <c r="M277" s="381"/>
      <c r="N277" s="381"/>
      <c r="O277" s="381"/>
      <c r="P277" s="381"/>
      <c r="Q277" s="381"/>
      <c r="R277" s="381"/>
      <c r="S277" s="381"/>
      <c r="T277" s="381"/>
    </row>
    <row r="278" spans="1:20" s="154" customFormat="1" ht="20.100000000000001" customHeight="1" x14ac:dyDescent="0.25">
      <c r="A278" s="381"/>
      <c r="B278" s="151"/>
      <c r="C278" s="152" t="s">
        <v>407</v>
      </c>
      <c r="D278" s="151"/>
      <c r="E278" s="381"/>
      <c r="F278" s="381"/>
      <c r="G278" s="381"/>
      <c r="H278" s="381"/>
      <c r="I278" s="381"/>
      <c r="J278" s="381"/>
      <c r="K278" s="381"/>
      <c r="L278" s="381"/>
      <c r="M278" s="381"/>
      <c r="N278" s="381"/>
      <c r="O278" s="381"/>
      <c r="P278" s="381"/>
      <c r="Q278" s="381"/>
      <c r="R278" s="381"/>
      <c r="S278" s="381"/>
      <c r="T278" s="381"/>
    </row>
    <row r="279" spans="1:20" s="154" customFormat="1" ht="20.100000000000001" customHeight="1" x14ac:dyDescent="0.25">
      <c r="A279" s="381"/>
      <c r="B279" s="151"/>
      <c r="C279" s="152" t="s">
        <v>218</v>
      </c>
      <c r="D279" s="151"/>
      <c r="E279" s="381"/>
      <c r="F279" s="381"/>
      <c r="G279" s="381"/>
      <c r="H279" s="381"/>
      <c r="I279" s="381"/>
      <c r="J279" s="381"/>
      <c r="K279" s="381"/>
      <c r="L279" s="381"/>
      <c r="M279" s="381"/>
      <c r="N279" s="381"/>
      <c r="O279" s="381"/>
      <c r="P279" s="381"/>
      <c r="Q279" s="381"/>
      <c r="R279" s="381"/>
      <c r="S279" s="381"/>
      <c r="T279" s="381"/>
    </row>
    <row r="280" spans="1:20" s="154" customFormat="1" ht="20.100000000000001" customHeight="1" x14ac:dyDescent="0.25">
      <c r="A280" s="381"/>
      <c r="B280" s="151"/>
      <c r="C280" s="182" t="s">
        <v>204</v>
      </c>
      <c r="D280" s="151"/>
      <c r="E280" s="381"/>
      <c r="F280" s="381"/>
      <c r="G280" s="381"/>
      <c r="H280" s="381"/>
      <c r="I280" s="381"/>
      <c r="J280" s="381"/>
      <c r="K280" s="381"/>
      <c r="L280" s="381"/>
      <c r="M280" s="381"/>
      <c r="N280" s="381"/>
      <c r="O280" s="381"/>
      <c r="P280" s="381"/>
      <c r="Q280" s="381"/>
      <c r="R280" s="381"/>
      <c r="S280" s="381"/>
      <c r="T280" s="381"/>
    </row>
    <row r="281" spans="1:20" s="154" customFormat="1" ht="20.100000000000001" customHeight="1" x14ac:dyDescent="0.25">
      <c r="A281" s="381"/>
      <c r="B281" s="151"/>
      <c r="C281" s="152" t="s">
        <v>408</v>
      </c>
      <c r="D281" s="151"/>
      <c r="E281" s="381"/>
      <c r="F281" s="381"/>
      <c r="G281" s="381"/>
      <c r="H281" s="381"/>
      <c r="I281" s="381"/>
      <c r="J281" s="381"/>
      <c r="K281" s="381"/>
      <c r="L281" s="381"/>
      <c r="M281" s="381"/>
      <c r="N281" s="381"/>
      <c r="O281" s="381"/>
      <c r="P281" s="381"/>
      <c r="Q281" s="381"/>
      <c r="R281" s="381"/>
      <c r="S281" s="381"/>
      <c r="T281" s="381"/>
    </row>
    <row r="282" spans="1:20" s="154" customFormat="1" ht="20.100000000000001" customHeight="1" x14ac:dyDescent="0.25">
      <c r="A282" s="381"/>
      <c r="B282" s="151"/>
      <c r="C282" s="182" t="s">
        <v>219</v>
      </c>
      <c r="D282" s="151"/>
      <c r="E282" s="381"/>
      <c r="F282" s="381"/>
      <c r="G282" s="381"/>
      <c r="H282" s="381"/>
      <c r="I282" s="381"/>
      <c r="J282" s="381"/>
      <c r="K282" s="381"/>
      <c r="L282" s="381"/>
      <c r="M282" s="381"/>
      <c r="N282" s="381"/>
      <c r="O282" s="381"/>
      <c r="P282" s="381"/>
      <c r="Q282" s="381"/>
      <c r="R282" s="381"/>
      <c r="S282" s="381"/>
      <c r="T282" s="381"/>
    </row>
    <row r="283" spans="1:20" s="154" customFormat="1" ht="20.100000000000001" customHeight="1" x14ac:dyDescent="0.25">
      <c r="A283" s="381"/>
      <c r="B283" s="151"/>
      <c r="C283" s="152" t="s">
        <v>220</v>
      </c>
      <c r="D283" s="151"/>
      <c r="E283" s="381"/>
      <c r="F283" s="381"/>
      <c r="G283" s="381"/>
      <c r="H283" s="381"/>
      <c r="I283" s="381"/>
      <c r="J283" s="381"/>
      <c r="K283" s="381"/>
      <c r="L283" s="381"/>
      <c r="M283" s="381"/>
      <c r="N283" s="381"/>
      <c r="O283" s="381"/>
      <c r="P283" s="381"/>
      <c r="Q283" s="381"/>
      <c r="R283" s="381"/>
      <c r="S283" s="381"/>
      <c r="T283" s="381"/>
    </row>
    <row r="284" spans="1:20" s="154" customFormat="1" ht="20.100000000000001" customHeight="1" x14ac:dyDescent="0.25">
      <c r="A284" s="381"/>
      <c r="B284" s="151"/>
      <c r="C284" s="182" t="s">
        <v>887</v>
      </c>
      <c r="D284" s="151"/>
      <c r="E284" s="381"/>
      <c r="F284" s="381"/>
      <c r="G284" s="381"/>
      <c r="H284" s="381"/>
      <c r="I284" s="381"/>
      <c r="J284" s="381"/>
      <c r="K284" s="381"/>
      <c r="L284" s="381"/>
      <c r="M284" s="381"/>
      <c r="N284" s="381"/>
      <c r="O284" s="381"/>
      <c r="P284" s="381"/>
      <c r="Q284" s="381"/>
      <c r="R284" s="381"/>
      <c r="S284" s="381"/>
      <c r="T284" s="381"/>
    </row>
    <row r="285" spans="1:20" s="154" customFormat="1" ht="20.100000000000001" customHeight="1" x14ac:dyDescent="0.25">
      <c r="A285" s="381"/>
      <c r="B285" s="151"/>
      <c r="C285" s="152" t="s">
        <v>952</v>
      </c>
      <c r="D285" s="151"/>
      <c r="E285" s="381"/>
      <c r="F285" s="381"/>
      <c r="G285" s="381"/>
      <c r="H285" s="381"/>
      <c r="I285" s="381"/>
      <c r="J285" s="381"/>
      <c r="K285" s="381"/>
      <c r="L285" s="381"/>
      <c r="M285" s="381"/>
      <c r="N285" s="381"/>
      <c r="O285" s="381"/>
      <c r="P285" s="381"/>
      <c r="Q285" s="381"/>
      <c r="R285" s="381"/>
      <c r="S285" s="381"/>
      <c r="T285" s="381"/>
    </row>
    <row r="286" spans="1:20" s="154" customFormat="1" ht="20.100000000000001" customHeight="1" x14ac:dyDescent="0.25">
      <c r="A286" s="381"/>
      <c r="B286" s="151"/>
      <c r="C286" s="156" t="s">
        <v>221</v>
      </c>
      <c r="D286" s="151"/>
      <c r="E286" s="381"/>
      <c r="F286" s="381"/>
      <c r="G286" s="381"/>
      <c r="H286" s="381"/>
      <c r="I286" s="381"/>
      <c r="J286" s="381"/>
      <c r="K286" s="381"/>
      <c r="L286" s="381"/>
      <c r="M286" s="381"/>
      <c r="N286" s="381"/>
      <c r="O286" s="381"/>
      <c r="P286" s="381"/>
      <c r="Q286" s="381"/>
      <c r="R286" s="381"/>
      <c r="S286" s="381"/>
      <c r="T286" s="381"/>
    </row>
    <row r="287" spans="1:20" s="154" customFormat="1" ht="20.100000000000001" customHeight="1" x14ac:dyDescent="0.25">
      <c r="A287" s="381"/>
      <c r="B287" s="151"/>
      <c r="C287" s="156" t="s">
        <v>222</v>
      </c>
      <c r="D287" s="151"/>
      <c r="E287" s="381"/>
      <c r="F287" s="381"/>
      <c r="G287" s="381"/>
      <c r="H287" s="381"/>
      <c r="I287" s="381"/>
      <c r="J287" s="381"/>
      <c r="K287" s="381"/>
      <c r="L287" s="381"/>
      <c r="M287" s="381"/>
      <c r="N287" s="381"/>
      <c r="O287" s="381"/>
      <c r="P287" s="381"/>
      <c r="Q287" s="381"/>
      <c r="R287" s="381"/>
      <c r="S287" s="381"/>
      <c r="T287" s="381"/>
    </row>
    <row r="288" spans="1:20" s="154" customFormat="1" ht="20.100000000000001" customHeight="1" x14ac:dyDescent="0.25">
      <c r="A288" s="381"/>
      <c r="B288" s="151"/>
      <c r="C288" s="156" t="s">
        <v>223</v>
      </c>
      <c r="D288" s="151"/>
      <c r="E288" s="381"/>
      <c r="F288" s="381" t="s">
        <v>17</v>
      </c>
      <c r="G288" s="381"/>
      <c r="H288" s="381"/>
      <c r="I288" s="381"/>
      <c r="J288" s="381"/>
      <c r="K288" s="381"/>
      <c r="L288" s="381"/>
      <c r="M288" s="381"/>
      <c r="N288" s="381"/>
      <c r="O288" s="381"/>
      <c r="P288" s="381"/>
      <c r="Q288" s="381"/>
      <c r="R288" s="381"/>
      <c r="S288" s="381"/>
      <c r="T288" s="381"/>
    </row>
    <row r="289" spans="1:20" s="154" customFormat="1" ht="20.100000000000001" customHeight="1" x14ac:dyDescent="0.25">
      <c r="A289" s="157"/>
      <c r="B289" s="158"/>
      <c r="C289" s="159"/>
      <c r="D289" s="158"/>
      <c r="E289" s="157"/>
      <c r="F289" s="157"/>
      <c r="G289" s="157"/>
      <c r="H289" s="157"/>
      <c r="I289" s="157"/>
      <c r="J289" s="157"/>
      <c r="K289" s="157"/>
      <c r="L289" s="157"/>
      <c r="M289" s="157"/>
      <c r="N289" s="157"/>
      <c r="O289" s="157"/>
      <c r="P289" s="157"/>
      <c r="Q289" s="157"/>
      <c r="R289" s="157"/>
      <c r="S289" s="157"/>
      <c r="T289" s="157"/>
    </row>
    <row r="290" spans="1:20" s="154" customFormat="1" ht="20.100000000000001" customHeight="1" x14ac:dyDescent="0.35">
      <c r="A290" s="170">
        <v>5</v>
      </c>
      <c r="B290" s="735" t="s">
        <v>561</v>
      </c>
      <c r="C290" s="322"/>
      <c r="D290" s="323"/>
      <c r="E290" s="323"/>
      <c r="F290" s="323"/>
      <c r="G290" s="323"/>
      <c r="H290" s="170"/>
      <c r="I290" s="170"/>
      <c r="J290" s="170"/>
      <c r="K290" s="170"/>
      <c r="L290" s="170"/>
      <c r="M290" s="170"/>
      <c r="N290" s="170"/>
      <c r="O290" s="170"/>
      <c r="P290" s="170"/>
      <c r="Q290" s="170"/>
      <c r="R290" s="170"/>
      <c r="S290" s="170"/>
      <c r="T290" s="736"/>
    </row>
    <row r="291" spans="1:20" s="154" customFormat="1" ht="20.100000000000001" customHeight="1" x14ac:dyDescent="0.35">
      <c r="A291" s="381"/>
      <c r="B291" s="186" t="s">
        <v>907</v>
      </c>
      <c r="C291" s="187" t="s">
        <v>909</v>
      </c>
      <c r="D291" s="146"/>
      <c r="E291" s="146">
        <v>4</v>
      </c>
      <c r="F291" s="146" t="s">
        <v>19</v>
      </c>
      <c r="G291" s="146" t="s">
        <v>20</v>
      </c>
      <c r="H291" s="381"/>
      <c r="I291" s="381"/>
      <c r="J291" s="381"/>
      <c r="K291" s="381"/>
      <c r="L291" s="381"/>
      <c r="M291" s="381"/>
      <c r="N291" s="381"/>
      <c r="O291" s="381"/>
      <c r="P291" s="381"/>
      <c r="Q291" s="381"/>
      <c r="R291" s="381"/>
      <c r="S291" s="381"/>
      <c r="T291" s="98" t="s">
        <v>302</v>
      </c>
    </row>
    <row r="292" spans="1:20" s="154" customFormat="1" ht="20.100000000000001" customHeight="1" x14ac:dyDescent="0.25">
      <c r="A292" s="381"/>
      <c r="B292" s="186" t="s">
        <v>908</v>
      </c>
      <c r="C292" s="191" t="s">
        <v>204</v>
      </c>
      <c r="D292" s="146"/>
      <c r="E292" s="146"/>
      <c r="F292" s="146"/>
      <c r="G292" s="146" t="s">
        <v>21</v>
      </c>
      <c r="H292" s="381"/>
      <c r="I292" s="381"/>
      <c r="J292" s="381"/>
      <c r="K292" s="381"/>
      <c r="L292" s="381"/>
      <c r="M292" s="381"/>
      <c r="N292" s="381"/>
      <c r="O292" s="381"/>
      <c r="P292" s="381"/>
      <c r="Q292" s="381"/>
      <c r="R292" s="381"/>
      <c r="S292" s="381"/>
      <c r="T292" s="146"/>
    </row>
    <row r="293" spans="1:20" s="154" customFormat="1" ht="20.100000000000001" customHeight="1" x14ac:dyDescent="0.25">
      <c r="A293" s="381"/>
      <c r="B293" s="146"/>
      <c r="C293" s="187" t="s">
        <v>916</v>
      </c>
      <c r="D293" s="146"/>
      <c r="E293" s="146"/>
      <c r="F293" s="146"/>
      <c r="G293" s="146"/>
      <c r="H293" s="381"/>
      <c r="I293" s="381"/>
      <c r="J293" s="381"/>
      <c r="K293" s="381"/>
      <c r="L293" s="381"/>
      <c r="M293" s="381"/>
      <c r="N293" s="381"/>
      <c r="O293" s="381"/>
      <c r="P293" s="381"/>
      <c r="Q293" s="381"/>
      <c r="R293" s="381"/>
      <c r="S293" s="381"/>
      <c r="T293" s="146"/>
    </row>
    <row r="294" spans="1:20" s="154" customFormat="1" ht="20.100000000000001" customHeight="1" x14ac:dyDescent="0.25">
      <c r="A294" s="381"/>
      <c r="B294" s="146"/>
      <c r="C294" s="191" t="s">
        <v>917</v>
      </c>
      <c r="D294" s="146"/>
      <c r="E294" s="146"/>
      <c r="F294" s="146"/>
      <c r="G294" s="146"/>
      <c r="H294" s="381" t="s">
        <v>17</v>
      </c>
      <c r="I294" s="381"/>
      <c r="J294" s="381"/>
      <c r="K294" s="381"/>
      <c r="L294" s="381"/>
      <c r="M294" s="381"/>
      <c r="N294" s="381"/>
      <c r="O294" s="381"/>
      <c r="P294" s="381"/>
      <c r="Q294" s="381"/>
      <c r="R294" s="381"/>
      <c r="S294" s="381"/>
      <c r="T294" s="146"/>
    </row>
    <row r="295" spans="1:20" s="154" customFormat="1" ht="20.100000000000001" customHeight="1" x14ac:dyDescent="0.25">
      <c r="A295" s="381"/>
      <c r="B295" s="146"/>
      <c r="C295" s="187" t="s">
        <v>910</v>
      </c>
      <c r="D295" s="146"/>
      <c r="E295" s="146"/>
      <c r="F295" s="146"/>
      <c r="G295" s="146"/>
      <c r="H295" s="381"/>
      <c r="I295" s="381"/>
      <c r="J295" s="381"/>
      <c r="K295" s="381"/>
      <c r="L295" s="381"/>
      <c r="M295" s="381"/>
      <c r="N295" s="381"/>
      <c r="O295" s="381"/>
      <c r="P295" s="381"/>
      <c r="Q295" s="381"/>
      <c r="R295" s="381"/>
      <c r="S295" s="381"/>
      <c r="T295" s="146"/>
    </row>
    <row r="296" spans="1:20" s="154" customFormat="1" ht="20.100000000000001" customHeight="1" x14ac:dyDescent="0.25">
      <c r="A296" s="381"/>
      <c r="B296" s="146"/>
      <c r="C296" s="191" t="s">
        <v>224</v>
      </c>
      <c r="D296" s="146"/>
      <c r="E296" s="146"/>
      <c r="F296" s="146"/>
      <c r="G296" s="146"/>
      <c r="H296" s="381"/>
      <c r="I296" s="381"/>
      <c r="J296" s="381"/>
      <c r="K296" s="381"/>
      <c r="L296" s="381"/>
      <c r="M296" s="381"/>
      <c r="N296" s="381"/>
      <c r="O296" s="381"/>
      <c r="P296" s="381"/>
      <c r="Q296" s="381"/>
      <c r="R296" s="381"/>
      <c r="S296" s="381"/>
      <c r="T296" s="146"/>
    </row>
    <row r="297" spans="1:20" s="154" customFormat="1" ht="20.100000000000001" customHeight="1" x14ac:dyDescent="0.25">
      <c r="A297" s="381"/>
      <c r="B297" s="146"/>
      <c r="C297" s="187" t="s">
        <v>911</v>
      </c>
      <c r="D297" s="146"/>
      <c r="E297" s="146"/>
      <c r="F297" s="146"/>
      <c r="G297" s="146"/>
      <c r="H297" s="381"/>
      <c r="I297" s="381"/>
      <c r="J297" s="381"/>
      <c r="K297" s="381"/>
      <c r="L297" s="381"/>
      <c r="M297" s="381"/>
      <c r="N297" s="381"/>
      <c r="O297" s="381"/>
      <c r="P297" s="381"/>
      <c r="Q297" s="381"/>
      <c r="R297" s="381"/>
      <c r="S297" s="381"/>
      <c r="T297" s="146"/>
    </row>
    <row r="298" spans="1:20" s="154" customFormat="1" ht="20.100000000000001" customHeight="1" x14ac:dyDescent="0.25">
      <c r="A298" s="381"/>
      <c r="B298" s="146"/>
      <c r="C298" s="187" t="s">
        <v>912</v>
      </c>
      <c r="D298" s="146"/>
      <c r="E298" s="146"/>
      <c r="F298" s="146"/>
      <c r="G298" s="146"/>
      <c r="H298" s="381"/>
      <c r="I298" s="381"/>
      <c r="J298" s="381"/>
      <c r="K298" s="381"/>
      <c r="L298" s="381"/>
      <c r="M298" s="381"/>
      <c r="N298" s="381"/>
      <c r="O298" s="381"/>
      <c r="P298" s="381"/>
      <c r="Q298" s="381"/>
      <c r="R298" s="381"/>
      <c r="S298" s="381"/>
      <c r="T298" s="146"/>
    </row>
    <row r="299" spans="1:20" s="154" customFormat="1" ht="20.100000000000001" customHeight="1" x14ac:dyDescent="0.25">
      <c r="A299" s="381"/>
      <c r="B299" s="146"/>
      <c r="C299" s="187" t="s">
        <v>913</v>
      </c>
      <c r="D299" s="146"/>
      <c r="E299" s="146"/>
      <c r="F299" s="146"/>
      <c r="G299" s="146"/>
      <c r="H299" s="381"/>
      <c r="I299" s="381"/>
      <c r="J299" s="381"/>
      <c r="K299" s="381"/>
      <c r="L299" s="381"/>
      <c r="M299" s="381"/>
      <c r="N299" s="381"/>
      <c r="O299" s="381"/>
      <c r="P299" s="381"/>
      <c r="Q299" s="381"/>
      <c r="R299" s="381"/>
      <c r="S299" s="381"/>
      <c r="T299" s="146"/>
    </row>
    <row r="300" spans="1:20" s="154" customFormat="1" ht="20.100000000000001" customHeight="1" x14ac:dyDescent="0.25">
      <c r="A300" s="381"/>
      <c r="B300" s="146"/>
      <c r="C300" s="187" t="s">
        <v>914</v>
      </c>
      <c r="D300" s="146"/>
      <c r="E300" s="146"/>
      <c r="F300" s="146"/>
      <c r="G300" s="146"/>
      <c r="H300" s="381"/>
      <c r="I300" s="381"/>
      <c r="J300" s="381"/>
      <c r="K300" s="381"/>
      <c r="L300" s="381"/>
      <c r="M300" s="381"/>
      <c r="N300" s="381"/>
      <c r="O300" s="381"/>
      <c r="P300" s="381"/>
      <c r="Q300" s="381"/>
      <c r="R300" s="381"/>
      <c r="S300" s="381"/>
      <c r="T300" s="146"/>
    </row>
    <row r="301" spans="1:20" s="154" customFormat="1" ht="20.100000000000001" customHeight="1" x14ac:dyDescent="0.25">
      <c r="A301" s="381"/>
      <c r="B301" s="146"/>
      <c r="C301" s="187" t="s">
        <v>915</v>
      </c>
      <c r="D301" s="146"/>
      <c r="E301" s="146"/>
      <c r="F301" s="146"/>
      <c r="G301" s="146"/>
      <c r="H301" s="381"/>
      <c r="I301" s="381"/>
      <c r="J301" s="381"/>
      <c r="K301" s="381"/>
      <c r="L301" s="381"/>
      <c r="M301" s="381"/>
      <c r="N301" s="381"/>
      <c r="O301" s="381"/>
      <c r="P301" s="381"/>
      <c r="Q301" s="381"/>
      <c r="R301" s="381"/>
      <c r="S301" s="381"/>
      <c r="T301" s="146"/>
    </row>
    <row r="302" spans="1:20" s="154" customFormat="1" ht="20.100000000000001" customHeight="1" x14ac:dyDescent="0.25">
      <c r="A302" s="381"/>
      <c r="B302" s="186" t="s">
        <v>647</v>
      </c>
      <c r="C302" s="187"/>
      <c r="D302" s="146">
        <v>1</v>
      </c>
      <c r="E302" s="146" t="s">
        <v>19</v>
      </c>
      <c r="F302" s="146" t="s">
        <v>20</v>
      </c>
      <c r="G302" s="146"/>
      <c r="H302" s="381"/>
      <c r="I302" s="381"/>
      <c r="J302" s="381"/>
      <c r="K302" s="381"/>
      <c r="L302" s="381"/>
      <c r="M302" s="381"/>
      <c r="N302" s="381"/>
      <c r="O302" s="381"/>
      <c r="P302" s="381">
        <v>20</v>
      </c>
      <c r="Q302" s="381"/>
      <c r="R302" s="381"/>
      <c r="S302" s="381"/>
      <c r="T302" s="146"/>
    </row>
    <row r="303" spans="1:20" s="154" customFormat="1" ht="20.100000000000001" customHeight="1" x14ac:dyDescent="0.25">
      <c r="A303" s="381"/>
      <c r="B303" s="186" t="s">
        <v>876</v>
      </c>
      <c r="C303" s="187"/>
      <c r="D303" s="146"/>
      <c r="E303" s="146"/>
      <c r="F303" s="146" t="s">
        <v>21</v>
      </c>
      <c r="G303" s="146"/>
      <c r="H303" s="381"/>
      <c r="I303" s="381"/>
      <c r="J303" s="381"/>
      <c r="K303" s="381"/>
      <c r="L303" s="381"/>
      <c r="M303" s="381"/>
      <c r="N303" s="381"/>
      <c r="O303" s="381"/>
      <c r="P303" s="381"/>
      <c r="Q303" s="381"/>
      <c r="R303" s="381"/>
      <c r="S303" s="381"/>
      <c r="T303" s="146"/>
    </row>
    <row r="304" spans="1:20" s="154" customFormat="1" ht="20.100000000000001" customHeight="1" x14ac:dyDescent="0.25">
      <c r="A304" s="381"/>
      <c r="B304" s="192" t="s">
        <v>875</v>
      </c>
      <c r="C304" s="187"/>
      <c r="D304" s="146"/>
      <c r="E304" s="146"/>
      <c r="F304" s="146"/>
      <c r="G304" s="146"/>
      <c r="H304" s="381"/>
      <c r="I304" s="381"/>
      <c r="J304" s="381"/>
      <c r="K304" s="381"/>
      <c r="L304" s="381"/>
      <c r="M304" s="381"/>
      <c r="N304" s="381"/>
      <c r="O304" s="381"/>
      <c r="P304" s="381"/>
      <c r="Q304" s="381"/>
      <c r="R304" s="381"/>
      <c r="S304" s="381"/>
      <c r="T304" s="146"/>
    </row>
    <row r="305" spans="1:20" s="154" customFormat="1" ht="20.100000000000001" customHeight="1" x14ac:dyDescent="0.35">
      <c r="A305" s="381"/>
      <c r="B305" s="186" t="s">
        <v>877</v>
      </c>
      <c r="C305" s="187"/>
      <c r="D305" s="146"/>
      <c r="E305" s="146">
        <v>12</v>
      </c>
      <c r="F305" s="146" t="s">
        <v>19</v>
      </c>
      <c r="G305" s="146" t="s">
        <v>20</v>
      </c>
      <c r="H305" s="381"/>
      <c r="I305" s="381"/>
      <c r="J305" s="381"/>
      <c r="K305" s="381"/>
      <c r="L305" s="381"/>
      <c r="M305" s="381"/>
      <c r="N305" s="381"/>
      <c r="O305" s="381"/>
      <c r="P305" s="381"/>
      <c r="Q305" s="381"/>
      <c r="R305" s="381"/>
      <c r="S305" s="381"/>
      <c r="T305" s="98" t="s">
        <v>302</v>
      </c>
    </row>
    <row r="306" spans="1:20" s="154" customFormat="1" ht="20.100000000000001" customHeight="1" x14ac:dyDescent="0.35">
      <c r="A306" s="381"/>
      <c r="B306" s="186" t="s">
        <v>878</v>
      </c>
      <c r="C306" s="187"/>
      <c r="D306" s="146"/>
      <c r="E306" s="146"/>
      <c r="F306" s="146"/>
      <c r="G306" s="146" t="s">
        <v>21</v>
      </c>
      <c r="H306" s="381"/>
      <c r="I306" s="381"/>
      <c r="J306" s="381"/>
      <c r="K306" s="381"/>
      <c r="L306" s="381"/>
      <c r="M306" s="381"/>
      <c r="N306" s="381"/>
      <c r="O306" s="381"/>
      <c r="P306" s="381"/>
      <c r="Q306" s="381"/>
      <c r="R306" s="381"/>
      <c r="S306" s="381"/>
      <c r="T306" s="98"/>
    </row>
    <row r="307" spans="1:20" s="154" customFormat="1" ht="20.100000000000001" customHeight="1" x14ac:dyDescent="0.25">
      <c r="A307" s="381"/>
      <c r="B307" s="186" t="s">
        <v>879</v>
      </c>
      <c r="C307" s="187"/>
      <c r="D307" s="146"/>
      <c r="E307" s="381"/>
      <c r="F307" s="381"/>
      <c r="G307" s="381"/>
      <c r="H307" s="381"/>
      <c r="I307" s="381"/>
      <c r="J307" s="381"/>
      <c r="K307" s="381"/>
      <c r="L307" s="381"/>
      <c r="M307" s="381"/>
      <c r="N307" s="381"/>
      <c r="O307" s="381"/>
      <c r="P307" s="381"/>
      <c r="Q307" s="381"/>
      <c r="R307" s="381"/>
      <c r="S307" s="381"/>
      <c r="T307" s="146"/>
    </row>
    <row r="308" spans="1:20" s="154" customFormat="1" ht="20.100000000000001" customHeight="1" x14ac:dyDescent="0.25">
      <c r="A308" s="381"/>
      <c r="B308" s="186" t="s">
        <v>648</v>
      </c>
      <c r="C308" s="187"/>
      <c r="D308" s="146"/>
      <c r="E308" s="381"/>
      <c r="F308" s="381"/>
      <c r="G308" s="381"/>
      <c r="H308" s="381"/>
      <c r="I308" s="381"/>
      <c r="J308" s="381"/>
      <c r="K308" s="381"/>
      <c r="L308" s="381"/>
      <c r="M308" s="381"/>
      <c r="N308" s="381"/>
      <c r="O308" s="381"/>
      <c r="P308" s="381"/>
      <c r="Q308" s="381"/>
      <c r="R308" s="381"/>
      <c r="S308" s="381"/>
      <c r="T308" s="146"/>
    </row>
    <row r="309" spans="1:20" s="154" customFormat="1" ht="20.100000000000001" customHeight="1" x14ac:dyDescent="0.35">
      <c r="A309" s="381"/>
      <c r="B309" s="186" t="s">
        <v>881</v>
      </c>
      <c r="C309" s="187" t="s">
        <v>649</v>
      </c>
      <c r="D309" s="146"/>
      <c r="E309" s="146"/>
      <c r="F309" s="146" t="s">
        <v>141</v>
      </c>
      <c r="G309" s="146" t="s">
        <v>20</v>
      </c>
      <c r="H309" s="381"/>
      <c r="I309" s="381"/>
      <c r="J309" s="381"/>
      <c r="K309" s="381"/>
      <c r="L309" s="381"/>
      <c r="M309" s="381"/>
      <c r="N309" s="381"/>
      <c r="O309" s="381"/>
      <c r="P309" s="381"/>
      <c r="Q309" s="381"/>
      <c r="R309" s="381"/>
      <c r="S309" s="381"/>
      <c r="T309" s="98" t="s">
        <v>302</v>
      </c>
    </row>
    <row r="310" spans="1:20" s="154" customFormat="1" ht="20.100000000000001" customHeight="1" x14ac:dyDescent="0.25">
      <c r="A310" s="381"/>
      <c r="B310" s="186" t="s">
        <v>882</v>
      </c>
      <c r="C310" s="152" t="s">
        <v>650</v>
      </c>
      <c r="D310" s="146"/>
      <c r="E310" s="381"/>
      <c r="F310" s="381"/>
      <c r="G310" s="381" t="s">
        <v>21</v>
      </c>
      <c r="H310" s="381"/>
      <c r="I310" s="381"/>
      <c r="J310" s="381"/>
      <c r="K310" s="381"/>
      <c r="L310" s="381"/>
      <c r="M310" s="381"/>
      <c r="N310" s="381"/>
      <c r="O310" s="381"/>
      <c r="P310" s="381"/>
      <c r="Q310" s="381"/>
      <c r="R310" s="381"/>
      <c r="S310" s="381"/>
      <c r="T310" s="146"/>
    </row>
    <row r="311" spans="1:20" s="154" customFormat="1" ht="20.100000000000001" customHeight="1" x14ac:dyDescent="0.25">
      <c r="A311" s="157"/>
      <c r="B311" s="207" t="s">
        <v>880</v>
      </c>
      <c r="C311" s="167" t="s">
        <v>651</v>
      </c>
      <c r="D311" s="189"/>
      <c r="E311" s="189"/>
      <c r="F311" s="189"/>
      <c r="G311" s="158"/>
      <c r="H311" s="157"/>
      <c r="I311" s="157"/>
      <c r="J311" s="157"/>
      <c r="K311" s="157"/>
      <c r="L311" s="157"/>
      <c r="M311" s="157"/>
      <c r="N311" s="157"/>
      <c r="O311" s="157"/>
      <c r="P311" s="157"/>
      <c r="Q311" s="157"/>
      <c r="R311" s="157"/>
      <c r="S311" s="157"/>
      <c r="T311" s="189"/>
    </row>
    <row r="312" spans="1:20" s="154" customFormat="1" ht="20.100000000000001" customHeight="1" x14ac:dyDescent="0.25">
      <c r="A312" s="385"/>
      <c r="B312" s="139"/>
      <c r="C312" s="181" t="s">
        <v>225</v>
      </c>
      <c r="D312" s="139"/>
      <c r="E312" s="139"/>
      <c r="F312" s="139"/>
      <c r="G312" s="160"/>
      <c r="H312" s="385"/>
      <c r="I312" s="385"/>
      <c r="J312" s="385"/>
      <c r="K312" s="385"/>
      <c r="L312" s="385"/>
      <c r="M312" s="385"/>
      <c r="N312" s="385"/>
      <c r="O312" s="385"/>
      <c r="P312" s="385"/>
      <c r="Q312" s="385"/>
      <c r="R312" s="385"/>
      <c r="S312" s="385"/>
      <c r="T312" s="139"/>
    </row>
    <row r="313" spans="1:20" s="154" customFormat="1" ht="20.100000000000001" customHeight="1" x14ac:dyDescent="0.25">
      <c r="A313" s="381"/>
      <c r="B313" s="146"/>
      <c r="C313" s="187" t="s">
        <v>652</v>
      </c>
      <c r="D313" s="146"/>
      <c r="E313" s="146"/>
      <c r="F313" s="146"/>
      <c r="G313" s="151"/>
      <c r="H313" s="381"/>
      <c r="I313" s="381"/>
      <c r="J313" s="381"/>
      <c r="K313" s="381"/>
      <c r="L313" s="381"/>
      <c r="M313" s="381"/>
      <c r="N313" s="381"/>
      <c r="O313" s="381"/>
      <c r="P313" s="381"/>
      <c r="Q313" s="381"/>
      <c r="R313" s="381"/>
      <c r="S313" s="381"/>
      <c r="T313" s="146"/>
    </row>
    <row r="314" spans="1:20" s="154" customFormat="1" ht="20.100000000000001" customHeight="1" x14ac:dyDescent="0.25">
      <c r="A314" s="381"/>
      <c r="B314" s="146"/>
      <c r="C314" s="191" t="s">
        <v>226</v>
      </c>
      <c r="D314" s="146"/>
      <c r="E314" s="146"/>
      <c r="F314" s="146"/>
      <c r="G314" s="146"/>
      <c r="H314" s="381"/>
      <c r="I314" s="381"/>
      <c r="J314" s="381"/>
      <c r="K314" s="381"/>
      <c r="L314" s="381"/>
      <c r="M314" s="381"/>
      <c r="N314" s="381"/>
      <c r="O314" s="381"/>
      <c r="P314" s="381"/>
      <c r="Q314" s="381"/>
      <c r="R314" s="381"/>
      <c r="S314" s="381"/>
      <c r="T314" s="146"/>
    </row>
    <row r="315" spans="1:20" s="154" customFormat="1" ht="20.100000000000001" customHeight="1" x14ac:dyDescent="0.25">
      <c r="A315" s="381"/>
      <c r="B315" s="146"/>
      <c r="C315" s="187" t="s">
        <v>653</v>
      </c>
      <c r="D315" s="146"/>
      <c r="E315" s="146">
        <v>12</v>
      </c>
      <c r="F315" s="146" t="s">
        <v>19</v>
      </c>
      <c r="G315" s="146" t="s">
        <v>20</v>
      </c>
      <c r="H315" s="381"/>
      <c r="I315" s="381"/>
      <c r="J315" s="381"/>
      <c r="K315" s="381"/>
      <c r="L315" s="381"/>
      <c r="M315" s="381"/>
      <c r="N315" s="381"/>
      <c r="O315" s="381"/>
      <c r="P315" s="381"/>
      <c r="Q315" s="381"/>
      <c r="R315" s="381"/>
      <c r="S315" s="381"/>
      <c r="T315" s="146"/>
    </row>
    <row r="316" spans="1:20" s="154" customFormat="1" ht="20.100000000000001" customHeight="1" x14ac:dyDescent="0.25">
      <c r="A316" s="381"/>
      <c r="B316" s="146"/>
      <c r="C316" s="191" t="s">
        <v>227</v>
      </c>
      <c r="D316" s="146"/>
      <c r="E316" s="146"/>
      <c r="F316" s="146"/>
      <c r="G316" s="381" t="s">
        <v>21</v>
      </c>
      <c r="H316" s="381"/>
      <c r="I316" s="381"/>
      <c r="J316" s="381"/>
      <c r="K316" s="381"/>
      <c r="L316" s="381"/>
      <c r="M316" s="381"/>
      <c r="N316" s="381"/>
      <c r="O316" s="381"/>
      <c r="P316" s="381"/>
      <c r="Q316" s="381"/>
      <c r="R316" s="381"/>
      <c r="S316" s="381"/>
      <c r="T316" s="146"/>
    </row>
    <row r="317" spans="1:20" s="154" customFormat="1" ht="20.100000000000001" customHeight="1" x14ac:dyDescent="0.25">
      <c r="A317" s="381"/>
      <c r="B317" s="186" t="s">
        <v>654</v>
      </c>
      <c r="C317" s="187" t="s">
        <v>655</v>
      </c>
      <c r="D317" s="146"/>
      <c r="E317" s="146">
        <v>48</v>
      </c>
      <c r="F317" s="146" t="s">
        <v>19</v>
      </c>
      <c r="G317" s="146" t="s">
        <v>20</v>
      </c>
      <c r="H317" s="381"/>
      <c r="I317" s="381"/>
      <c r="J317" s="381"/>
      <c r="K317" s="381"/>
      <c r="L317" s="381"/>
      <c r="M317" s="381"/>
      <c r="N317" s="381"/>
      <c r="O317" s="381"/>
      <c r="P317" s="381"/>
      <c r="Q317" s="381"/>
      <c r="R317" s="381"/>
      <c r="S317" s="381"/>
      <c r="T317" s="146" t="s">
        <v>302</v>
      </c>
    </row>
    <row r="318" spans="1:20" s="154" customFormat="1" ht="20.100000000000001" customHeight="1" x14ac:dyDescent="0.25">
      <c r="A318" s="381"/>
      <c r="B318" s="186" t="s">
        <v>883</v>
      </c>
      <c r="C318" s="187"/>
      <c r="D318" s="146"/>
      <c r="E318" s="146"/>
      <c r="F318" s="146"/>
      <c r="G318" s="146" t="s">
        <v>21</v>
      </c>
      <c r="H318" s="381"/>
      <c r="I318" s="381"/>
      <c r="J318" s="381"/>
      <c r="K318" s="381"/>
      <c r="L318" s="381"/>
      <c r="M318" s="381"/>
      <c r="N318" s="381"/>
      <c r="O318" s="381"/>
      <c r="P318" s="381"/>
      <c r="Q318" s="381"/>
      <c r="R318" s="381"/>
      <c r="S318" s="381"/>
      <c r="T318" s="146"/>
    </row>
    <row r="319" spans="1:20" s="154" customFormat="1" ht="20.100000000000001" customHeight="1" x14ac:dyDescent="0.25">
      <c r="A319" s="381"/>
      <c r="B319" s="192" t="s">
        <v>884</v>
      </c>
      <c r="C319" s="187" t="s">
        <v>656</v>
      </c>
      <c r="D319" s="146"/>
      <c r="E319" s="146"/>
      <c r="F319" s="146" t="s">
        <v>141</v>
      </c>
      <c r="G319" s="146" t="s">
        <v>20</v>
      </c>
      <c r="H319" s="381"/>
      <c r="I319" s="381"/>
      <c r="J319" s="381"/>
      <c r="K319" s="381"/>
      <c r="L319" s="381"/>
      <c r="M319" s="381"/>
      <c r="N319" s="381"/>
      <c r="O319" s="381"/>
      <c r="P319" s="381"/>
      <c r="Q319" s="381"/>
      <c r="R319" s="381"/>
      <c r="S319" s="381"/>
      <c r="T319" s="146"/>
    </row>
    <row r="320" spans="1:20" s="154" customFormat="1" ht="20.100000000000001" customHeight="1" x14ac:dyDescent="0.25">
      <c r="A320" s="381"/>
      <c r="B320" s="146"/>
      <c r="C320" s="191" t="s">
        <v>228</v>
      </c>
      <c r="D320" s="146"/>
      <c r="E320" s="381"/>
      <c r="F320" s="381"/>
      <c r="G320" s="381" t="s">
        <v>21</v>
      </c>
      <c r="H320" s="381"/>
      <c r="I320" s="381"/>
      <c r="J320" s="381"/>
      <c r="K320" s="381"/>
      <c r="L320" s="381"/>
      <c r="M320" s="381"/>
      <c r="N320" s="381"/>
      <c r="O320" s="381"/>
      <c r="P320" s="381"/>
      <c r="Q320" s="381"/>
      <c r="R320" s="381"/>
      <c r="S320" s="381"/>
      <c r="T320" s="146"/>
    </row>
    <row r="321" spans="1:22" s="154" customFormat="1" ht="20.100000000000001" customHeight="1" x14ac:dyDescent="0.25">
      <c r="A321" s="381"/>
      <c r="B321" s="146"/>
      <c r="C321" s="187" t="s">
        <v>657</v>
      </c>
      <c r="D321" s="146"/>
      <c r="E321" s="146"/>
      <c r="F321" s="146" t="s">
        <v>141</v>
      </c>
      <c r="G321" s="146" t="s">
        <v>20</v>
      </c>
      <c r="H321" s="381"/>
      <c r="I321" s="381"/>
      <c r="J321" s="381"/>
      <c r="K321" s="381"/>
      <c r="L321" s="381"/>
      <c r="M321" s="381"/>
      <c r="N321" s="381"/>
      <c r="O321" s="381"/>
      <c r="P321" s="381"/>
      <c r="Q321" s="381"/>
      <c r="R321" s="381"/>
      <c r="S321" s="381"/>
      <c r="T321" s="146"/>
    </row>
    <row r="322" spans="1:22" s="154" customFormat="1" ht="20.100000000000001" customHeight="1" x14ac:dyDescent="0.25">
      <c r="A322" s="381"/>
      <c r="B322" s="151"/>
      <c r="C322" s="187"/>
      <c r="D322" s="151"/>
      <c r="E322" s="381"/>
      <c r="F322" s="381"/>
      <c r="G322" s="381" t="s">
        <v>21</v>
      </c>
      <c r="H322" s="381"/>
      <c r="I322" s="381"/>
      <c r="J322" s="381"/>
      <c r="K322" s="381"/>
      <c r="L322" s="381"/>
      <c r="M322" s="381"/>
      <c r="N322" s="381"/>
      <c r="O322" s="381"/>
      <c r="P322" s="381"/>
      <c r="Q322" s="381"/>
      <c r="R322" s="381"/>
      <c r="S322" s="381"/>
      <c r="T322" s="146"/>
    </row>
    <row r="323" spans="1:22" s="154" customFormat="1" ht="20.100000000000001" customHeight="1" x14ac:dyDescent="0.25">
      <c r="A323" s="381"/>
      <c r="B323" s="151" t="s">
        <v>1555</v>
      </c>
      <c r="C323" s="187" t="s">
        <v>1557</v>
      </c>
      <c r="D323" s="151"/>
      <c r="E323" s="381"/>
      <c r="F323" s="381"/>
      <c r="G323" s="146" t="s">
        <v>20</v>
      </c>
      <c r="H323" s="757" t="s">
        <v>1558</v>
      </c>
      <c r="I323" s="758"/>
      <c r="J323" s="758"/>
      <c r="K323" s="758"/>
      <c r="L323" s="758"/>
      <c r="M323" s="758"/>
      <c r="N323" s="758"/>
      <c r="O323" s="758"/>
      <c r="P323" s="758"/>
      <c r="Q323" s="758"/>
      <c r="R323" s="758"/>
      <c r="S323" s="759"/>
      <c r="T323" s="146" t="s">
        <v>302</v>
      </c>
      <c r="V323" s="154" t="s">
        <v>17</v>
      </c>
    </row>
    <row r="324" spans="1:22" s="154" customFormat="1" ht="20.100000000000001" customHeight="1" x14ac:dyDescent="0.25">
      <c r="A324" s="381"/>
      <c r="B324" s="151" t="s">
        <v>1556</v>
      </c>
      <c r="C324" s="187"/>
      <c r="D324" s="151"/>
      <c r="E324" s="381"/>
      <c r="F324" s="381"/>
      <c r="G324" s="381" t="s">
        <v>21</v>
      </c>
      <c r="H324" s="381"/>
      <c r="I324" s="381"/>
      <c r="J324" s="381"/>
      <c r="K324" s="381"/>
      <c r="L324" s="381"/>
      <c r="M324" s="381"/>
      <c r="N324" s="381"/>
      <c r="O324" s="381"/>
      <c r="P324" s="381"/>
      <c r="Q324" s="381"/>
      <c r="R324" s="381"/>
      <c r="S324" s="381"/>
      <c r="T324" s="146"/>
    </row>
    <row r="325" spans="1:22" s="154" customFormat="1" ht="20.100000000000001" customHeight="1" x14ac:dyDescent="0.25">
      <c r="A325" s="116">
        <v>6</v>
      </c>
      <c r="B325" s="166" t="s">
        <v>562</v>
      </c>
      <c r="C325" s="185"/>
      <c r="D325" s="166"/>
      <c r="E325" s="169"/>
      <c r="F325" s="169"/>
      <c r="G325" s="169"/>
      <c r="H325" s="169"/>
      <c r="I325" s="169"/>
      <c r="J325" s="169"/>
      <c r="K325" s="169"/>
      <c r="L325" s="169"/>
      <c r="M325" s="169"/>
      <c r="N325" s="169"/>
      <c r="O325" s="169"/>
      <c r="P325" s="169"/>
      <c r="Q325" s="169"/>
      <c r="R325" s="169"/>
      <c r="S325" s="169"/>
      <c r="T325" s="149"/>
    </row>
    <row r="326" spans="1:22" s="154" customFormat="1" ht="20.100000000000001" customHeight="1" x14ac:dyDescent="0.35">
      <c r="A326" s="381"/>
      <c r="B326" s="151" t="s">
        <v>658</v>
      </c>
      <c r="C326" s="152"/>
      <c r="D326" s="151"/>
      <c r="E326" s="193"/>
      <c r="F326" s="381"/>
      <c r="G326" s="381"/>
      <c r="H326" s="381"/>
      <c r="I326" s="381"/>
      <c r="J326" s="381"/>
      <c r="K326" s="381"/>
      <c r="L326" s="381"/>
      <c r="M326" s="381"/>
      <c r="N326" s="381"/>
      <c r="O326" s="381"/>
      <c r="P326" s="381"/>
      <c r="Q326" s="381"/>
      <c r="R326" s="381"/>
      <c r="S326" s="381"/>
      <c r="T326" s="98"/>
    </row>
    <row r="327" spans="1:22" s="154" customFormat="1" ht="20.100000000000001" customHeight="1" x14ac:dyDescent="0.35">
      <c r="A327" s="381"/>
      <c r="B327" s="151" t="s">
        <v>899</v>
      </c>
      <c r="C327" s="177" t="s">
        <v>659</v>
      </c>
      <c r="D327" s="151"/>
      <c r="E327" s="193"/>
      <c r="F327" s="381" t="s">
        <v>122</v>
      </c>
      <c r="G327" s="381" t="s">
        <v>20</v>
      </c>
      <c r="H327" s="381"/>
      <c r="I327" s="381"/>
      <c r="J327" s="381"/>
      <c r="K327" s="381"/>
      <c r="L327" s="381"/>
      <c r="M327" s="381"/>
      <c r="N327" s="381"/>
      <c r="O327" s="381"/>
      <c r="P327" s="381"/>
      <c r="Q327" s="381"/>
      <c r="R327" s="381"/>
      <c r="S327" s="381"/>
      <c r="T327" s="98" t="s">
        <v>401</v>
      </c>
    </row>
    <row r="328" spans="1:22" s="154" customFormat="1" ht="20.100000000000001" customHeight="1" x14ac:dyDescent="0.35">
      <c r="A328" s="381"/>
      <c r="B328" s="151" t="s">
        <v>660</v>
      </c>
      <c r="C328" s="152" t="s">
        <v>661</v>
      </c>
      <c r="D328" s="151"/>
      <c r="E328" s="193"/>
      <c r="F328" s="381"/>
      <c r="G328" s="381" t="s">
        <v>21</v>
      </c>
      <c r="H328" s="381"/>
      <c r="I328" s="381"/>
      <c r="J328" s="381"/>
      <c r="K328" s="381"/>
      <c r="L328" s="381"/>
      <c r="M328" s="381"/>
      <c r="N328" s="381"/>
      <c r="O328" s="381"/>
      <c r="P328" s="381"/>
      <c r="Q328" s="381"/>
      <c r="R328" s="381"/>
      <c r="S328" s="381"/>
      <c r="T328" s="98"/>
    </row>
    <row r="329" spans="1:22" s="154" customFormat="1" ht="20.100000000000001" customHeight="1" x14ac:dyDescent="0.25">
      <c r="A329" s="381"/>
      <c r="B329" s="151" t="s">
        <v>900</v>
      </c>
      <c r="C329" s="152" t="s">
        <v>888</v>
      </c>
      <c r="D329" s="151"/>
      <c r="E329" s="381"/>
      <c r="F329" s="381"/>
      <c r="G329" s="381"/>
      <c r="H329" s="381"/>
      <c r="I329" s="381"/>
      <c r="J329" s="381"/>
      <c r="K329" s="381"/>
      <c r="L329" s="381"/>
      <c r="M329" s="381"/>
      <c r="N329" s="381"/>
      <c r="O329" s="381"/>
      <c r="P329" s="381"/>
      <c r="Q329" s="381"/>
      <c r="R329" s="381"/>
      <c r="S329" s="381"/>
      <c r="T329" s="146"/>
    </row>
    <row r="330" spans="1:22" s="154" customFormat="1" ht="20.100000000000001" customHeight="1" x14ac:dyDescent="0.25">
      <c r="A330" s="381"/>
      <c r="B330" s="151"/>
      <c r="C330" s="156" t="s">
        <v>144</v>
      </c>
      <c r="D330" s="151"/>
      <c r="E330" s="381"/>
      <c r="F330" s="381"/>
      <c r="G330" s="381"/>
      <c r="H330" s="381"/>
      <c r="I330" s="381"/>
      <c r="J330" s="381"/>
      <c r="K330" s="381"/>
      <c r="L330" s="381"/>
      <c r="M330" s="381"/>
      <c r="N330" s="381"/>
      <c r="O330" s="381"/>
      <c r="P330" s="381"/>
      <c r="Q330" s="381"/>
      <c r="R330" s="381"/>
      <c r="S330" s="381"/>
      <c r="T330" s="146"/>
    </row>
    <row r="331" spans="1:22" s="154" customFormat="1" ht="20.100000000000001" customHeight="1" x14ac:dyDescent="0.25">
      <c r="A331" s="381"/>
      <c r="B331" s="151"/>
      <c r="C331" s="156" t="s">
        <v>145</v>
      </c>
      <c r="D331" s="151"/>
      <c r="E331" s="381"/>
      <c r="F331" s="381"/>
      <c r="G331" s="381"/>
      <c r="H331" s="381"/>
      <c r="I331" s="381"/>
      <c r="J331" s="381"/>
      <c r="K331" s="381"/>
      <c r="L331" s="381"/>
      <c r="M331" s="381"/>
      <c r="N331" s="381"/>
      <c r="O331" s="381"/>
      <c r="P331" s="381"/>
      <c r="Q331" s="381"/>
      <c r="R331" s="381"/>
      <c r="S331" s="381"/>
      <c r="T331" s="146"/>
    </row>
    <row r="332" spans="1:22" s="154" customFormat="1" ht="20.100000000000001" customHeight="1" x14ac:dyDescent="0.25">
      <c r="A332" s="381"/>
      <c r="B332" s="151"/>
      <c r="C332" s="156" t="s">
        <v>146</v>
      </c>
      <c r="D332" s="151"/>
      <c r="E332" s="381"/>
      <c r="F332" s="381"/>
      <c r="G332" s="381"/>
      <c r="H332" s="381"/>
      <c r="I332" s="381"/>
      <c r="J332" s="381"/>
      <c r="K332" s="381"/>
      <c r="L332" s="381"/>
      <c r="M332" s="381"/>
      <c r="N332" s="381"/>
      <c r="O332" s="381"/>
      <c r="P332" s="381"/>
      <c r="Q332" s="381"/>
      <c r="R332" s="381"/>
      <c r="S332" s="381"/>
      <c r="T332" s="146"/>
    </row>
    <row r="333" spans="1:22" s="154" customFormat="1" ht="20.100000000000001" customHeight="1" x14ac:dyDescent="0.25">
      <c r="A333" s="157"/>
      <c r="B333" s="158"/>
      <c r="C333" s="167" t="s">
        <v>2094</v>
      </c>
      <c r="D333" s="158"/>
      <c r="E333" s="157"/>
      <c r="F333" s="157"/>
      <c r="G333" s="157"/>
      <c r="H333" s="157"/>
      <c r="I333" s="157"/>
      <c r="J333" s="157"/>
      <c r="K333" s="157"/>
      <c r="L333" s="157"/>
      <c r="M333" s="157"/>
      <c r="N333" s="157"/>
      <c r="O333" s="157"/>
      <c r="P333" s="157"/>
      <c r="Q333" s="157"/>
      <c r="R333" s="157"/>
      <c r="S333" s="157"/>
      <c r="T333" s="189"/>
    </row>
    <row r="334" spans="1:22" s="154" customFormat="1" ht="20.100000000000001" customHeight="1" x14ac:dyDescent="0.25">
      <c r="A334" s="385"/>
      <c r="B334" s="160"/>
      <c r="C334" s="168" t="s">
        <v>2095</v>
      </c>
      <c r="D334" s="160"/>
      <c r="E334" s="385"/>
      <c r="F334" s="385"/>
      <c r="G334" s="385"/>
      <c r="H334" s="385"/>
      <c r="I334" s="385"/>
      <c r="J334" s="385"/>
      <c r="K334" s="385"/>
      <c r="L334" s="385"/>
      <c r="M334" s="385"/>
      <c r="N334" s="385"/>
      <c r="O334" s="385"/>
      <c r="P334" s="385"/>
      <c r="Q334" s="385"/>
      <c r="R334" s="385"/>
      <c r="S334" s="385"/>
      <c r="T334" s="139"/>
    </row>
    <row r="335" spans="1:22" s="154" customFormat="1" ht="20.100000000000001" customHeight="1" x14ac:dyDescent="0.25">
      <c r="A335" s="381"/>
      <c r="B335" s="151"/>
      <c r="C335" s="152" t="s">
        <v>2096</v>
      </c>
      <c r="D335" s="151"/>
      <c r="E335" s="381"/>
      <c r="F335" s="381"/>
      <c r="G335" s="381"/>
      <c r="H335" s="381"/>
      <c r="I335" s="381"/>
      <c r="J335" s="381"/>
      <c r="K335" s="381"/>
      <c r="L335" s="381"/>
      <c r="M335" s="381"/>
      <c r="N335" s="381"/>
      <c r="O335" s="381"/>
      <c r="P335" s="381"/>
      <c r="Q335" s="381"/>
      <c r="R335" s="381"/>
      <c r="S335" s="381"/>
      <c r="T335" s="381"/>
    </row>
    <row r="336" spans="1:22" s="154" customFormat="1" ht="20.100000000000001" customHeight="1" x14ac:dyDescent="0.25">
      <c r="A336" s="381"/>
      <c r="B336" s="151"/>
      <c r="C336" s="152" t="s">
        <v>2097</v>
      </c>
      <c r="D336" s="151"/>
      <c r="E336" s="381"/>
      <c r="F336" s="381"/>
      <c r="G336" s="381"/>
      <c r="H336" s="381"/>
      <c r="I336" s="381"/>
      <c r="J336" s="381"/>
      <c r="K336" s="381"/>
      <c r="L336" s="381"/>
      <c r="M336" s="381"/>
      <c r="N336" s="381"/>
      <c r="O336" s="381"/>
      <c r="P336" s="381"/>
      <c r="Q336" s="381"/>
      <c r="R336" s="381"/>
      <c r="S336" s="381"/>
      <c r="T336" s="381"/>
    </row>
    <row r="337" spans="1:20" s="154" customFormat="1" ht="20.100000000000001" customHeight="1" x14ac:dyDescent="0.25">
      <c r="A337" s="381"/>
      <c r="B337" s="151"/>
      <c r="C337" s="152" t="s">
        <v>2098</v>
      </c>
      <c r="D337" s="151"/>
      <c r="E337" s="381"/>
      <c r="F337" s="381"/>
      <c r="G337" s="381"/>
      <c r="H337" s="381"/>
      <c r="I337" s="381"/>
      <c r="J337" s="381"/>
      <c r="K337" s="381"/>
      <c r="L337" s="381"/>
      <c r="M337" s="381"/>
      <c r="N337" s="381"/>
      <c r="O337" s="381"/>
      <c r="P337" s="381"/>
      <c r="Q337" s="381"/>
      <c r="R337" s="381"/>
      <c r="S337" s="381"/>
      <c r="T337" s="381"/>
    </row>
    <row r="338" spans="1:20" s="154" customFormat="1" ht="20.100000000000001" customHeight="1" x14ac:dyDescent="0.25">
      <c r="A338" s="381"/>
      <c r="B338" s="151"/>
      <c r="C338" s="152" t="s">
        <v>2099</v>
      </c>
      <c r="D338" s="151"/>
      <c r="E338" s="381"/>
      <c r="F338" s="381"/>
      <c r="G338" s="381"/>
      <c r="H338" s="381"/>
      <c r="I338" s="381"/>
      <c r="J338" s="381"/>
      <c r="K338" s="381"/>
      <c r="L338" s="381"/>
      <c r="M338" s="381"/>
      <c r="N338" s="381"/>
      <c r="O338" s="381"/>
      <c r="P338" s="381"/>
      <c r="Q338" s="381"/>
      <c r="R338" s="381"/>
      <c r="S338" s="381"/>
      <c r="T338" s="381"/>
    </row>
    <row r="339" spans="1:20" s="154" customFormat="1" ht="20.100000000000001" customHeight="1" x14ac:dyDescent="0.35">
      <c r="A339" s="381"/>
      <c r="B339" s="151"/>
      <c r="C339" s="177" t="s">
        <v>662</v>
      </c>
      <c r="D339" s="151"/>
      <c r="E339" s="193"/>
      <c r="F339" s="381" t="s">
        <v>122</v>
      </c>
      <c r="G339" s="381" t="s">
        <v>20</v>
      </c>
      <c r="H339" s="381"/>
      <c r="I339" s="381"/>
      <c r="J339" s="381"/>
      <c r="K339" s="381"/>
      <c r="L339" s="381"/>
      <c r="M339" s="381"/>
      <c r="N339" s="381"/>
      <c r="O339" s="381"/>
      <c r="P339" s="381"/>
      <c r="Q339" s="381"/>
      <c r="R339" s="381"/>
      <c r="S339" s="381"/>
      <c r="T339" s="98" t="s">
        <v>401</v>
      </c>
    </row>
    <row r="340" spans="1:20" s="154" customFormat="1" ht="20.100000000000001" customHeight="1" x14ac:dyDescent="0.25">
      <c r="A340" s="381"/>
      <c r="B340" s="151"/>
      <c r="C340" s="152" t="s">
        <v>2100</v>
      </c>
      <c r="D340" s="151"/>
      <c r="E340" s="193"/>
      <c r="F340" s="381"/>
      <c r="G340" s="381" t="s">
        <v>21</v>
      </c>
      <c r="H340" s="381"/>
      <c r="I340" s="381"/>
      <c r="J340" s="381"/>
      <c r="K340" s="381"/>
      <c r="L340" s="381"/>
      <c r="M340" s="381"/>
      <c r="N340" s="381"/>
      <c r="O340" s="381"/>
      <c r="P340" s="381"/>
      <c r="Q340" s="381"/>
      <c r="R340" s="381"/>
      <c r="S340" s="381"/>
      <c r="T340" s="146"/>
    </row>
    <row r="341" spans="1:20" s="154" customFormat="1" ht="20.100000000000001" customHeight="1" x14ac:dyDescent="0.25">
      <c r="A341" s="381"/>
      <c r="B341" s="151"/>
      <c r="C341" s="152" t="s">
        <v>2101</v>
      </c>
      <c r="D341" s="151"/>
      <c r="E341" s="193"/>
      <c r="F341" s="381"/>
      <c r="G341" s="381"/>
      <c r="H341" s="381"/>
      <c r="I341" s="381"/>
      <c r="J341" s="381"/>
      <c r="K341" s="381"/>
      <c r="L341" s="381"/>
      <c r="M341" s="381"/>
      <c r="N341" s="381"/>
      <c r="O341" s="381"/>
      <c r="P341" s="381"/>
      <c r="Q341" s="381"/>
      <c r="R341" s="381"/>
      <c r="S341" s="381"/>
      <c r="T341" s="381"/>
    </row>
    <row r="342" spans="1:20" s="154" customFormat="1" ht="20.100000000000001" customHeight="1" x14ac:dyDescent="0.25">
      <c r="A342" s="381"/>
      <c r="B342" s="151"/>
      <c r="C342" s="152" t="s">
        <v>147</v>
      </c>
      <c r="D342" s="151"/>
      <c r="E342" s="193"/>
      <c r="F342" s="381"/>
      <c r="G342" s="381"/>
      <c r="H342" s="381"/>
      <c r="I342" s="381"/>
      <c r="J342" s="381"/>
      <c r="K342" s="381"/>
      <c r="L342" s="381"/>
      <c r="M342" s="381"/>
      <c r="N342" s="381"/>
      <c r="O342" s="381"/>
      <c r="P342" s="381"/>
      <c r="Q342" s="381"/>
      <c r="R342" s="381"/>
      <c r="S342" s="381"/>
      <c r="T342" s="381"/>
    </row>
    <row r="343" spans="1:20" s="154" customFormat="1" ht="20.100000000000001" customHeight="1" x14ac:dyDescent="0.25">
      <c r="A343" s="381"/>
      <c r="B343" s="151"/>
      <c r="C343" s="152" t="s">
        <v>148</v>
      </c>
      <c r="D343" s="151"/>
      <c r="E343" s="193"/>
      <c r="F343" s="381"/>
      <c r="G343" s="381"/>
      <c r="H343" s="381"/>
      <c r="I343" s="381"/>
      <c r="J343" s="381"/>
      <c r="K343" s="381"/>
      <c r="L343" s="381"/>
      <c r="M343" s="381"/>
      <c r="N343" s="381"/>
      <c r="O343" s="381"/>
      <c r="P343" s="381"/>
      <c r="Q343" s="381"/>
      <c r="R343" s="381"/>
      <c r="S343" s="381"/>
      <c r="T343" s="381"/>
    </row>
    <row r="344" spans="1:20" s="154" customFormat="1" ht="20.100000000000001" customHeight="1" x14ac:dyDescent="0.25">
      <c r="A344" s="381"/>
      <c r="B344" s="151"/>
      <c r="C344" s="156" t="s">
        <v>149</v>
      </c>
      <c r="D344" s="151"/>
      <c r="E344" s="193"/>
      <c r="F344" s="381"/>
      <c r="G344" s="381"/>
      <c r="H344" s="381"/>
      <c r="I344" s="381"/>
      <c r="J344" s="381"/>
      <c r="K344" s="381"/>
      <c r="L344" s="381"/>
      <c r="M344" s="381"/>
      <c r="N344" s="381"/>
      <c r="O344" s="381"/>
      <c r="P344" s="381"/>
      <c r="Q344" s="381"/>
      <c r="R344" s="381"/>
      <c r="S344" s="381"/>
      <c r="T344" s="381"/>
    </row>
    <row r="345" spans="1:20" s="154" customFormat="1" ht="20.100000000000001" customHeight="1" x14ac:dyDescent="0.25">
      <c r="A345" s="381"/>
      <c r="B345" s="151"/>
      <c r="C345" s="156" t="s">
        <v>150</v>
      </c>
      <c r="D345" s="151"/>
      <c r="E345" s="193"/>
      <c r="F345" s="381"/>
      <c r="G345" s="381"/>
      <c r="H345" s="381"/>
      <c r="I345" s="381"/>
      <c r="J345" s="381"/>
      <c r="K345" s="381"/>
      <c r="L345" s="381"/>
      <c r="M345" s="381"/>
      <c r="N345" s="381"/>
      <c r="O345" s="381"/>
      <c r="P345" s="381"/>
      <c r="Q345" s="381"/>
      <c r="R345" s="381"/>
      <c r="S345" s="381"/>
      <c r="T345" s="381"/>
    </row>
    <row r="346" spans="1:20" s="154" customFormat="1" ht="20.100000000000001" customHeight="1" x14ac:dyDescent="0.25">
      <c r="A346" s="381"/>
      <c r="B346" s="151"/>
      <c r="C346" s="156" t="s">
        <v>151</v>
      </c>
      <c r="D346" s="151"/>
      <c r="E346" s="193"/>
      <c r="F346" s="381"/>
      <c r="G346" s="381"/>
      <c r="H346" s="381"/>
      <c r="I346" s="381"/>
      <c r="J346" s="381"/>
      <c r="K346" s="381"/>
      <c r="L346" s="381"/>
      <c r="M346" s="381"/>
      <c r="N346" s="381"/>
      <c r="O346" s="381"/>
      <c r="P346" s="381"/>
      <c r="Q346" s="381"/>
      <c r="R346" s="381"/>
      <c r="S346" s="381"/>
      <c r="T346" s="381"/>
    </row>
    <row r="347" spans="1:20" s="154" customFormat="1" ht="20.100000000000001" customHeight="1" x14ac:dyDescent="0.25">
      <c r="A347" s="381"/>
      <c r="B347" s="151"/>
      <c r="C347" s="156" t="s">
        <v>152</v>
      </c>
      <c r="D347" s="151"/>
      <c r="E347" s="193"/>
      <c r="F347" s="381"/>
      <c r="G347" s="381"/>
      <c r="H347" s="381"/>
      <c r="I347" s="381"/>
      <c r="J347" s="381"/>
      <c r="K347" s="381"/>
      <c r="L347" s="381"/>
      <c r="M347" s="381"/>
      <c r="N347" s="381"/>
      <c r="O347" s="381"/>
      <c r="P347" s="381"/>
      <c r="Q347" s="381"/>
      <c r="R347" s="381"/>
      <c r="S347" s="381"/>
      <c r="T347" s="381"/>
    </row>
    <row r="348" spans="1:20" s="154" customFormat="1" ht="20.100000000000001" customHeight="1" x14ac:dyDescent="0.25">
      <c r="A348" s="381"/>
      <c r="B348" s="151"/>
      <c r="C348" s="152" t="s">
        <v>153</v>
      </c>
      <c r="D348" s="151"/>
      <c r="E348" s="381"/>
      <c r="F348" s="381"/>
      <c r="G348" s="381"/>
      <c r="H348" s="381"/>
      <c r="I348" s="381"/>
      <c r="J348" s="381"/>
      <c r="K348" s="381"/>
      <c r="L348" s="381"/>
      <c r="M348" s="381"/>
      <c r="N348" s="381"/>
      <c r="O348" s="381"/>
      <c r="P348" s="381"/>
      <c r="Q348" s="381"/>
      <c r="R348" s="381"/>
      <c r="S348" s="381"/>
      <c r="T348" s="381"/>
    </row>
    <row r="349" spans="1:20" s="154" customFormat="1" ht="20.100000000000001" customHeight="1" x14ac:dyDescent="0.25">
      <c r="A349" s="381"/>
      <c r="B349" s="151"/>
      <c r="C349" s="152" t="s">
        <v>2102</v>
      </c>
      <c r="D349" s="151"/>
      <c r="E349" s="381"/>
      <c r="F349" s="381"/>
      <c r="G349" s="381"/>
      <c r="H349" s="381"/>
      <c r="I349" s="381"/>
      <c r="J349" s="381"/>
      <c r="K349" s="381"/>
      <c r="L349" s="381"/>
      <c r="M349" s="381"/>
      <c r="N349" s="381"/>
      <c r="O349" s="381"/>
      <c r="P349" s="381"/>
      <c r="Q349" s="381"/>
      <c r="R349" s="381"/>
      <c r="S349" s="381"/>
      <c r="T349" s="381"/>
    </row>
    <row r="350" spans="1:20" s="154" customFormat="1" ht="20.100000000000001" customHeight="1" x14ac:dyDescent="0.25">
      <c r="A350" s="381"/>
      <c r="B350" s="151" t="s">
        <v>1559</v>
      </c>
      <c r="C350" s="152"/>
      <c r="D350" s="151"/>
      <c r="E350" s="381"/>
      <c r="F350" s="381"/>
      <c r="G350" s="381" t="s">
        <v>20</v>
      </c>
      <c r="H350" s="381"/>
      <c r="I350" s="381"/>
      <c r="J350" s="381"/>
      <c r="K350" s="381"/>
      <c r="L350" s="381"/>
      <c r="M350" s="381"/>
      <c r="N350" s="381"/>
      <c r="O350" s="381"/>
      <c r="P350" s="381"/>
      <c r="Q350" s="381"/>
      <c r="R350" s="381"/>
      <c r="S350" s="381"/>
      <c r="T350" s="381"/>
    </row>
    <row r="351" spans="1:20" s="154" customFormat="1" ht="20.100000000000001" customHeight="1" x14ac:dyDescent="0.25">
      <c r="A351" s="381"/>
      <c r="B351" s="164" t="s">
        <v>663</v>
      </c>
      <c r="C351" s="152"/>
      <c r="D351" s="151"/>
      <c r="E351" s="381"/>
      <c r="F351" s="381"/>
      <c r="G351" s="381" t="s">
        <v>21</v>
      </c>
      <c r="H351" s="381"/>
      <c r="I351" s="381"/>
      <c r="J351" s="381"/>
      <c r="K351" s="381"/>
      <c r="L351" s="381"/>
      <c r="M351" s="381"/>
      <c r="N351" s="381"/>
      <c r="O351" s="381"/>
      <c r="P351" s="381"/>
      <c r="Q351" s="381"/>
      <c r="R351" s="381"/>
      <c r="S351" s="381"/>
      <c r="T351" s="381"/>
    </row>
    <row r="352" spans="1:20" s="154" customFormat="1" ht="20.100000000000001" customHeight="1" x14ac:dyDescent="0.25">
      <c r="A352" s="381"/>
      <c r="B352" s="163" t="s">
        <v>1560</v>
      </c>
      <c r="C352" s="152"/>
      <c r="D352" s="151"/>
      <c r="E352" s="381"/>
      <c r="F352" s="381"/>
      <c r="G352" s="381" t="s">
        <v>20</v>
      </c>
      <c r="H352" s="381"/>
      <c r="I352" s="381"/>
      <c r="J352" s="381"/>
      <c r="K352" s="381"/>
      <c r="L352" s="381"/>
      <c r="M352" s="381"/>
      <c r="N352" s="381"/>
      <c r="O352" s="381"/>
      <c r="P352" s="381"/>
      <c r="Q352" s="381"/>
      <c r="R352" s="381"/>
      <c r="S352" s="381"/>
      <c r="T352" s="381"/>
    </row>
    <row r="353" spans="1:20" s="154" customFormat="1" ht="20.100000000000001" customHeight="1" x14ac:dyDescent="0.25">
      <c r="A353" s="381"/>
      <c r="B353" s="164" t="s">
        <v>1561</v>
      </c>
      <c r="C353" s="152"/>
      <c r="D353" s="151"/>
      <c r="E353" s="381"/>
      <c r="F353" s="381"/>
      <c r="G353" s="381" t="s">
        <v>21</v>
      </c>
      <c r="H353" s="381"/>
      <c r="I353" s="381"/>
      <c r="J353" s="381"/>
      <c r="K353" s="381"/>
      <c r="L353" s="381"/>
      <c r="M353" s="381"/>
      <c r="N353" s="381"/>
      <c r="O353" s="381"/>
      <c r="P353" s="381"/>
      <c r="Q353" s="381"/>
      <c r="R353" s="381"/>
      <c r="S353" s="381"/>
      <c r="T353" s="381"/>
    </row>
    <row r="354" spans="1:20" s="154" customFormat="1" ht="20.100000000000001" customHeight="1" x14ac:dyDescent="0.25">
      <c r="A354" s="381"/>
      <c r="B354" s="164"/>
      <c r="C354" s="152"/>
      <c r="D354" s="151"/>
      <c r="E354" s="381"/>
      <c r="F354" s="381"/>
      <c r="G354" s="381"/>
      <c r="H354" s="381"/>
      <c r="I354" s="381"/>
      <c r="J354" s="381"/>
      <c r="K354" s="381"/>
      <c r="L354" s="381"/>
      <c r="M354" s="381"/>
      <c r="N354" s="381"/>
      <c r="O354" s="381"/>
      <c r="P354" s="381"/>
      <c r="Q354" s="381"/>
      <c r="R354" s="381"/>
      <c r="S354" s="381"/>
      <c r="T354" s="381"/>
    </row>
    <row r="355" spans="1:20" s="154" customFormat="1" ht="20.100000000000001" customHeight="1" x14ac:dyDescent="0.25">
      <c r="A355" s="157"/>
      <c r="B355" s="180"/>
      <c r="C355" s="167"/>
      <c r="D355" s="158"/>
      <c r="E355" s="157"/>
      <c r="F355" s="157"/>
      <c r="G355" s="157"/>
      <c r="H355" s="157"/>
      <c r="I355" s="157"/>
      <c r="J355" s="157"/>
      <c r="K355" s="157"/>
      <c r="L355" s="157"/>
      <c r="M355" s="157"/>
      <c r="N355" s="157"/>
      <c r="O355" s="157"/>
      <c r="P355" s="157"/>
      <c r="Q355" s="157"/>
      <c r="R355" s="157"/>
      <c r="S355" s="157"/>
      <c r="T355" s="157"/>
    </row>
    <row r="356" spans="1:20" s="380" customFormat="1" ht="20.100000000000001" customHeight="1" x14ac:dyDescent="0.25">
      <c r="A356" s="635" t="s">
        <v>443</v>
      </c>
      <c r="B356" s="523" t="s">
        <v>1861</v>
      </c>
      <c r="C356" s="737"/>
      <c r="D356" s="524"/>
      <c r="E356" s="389"/>
      <c r="F356" s="389"/>
      <c r="G356" s="389"/>
      <c r="H356" s="389"/>
      <c r="I356" s="389"/>
      <c r="J356" s="389"/>
      <c r="K356" s="389"/>
      <c r="L356" s="389"/>
      <c r="M356" s="389"/>
      <c r="N356" s="389"/>
      <c r="O356" s="389"/>
      <c r="P356" s="389"/>
      <c r="Q356" s="389"/>
      <c r="R356" s="389"/>
      <c r="S356" s="389"/>
      <c r="T356" s="389" t="s">
        <v>164</v>
      </c>
    </row>
    <row r="357" spans="1:20" s="380" customFormat="1" ht="20.100000000000001" customHeight="1" x14ac:dyDescent="0.25">
      <c r="A357" s="62"/>
      <c r="B357" s="55" t="s">
        <v>1032</v>
      </c>
      <c r="C357" s="379"/>
      <c r="D357" s="61"/>
      <c r="E357" s="54"/>
      <c r="F357" s="54"/>
      <c r="G357" s="54"/>
      <c r="H357" s="54"/>
      <c r="I357" s="54"/>
      <c r="J357" s="54"/>
      <c r="K357" s="54"/>
      <c r="L357" s="54"/>
      <c r="M357" s="54"/>
      <c r="N357" s="54"/>
      <c r="O357" s="54"/>
      <c r="P357" s="54"/>
      <c r="Q357" s="54"/>
      <c r="R357" s="54"/>
      <c r="S357" s="54"/>
      <c r="T357" s="54"/>
    </row>
    <row r="358" spans="1:20" s="380" customFormat="1" ht="20.100000000000001" customHeight="1" x14ac:dyDescent="0.25">
      <c r="A358" s="62"/>
      <c r="B358" s="728" t="s">
        <v>1243</v>
      </c>
      <c r="C358" s="379" t="s">
        <v>1866</v>
      </c>
      <c r="D358" s="61"/>
      <c r="E358" s="54"/>
      <c r="F358" s="54"/>
      <c r="G358" s="54"/>
      <c r="H358" s="54"/>
      <c r="I358" s="54"/>
      <c r="J358" s="54"/>
      <c r="K358" s="54"/>
      <c r="L358" s="54"/>
      <c r="M358" s="54"/>
      <c r="N358" s="54"/>
      <c r="O358" s="54"/>
      <c r="P358" s="54"/>
      <c r="Q358" s="54"/>
      <c r="R358" s="54"/>
      <c r="S358" s="54"/>
      <c r="T358" s="54"/>
    </row>
    <row r="359" spans="1:20" s="380" customFormat="1" ht="20.100000000000001" customHeight="1" x14ac:dyDescent="0.25">
      <c r="A359" s="62"/>
      <c r="B359" s="729" t="s">
        <v>1244</v>
      </c>
      <c r="C359" s="379" t="s">
        <v>1867</v>
      </c>
      <c r="D359" s="61"/>
      <c r="E359" s="54"/>
      <c r="F359" s="54"/>
      <c r="G359" s="54"/>
      <c r="H359" s="54"/>
      <c r="I359" s="54"/>
      <c r="J359" s="54"/>
      <c r="K359" s="54"/>
      <c r="L359" s="54"/>
      <c r="M359" s="54"/>
      <c r="N359" s="54"/>
      <c r="O359" s="54"/>
      <c r="P359" s="54"/>
      <c r="Q359" s="54"/>
      <c r="R359" s="54"/>
      <c r="S359" s="54"/>
      <c r="T359" s="54"/>
    </row>
    <row r="360" spans="1:20" s="380" customFormat="1" ht="20.100000000000001" customHeight="1" x14ac:dyDescent="0.25">
      <c r="A360" s="62"/>
      <c r="B360" s="729" t="s">
        <v>1864</v>
      </c>
      <c r="C360" s="379" t="s">
        <v>1868</v>
      </c>
      <c r="D360" s="61"/>
      <c r="E360" s="54"/>
      <c r="F360" s="54"/>
      <c r="G360" s="54"/>
      <c r="H360" s="54"/>
      <c r="I360" s="54"/>
      <c r="J360" s="54"/>
      <c r="K360" s="54"/>
      <c r="L360" s="54"/>
      <c r="M360" s="54"/>
      <c r="N360" s="54"/>
      <c r="O360" s="54"/>
      <c r="P360" s="54"/>
      <c r="Q360" s="54"/>
      <c r="R360" s="54"/>
      <c r="S360" s="54"/>
      <c r="T360" s="54"/>
    </row>
    <row r="361" spans="1:20" s="380" customFormat="1" ht="20.100000000000001" customHeight="1" x14ac:dyDescent="0.25">
      <c r="A361" s="62"/>
      <c r="B361" s="729" t="s">
        <v>1865</v>
      </c>
      <c r="C361" s="379" t="s">
        <v>1869</v>
      </c>
      <c r="D361" s="61"/>
      <c r="E361" s="54"/>
      <c r="F361" s="54"/>
      <c r="G361" s="54"/>
      <c r="H361" s="54"/>
      <c r="I361" s="54"/>
      <c r="J361" s="54"/>
      <c r="K361" s="54"/>
      <c r="L361" s="54"/>
      <c r="M361" s="54"/>
      <c r="N361" s="54"/>
      <c r="O361" s="54"/>
      <c r="P361" s="54"/>
      <c r="Q361" s="54"/>
      <c r="R361" s="54"/>
      <c r="S361" s="54"/>
      <c r="T361" s="54"/>
    </row>
    <row r="362" spans="1:20" s="380" customFormat="1" ht="20.100000000000001" customHeight="1" x14ac:dyDescent="0.25">
      <c r="A362" s="62"/>
      <c r="B362" s="729"/>
      <c r="C362" s="379" t="s">
        <v>1870</v>
      </c>
      <c r="D362" s="61"/>
      <c r="E362" s="54"/>
      <c r="F362" s="54"/>
      <c r="G362" s="54"/>
      <c r="H362" s="54"/>
      <c r="I362" s="54"/>
      <c r="J362" s="54"/>
      <c r="K362" s="54"/>
      <c r="L362" s="54"/>
      <c r="M362" s="54"/>
      <c r="N362" s="54"/>
      <c r="O362" s="54"/>
      <c r="P362" s="54"/>
      <c r="Q362" s="54"/>
      <c r="R362" s="54"/>
      <c r="S362" s="54"/>
      <c r="T362" s="54"/>
    </row>
    <row r="363" spans="1:20" s="380" customFormat="1" ht="20.100000000000001" customHeight="1" x14ac:dyDescent="0.25">
      <c r="A363" s="62"/>
      <c r="B363" s="729"/>
      <c r="C363" s="379" t="s">
        <v>1867</v>
      </c>
      <c r="D363" s="61"/>
      <c r="E363" s="54"/>
      <c r="F363" s="54"/>
      <c r="G363" s="54"/>
      <c r="H363" s="54"/>
      <c r="I363" s="54"/>
      <c r="J363" s="54"/>
      <c r="K363" s="54"/>
      <c r="L363" s="54"/>
      <c r="M363" s="54"/>
      <c r="N363" s="54"/>
      <c r="O363" s="54"/>
      <c r="P363" s="54"/>
      <c r="Q363" s="54"/>
      <c r="R363" s="54"/>
      <c r="S363" s="54"/>
      <c r="T363" s="54"/>
    </row>
    <row r="364" spans="1:20" s="380" customFormat="1" ht="20.100000000000001" customHeight="1" x14ac:dyDescent="0.25">
      <c r="A364" s="62"/>
      <c r="B364" s="729"/>
      <c r="C364" s="379" t="s">
        <v>1868</v>
      </c>
      <c r="D364" s="61"/>
      <c r="E364" s="54"/>
      <c r="F364" s="54"/>
      <c r="G364" s="54"/>
      <c r="H364" s="54"/>
      <c r="I364" s="54"/>
      <c r="J364" s="54"/>
      <c r="K364" s="54"/>
      <c r="L364" s="54"/>
      <c r="M364" s="54"/>
      <c r="N364" s="54"/>
      <c r="O364" s="54"/>
      <c r="P364" s="54"/>
      <c r="Q364" s="54"/>
      <c r="R364" s="54"/>
      <c r="S364" s="54"/>
      <c r="T364" s="54"/>
    </row>
    <row r="365" spans="1:20" s="380" customFormat="1" ht="20.100000000000001" customHeight="1" x14ac:dyDescent="0.25">
      <c r="A365" s="62"/>
      <c r="B365" s="55"/>
      <c r="C365" s="379" t="s">
        <v>1869</v>
      </c>
      <c r="D365" s="61"/>
      <c r="E365" s="54"/>
      <c r="F365" s="54"/>
      <c r="G365" s="54"/>
      <c r="H365" s="60"/>
      <c r="I365" s="60"/>
      <c r="J365" s="60"/>
      <c r="K365" s="60"/>
      <c r="L365" s="60"/>
      <c r="M365" s="60"/>
      <c r="N365" s="60"/>
      <c r="O365" s="60"/>
      <c r="P365" s="60"/>
      <c r="Q365" s="60"/>
      <c r="R365" s="60"/>
      <c r="S365" s="60"/>
      <c r="T365" s="54"/>
    </row>
    <row r="366" spans="1:20" s="380" customFormat="1" ht="20.100000000000001" customHeight="1" x14ac:dyDescent="0.25">
      <c r="A366" s="62" t="s">
        <v>445</v>
      </c>
      <c r="B366" s="55" t="s">
        <v>100</v>
      </c>
      <c r="C366" s="379"/>
      <c r="D366" s="61"/>
      <c r="E366" s="54"/>
      <c r="F366" s="54"/>
      <c r="G366" s="54"/>
      <c r="H366" s="60"/>
      <c r="I366" s="60"/>
      <c r="J366" s="60"/>
      <c r="K366" s="60"/>
      <c r="L366" s="60"/>
      <c r="M366" s="60"/>
      <c r="N366" s="60"/>
      <c r="O366" s="60"/>
      <c r="P366" s="60"/>
      <c r="Q366" s="60"/>
      <c r="R366" s="60"/>
      <c r="S366" s="60"/>
      <c r="T366" s="54"/>
    </row>
    <row r="367" spans="1:20" s="380" customFormat="1" ht="20.100000000000001" customHeight="1" x14ac:dyDescent="0.25">
      <c r="A367" s="62"/>
      <c r="B367" s="55" t="s">
        <v>2090</v>
      </c>
      <c r="C367" s="379"/>
      <c r="D367" s="61"/>
      <c r="E367" s="54"/>
      <c r="F367" s="54"/>
      <c r="G367" s="54"/>
      <c r="H367" s="60"/>
      <c r="I367" s="60"/>
      <c r="J367" s="60"/>
      <c r="K367" s="60"/>
      <c r="L367" s="60"/>
      <c r="M367" s="60"/>
      <c r="N367" s="60"/>
      <c r="O367" s="60"/>
      <c r="P367" s="60"/>
      <c r="Q367" s="60"/>
      <c r="R367" s="60"/>
      <c r="S367" s="60"/>
      <c r="T367" s="54"/>
    </row>
    <row r="368" spans="1:20" s="154" customFormat="1" ht="20.100000000000001" customHeight="1" x14ac:dyDescent="0.25">
      <c r="A368" s="169"/>
      <c r="B368" s="172" t="s">
        <v>1871</v>
      </c>
      <c r="C368" s="152" t="s">
        <v>892</v>
      </c>
      <c r="D368" s="151"/>
      <c r="E368" s="381">
        <v>1</v>
      </c>
      <c r="F368" s="381" t="s">
        <v>19</v>
      </c>
      <c r="G368" s="381" t="s">
        <v>20</v>
      </c>
      <c r="H368" s="194">
        <v>11</v>
      </c>
      <c r="I368" s="194"/>
      <c r="J368" s="194"/>
      <c r="K368" s="194"/>
      <c r="L368" s="194"/>
      <c r="M368" s="194"/>
      <c r="N368" s="194"/>
      <c r="O368" s="194"/>
      <c r="P368" s="194"/>
      <c r="Q368" s="194"/>
      <c r="R368" s="194"/>
      <c r="S368" s="194"/>
      <c r="T368" s="381" t="s">
        <v>1267</v>
      </c>
    </row>
    <row r="369" spans="1:20" s="154" customFormat="1" ht="20.100000000000001" customHeight="1" x14ac:dyDescent="0.25">
      <c r="A369" s="381"/>
      <c r="B369" s="151"/>
      <c r="C369" s="152" t="s">
        <v>893</v>
      </c>
      <c r="D369" s="151"/>
      <c r="E369" s="381"/>
      <c r="F369" s="381"/>
      <c r="G369" s="381" t="s">
        <v>21</v>
      </c>
      <c r="H369" s="194"/>
      <c r="I369" s="194"/>
      <c r="J369" s="194"/>
      <c r="K369" s="194"/>
      <c r="L369" s="194"/>
      <c r="M369" s="194"/>
      <c r="N369" s="194"/>
      <c r="O369" s="194"/>
      <c r="P369" s="194"/>
      <c r="Q369" s="194"/>
      <c r="R369" s="194"/>
      <c r="S369" s="194"/>
      <c r="T369" s="381"/>
    </row>
    <row r="370" spans="1:20" s="154" customFormat="1" ht="20.100000000000001" customHeight="1" x14ac:dyDescent="0.25">
      <c r="A370" s="381"/>
      <c r="B370" s="151"/>
      <c r="C370" s="152" t="s">
        <v>664</v>
      </c>
      <c r="D370" s="151"/>
      <c r="E370" s="381">
        <v>2</v>
      </c>
      <c r="F370" s="381" t="s">
        <v>19</v>
      </c>
      <c r="G370" s="381" t="s">
        <v>20</v>
      </c>
      <c r="H370" s="194">
        <v>16</v>
      </c>
      <c r="I370" s="194"/>
      <c r="J370" s="194"/>
      <c r="K370" s="194"/>
      <c r="L370" s="194" t="s">
        <v>17</v>
      </c>
      <c r="M370" s="194"/>
      <c r="N370" s="194">
        <v>11</v>
      </c>
      <c r="O370" s="194"/>
      <c r="P370" s="194"/>
      <c r="Q370" s="194"/>
      <c r="R370" s="194"/>
      <c r="S370" s="194"/>
      <c r="T370" s="381"/>
    </row>
    <row r="371" spans="1:20" s="154" customFormat="1" ht="20.100000000000001" customHeight="1" x14ac:dyDescent="0.25">
      <c r="A371" s="381"/>
      <c r="B371" s="151"/>
      <c r="C371" s="152" t="s">
        <v>894</v>
      </c>
      <c r="D371" s="151"/>
      <c r="E371" s="381"/>
      <c r="F371" s="381"/>
      <c r="G371" s="381" t="s">
        <v>21</v>
      </c>
      <c r="H371" s="194"/>
      <c r="I371" s="194"/>
      <c r="J371" s="194"/>
      <c r="K371" s="194"/>
      <c r="L371" s="194"/>
      <c r="M371" s="194"/>
      <c r="N371" s="194"/>
      <c r="O371" s="194"/>
      <c r="P371" s="194"/>
      <c r="Q371" s="194"/>
      <c r="R371" s="194"/>
      <c r="S371" s="194"/>
      <c r="T371" s="381"/>
    </row>
    <row r="372" spans="1:20" s="154" customFormat="1" ht="20.100000000000001" customHeight="1" x14ac:dyDescent="0.25">
      <c r="A372" s="381"/>
      <c r="B372" s="151"/>
      <c r="C372" s="152" t="s">
        <v>665</v>
      </c>
      <c r="D372" s="151"/>
      <c r="E372" s="381">
        <v>12</v>
      </c>
      <c r="F372" s="381" t="s">
        <v>19</v>
      </c>
      <c r="G372" s="381" t="s">
        <v>20</v>
      </c>
      <c r="H372" s="194">
        <v>5</v>
      </c>
      <c r="I372" s="194">
        <v>5</v>
      </c>
      <c r="J372" s="194">
        <v>5</v>
      </c>
      <c r="K372" s="194">
        <v>5</v>
      </c>
      <c r="L372" s="194">
        <v>5</v>
      </c>
      <c r="M372" s="194">
        <v>5</v>
      </c>
      <c r="N372" s="194">
        <v>5</v>
      </c>
      <c r="O372" s="194">
        <v>5</v>
      </c>
      <c r="P372" s="194">
        <v>5</v>
      </c>
      <c r="Q372" s="194">
        <v>5</v>
      </c>
      <c r="R372" s="194">
        <v>5</v>
      </c>
      <c r="S372" s="194">
        <v>5</v>
      </c>
      <c r="T372" s="381"/>
    </row>
    <row r="373" spans="1:20" s="154" customFormat="1" ht="20.100000000000001" customHeight="1" x14ac:dyDescent="0.25">
      <c r="A373" s="381"/>
      <c r="B373" s="151"/>
      <c r="C373" s="152"/>
      <c r="D373" s="151"/>
      <c r="E373" s="381"/>
      <c r="F373" s="381"/>
      <c r="G373" s="381" t="s">
        <v>21</v>
      </c>
      <c r="H373" s="194"/>
      <c r="I373" s="194"/>
      <c r="J373" s="194"/>
      <c r="K373" s="194"/>
      <c r="L373" s="194"/>
      <c r="M373" s="194"/>
      <c r="N373" s="194"/>
      <c r="O373" s="194"/>
      <c r="P373" s="194"/>
      <c r="Q373" s="194"/>
      <c r="R373" s="194"/>
      <c r="S373" s="194"/>
      <c r="T373" s="381"/>
    </row>
    <row r="374" spans="1:20" s="154" customFormat="1" ht="20.100000000000001" customHeight="1" x14ac:dyDescent="0.25">
      <c r="A374" s="381"/>
      <c r="B374" s="151"/>
      <c r="C374" s="152" t="s">
        <v>666</v>
      </c>
      <c r="D374" s="151"/>
      <c r="E374" s="381">
        <v>47</v>
      </c>
      <c r="F374" s="381" t="s">
        <v>19</v>
      </c>
      <c r="G374" s="381" t="s">
        <v>20</v>
      </c>
      <c r="H374" s="194"/>
      <c r="I374" s="194"/>
      <c r="J374" s="194"/>
      <c r="K374" s="194"/>
      <c r="L374" s="194"/>
      <c r="M374" s="194"/>
      <c r="N374" s="194"/>
      <c r="O374" s="194"/>
      <c r="P374" s="194"/>
      <c r="Q374" s="194"/>
      <c r="R374" s="194"/>
      <c r="S374" s="194"/>
      <c r="T374" s="381"/>
    </row>
    <row r="375" spans="1:20" s="154" customFormat="1" ht="20.100000000000001" customHeight="1" x14ac:dyDescent="0.25">
      <c r="A375" s="381"/>
      <c r="B375" s="151"/>
      <c r="C375" s="152" t="s">
        <v>667</v>
      </c>
      <c r="D375" s="151"/>
      <c r="E375" s="381"/>
      <c r="F375" s="381"/>
      <c r="G375" s="381" t="s">
        <v>21</v>
      </c>
      <c r="H375" s="194"/>
      <c r="I375" s="194"/>
      <c r="J375" s="194"/>
      <c r="K375" s="194"/>
      <c r="L375" s="194"/>
      <c r="M375" s="194"/>
      <c r="N375" s="194"/>
      <c r="O375" s="194"/>
      <c r="P375" s="194"/>
      <c r="Q375" s="194"/>
      <c r="R375" s="194"/>
      <c r="S375" s="194"/>
      <c r="T375" s="381"/>
    </row>
    <row r="376" spans="1:20" s="154" customFormat="1" ht="20.100000000000001" customHeight="1" x14ac:dyDescent="0.25">
      <c r="A376" s="169"/>
      <c r="B376" s="166" t="s">
        <v>1872</v>
      </c>
      <c r="C376" s="153" t="s">
        <v>1289</v>
      </c>
      <c r="D376" s="151"/>
      <c r="E376" s="381"/>
      <c r="F376" s="381" t="s">
        <v>19</v>
      </c>
      <c r="G376" s="381" t="s">
        <v>20</v>
      </c>
      <c r="H376" s="194"/>
      <c r="I376" s="194" t="s">
        <v>17</v>
      </c>
      <c r="J376" s="194"/>
      <c r="K376" s="194"/>
      <c r="L376" s="194"/>
      <c r="M376" s="194"/>
      <c r="N376" s="194"/>
      <c r="O376" s="194"/>
      <c r="P376" s="194"/>
      <c r="Q376" s="194"/>
      <c r="R376" s="194"/>
      <c r="S376" s="194"/>
      <c r="T376" s="381" t="s">
        <v>164</v>
      </c>
    </row>
    <row r="377" spans="1:20" s="154" customFormat="1" ht="20.100000000000001" customHeight="1" x14ac:dyDescent="0.25">
      <c r="A377" s="738"/>
      <c r="B377" s="175"/>
      <c r="C377" s="176"/>
      <c r="D377" s="158"/>
      <c r="E377" s="157"/>
      <c r="F377" s="157"/>
      <c r="G377" s="157" t="s">
        <v>21</v>
      </c>
      <c r="H377" s="739"/>
      <c r="I377" s="739"/>
      <c r="J377" s="739"/>
      <c r="K377" s="739"/>
      <c r="L377" s="739"/>
      <c r="M377" s="739"/>
      <c r="N377" s="739"/>
      <c r="O377" s="739"/>
      <c r="P377" s="739"/>
      <c r="Q377" s="739"/>
      <c r="R377" s="739"/>
      <c r="S377" s="739"/>
      <c r="T377" s="157"/>
    </row>
    <row r="378" spans="1:20" s="154" customFormat="1" ht="20.100000000000001" customHeight="1" x14ac:dyDescent="0.25">
      <c r="A378" s="170"/>
      <c r="B378" s="171" t="s">
        <v>1873</v>
      </c>
      <c r="C378" s="161"/>
      <c r="D378" s="160"/>
      <c r="E378" s="385"/>
      <c r="F378" s="385" t="s">
        <v>19</v>
      </c>
      <c r="G378" s="385" t="s">
        <v>20</v>
      </c>
      <c r="H378" s="388"/>
      <c r="I378" s="388"/>
      <c r="J378" s="388"/>
      <c r="K378" s="388"/>
      <c r="L378" s="388" t="s">
        <v>17</v>
      </c>
      <c r="M378" s="388"/>
      <c r="N378" s="388"/>
      <c r="O378" s="388"/>
      <c r="P378" s="388"/>
      <c r="Q378" s="388"/>
      <c r="R378" s="388"/>
      <c r="S378" s="388"/>
      <c r="T378" s="385" t="s">
        <v>164</v>
      </c>
    </row>
    <row r="379" spans="1:20" s="154" customFormat="1" ht="20.100000000000001" customHeight="1" x14ac:dyDescent="0.25">
      <c r="A379" s="169"/>
      <c r="B379" s="166" t="s">
        <v>668</v>
      </c>
      <c r="C379" s="153"/>
      <c r="D379" s="151"/>
      <c r="E379" s="381"/>
      <c r="F379" s="381"/>
      <c r="G379" s="381" t="s">
        <v>21</v>
      </c>
      <c r="H379" s="194"/>
      <c r="I379" s="194"/>
      <c r="J379" s="194"/>
      <c r="K379" s="194"/>
      <c r="L379" s="194"/>
      <c r="M379" s="194"/>
      <c r="N379" s="194"/>
      <c r="O379" s="194"/>
      <c r="P379" s="194"/>
      <c r="Q379" s="194"/>
      <c r="R379" s="194"/>
      <c r="S379" s="194"/>
      <c r="T379" s="381"/>
    </row>
    <row r="380" spans="1:20" s="154" customFormat="1" ht="20.100000000000001" customHeight="1" x14ac:dyDescent="0.25">
      <c r="A380" s="169"/>
      <c r="B380" s="166" t="s">
        <v>1874</v>
      </c>
      <c r="C380" s="153" t="s">
        <v>990</v>
      </c>
      <c r="D380" s="151"/>
      <c r="E380" s="381"/>
      <c r="F380" s="381" t="s">
        <v>19</v>
      </c>
      <c r="G380" s="381" t="s">
        <v>20</v>
      </c>
      <c r="H380" s="194"/>
      <c r="I380" s="194"/>
      <c r="J380" s="194" t="s">
        <v>17</v>
      </c>
      <c r="K380" s="194"/>
      <c r="L380" s="194"/>
      <c r="M380" s="194"/>
      <c r="N380" s="194"/>
      <c r="O380" s="194"/>
      <c r="P380" s="194"/>
      <c r="Q380" s="194"/>
      <c r="R380" s="194"/>
      <c r="S380" s="194"/>
      <c r="T380" s="381" t="s">
        <v>164</v>
      </c>
    </row>
    <row r="381" spans="1:20" s="154" customFormat="1" ht="20.100000000000001" customHeight="1" x14ac:dyDescent="0.25">
      <c r="A381" s="169"/>
      <c r="B381" s="166"/>
      <c r="C381" s="153"/>
      <c r="D381" s="151"/>
      <c r="E381" s="381"/>
      <c r="F381" s="381"/>
      <c r="G381" s="381" t="s">
        <v>21</v>
      </c>
      <c r="H381" s="194"/>
      <c r="I381" s="194"/>
      <c r="J381" s="194"/>
      <c r="K381" s="194"/>
      <c r="L381" s="194"/>
      <c r="M381" s="194"/>
      <c r="N381" s="194"/>
      <c r="O381" s="194"/>
      <c r="P381" s="194"/>
      <c r="Q381" s="194"/>
      <c r="R381" s="194"/>
      <c r="S381" s="194"/>
      <c r="T381" s="381"/>
    </row>
    <row r="382" spans="1:20" s="195" customFormat="1" ht="20.100000000000001" customHeight="1" x14ac:dyDescent="0.2">
      <c r="A382" s="143"/>
      <c r="B382" s="700" t="s">
        <v>1875</v>
      </c>
      <c r="C382" s="701" t="s">
        <v>1508</v>
      </c>
      <c r="D382" s="165"/>
      <c r="E382" s="148">
        <v>4</v>
      </c>
      <c r="F382" s="148" t="s">
        <v>19</v>
      </c>
      <c r="G382" s="148" t="s">
        <v>20</v>
      </c>
      <c r="H382" s="702"/>
      <c r="I382" s="702"/>
      <c r="J382" s="702"/>
      <c r="K382" s="702"/>
      <c r="L382" s="702"/>
      <c r="M382" s="702"/>
      <c r="N382" s="702"/>
      <c r="O382" s="702"/>
      <c r="P382" s="702"/>
      <c r="Q382" s="702"/>
      <c r="R382" s="702"/>
      <c r="S382" s="702"/>
      <c r="T382" s="148" t="s">
        <v>172</v>
      </c>
    </row>
    <row r="383" spans="1:20" s="195" customFormat="1" ht="20.100000000000001" customHeight="1" x14ac:dyDescent="0.2">
      <c r="A383" s="143"/>
      <c r="B383" s="700"/>
      <c r="C383" s="701" t="s">
        <v>1509</v>
      </c>
      <c r="D383" s="165"/>
      <c r="E383" s="148"/>
      <c r="F383" s="148"/>
      <c r="G383" s="148" t="s">
        <v>21</v>
      </c>
      <c r="H383" s="702" t="s">
        <v>17</v>
      </c>
      <c r="I383" s="702"/>
      <c r="J383" s="702"/>
      <c r="K383" s="702"/>
      <c r="L383" s="702"/>
      <c r="M383" s="702"/>
      <c r="N383" s="702"/>
      <c r="O383" s="702"/>
      <c r="P383" s="702"/>
      <c r="Q383" s="702"/>
      <c r="R383" s="702"/>
      <c r="S383" s="702"/>
      <c r="T383" s="148"/>
    </row>
    <row r="384" spans="1:20" s="154" customFormat="1" ht="20.100000000000001" customHeight="1" x14ac:dyDescent="0.25">
      <c r="A384" s="169"/>
      <c r="B384" s="166" t="s">
        <v>1876</v>
      </c>
      <c r="C384" s="152" t="s">
        <v>889</v>
      </c>
      <c r="D384" s="151"/>
      <c r="E384" s="381">
        <v>120</v>
      </c>
      <c r="F384" s="381" t="s">
        <v>19</v>
      </c>
      <c r="G384" s="381" t="s">
        <v>20</v>
      </c>
      <c r="H384" s="381"/>
      <c r="I384" s="381"/>
      <c r="J384" s="381"/>
      <c r="K384" s="381"/>
      <c r="L384" s="381"/>
      <c r="M384" s="381"/>
      <c r="N384" s="381"/>
      <c r="O384" s="381"/>
      <c r="P384" s="381"/>
      <c r="Q384" s="381"/>
      <c r="R384" s="381"/>
      <c r="S384" s="381"/>
      <c r="T384" s="381" t="s">
        <v>164</v>
      </c>
    </row>
    <row r="385" spans="1:22" s="154" customFormat="1" ht="20.100000000000001" customHeight="1" x14ac:dyDescent="0.35">
      <c r="A385" s="169"/>
      <c r="B385" s="166" t="s">
        <v>131</v>
      </c>
      <c r="C385" s="152" t="s">
        <v>890</v>
      </c>
      <c r="D385" s="151"/>
      <c r="E385" s="381"/>
      <c r="F385" s="381"/>
      <c r="G385" s="381" t="s">
        <v>21</v>
      </c>
      <c r="H385" s="381"/>
      <c r="I385" s="381"/>
      <c r="J385" s="381"/>
      <c r="K385" s="381"/>
      <c r="L385" s="381"/>
      <c r="M385" s="381"/>
      <c r="N385" s="381"/>
      <c r="O385" s="381"/>
      <c r="P385" s="381"/>
      <c r="Q385" s="381"/>
      <c r="R385" s="381"/>
      <c r="S385" s="381"/>
      <c r="T385" s="98"/>
    </row>
    <row r="386" spans="1:22" s="154" customFormat="1" ht="20.100000000000001" customHeight="1" x14ac:dyDescent="0.25">
      <c r="A386" s="381"/>
      <c r="B386" s="151"/>
      <c r="C386" s="152" t="s">
        <v>1510</v>
      </c>
      <c r="D386" s="151"/>
      <c r="E386" s="381"/>
      <c r="F386" s="381"/>
      <c r="G386" s="381"/>
      <c r="H386" s="381"/>
      <c r="I386" s="381"/>
      <c r="J386" s="381"/>
      <c r="K386" s="381"/>
      <c r="L386" s="381"/>
      <c r="M386" s="381"/>
      <c r="N386" s="381"/>
      <c r="O386" s="381"/>
      <c r="P386" s="381"/>
      <c r="Q386" s="381"/>
      <c r="R386" s="381"/>
      <c r="S386" s="381"/>
      <c r="T386" s="381"/>
      <c r="V386" s="154" t="s">
        <v>17</v>
      </c>
    </row>
    <row r="387" spans="1:22" s="154" customFormat="1" ht="20.100000000000001" customHeight="1" x14ac:dyDescent="0.25">
      <c r="A387" s="381"/>
      <c r="B387" s="151"/>
      <c r="C387" s="152" t="s">
        <v>1290</v>
      </c>
      <c r="D387" s="151"/>
      <c r="E387" s="381"/>
      <c r="F387" s="381"/>
      <c r="G387" s="381" t="s">
        <v>20</v>
      </c>
      <c r="H387" s="381"/>
      <c r="I387" s="381"/>
      <c r="J387" s="381"/>
      <c r="K387" s="381"/>
      <c r="L387" s="381"/>
      <c r="M387" s="381"/>
      <c r="N387" s="381"/>
      <c r="O387" s="381"/>
      <c r="P387" s="381"/>
      <c r="Q387" s="381"/>
      <c r="R387" s="381"/>
      <c r="S387" s="381"/>
      <c r="T387" s="381" t="s">
        <v>172</v>
      </c>
    </row>
    <row r="388" spans="1:22" s="154" customFormat="1" ht="20.100000000000001" customHeight="1" x14ac:dyDescent="0.25">
      <c r="A388" s="381"/>
      <c r="B388" s="151"/>
      <c r="C388" s="152" t="s">
        <v>891</v>
      </c>
      <c r="D388" s="151"/>
      <c r="E388" s="381"/>
      <c r="F388" s="381"/>
      <c r="G388" s="381" t="s">
        <v>21</v>
      </c>
      <c r="H388" s="381"/>
      <c r="I388" s="381"/>
      <c r="J388" s="381"/>
      <c r="K388" s="381"/>
      <c r="L388" s="381"/>
      <c r="M388" s="381"/>
      <c r="N388" s="381"/>
      <c r="O388" s="381"/>
      <c r="P388" s="381"/>
      <c r="Q388" s="381"/>
      <c r="R388" s="381"/>
      <c r="S388" s="381"/>
      <c r="T388" s="381"/>
    </row>
    <row r="389" spans="1:22" s="154" customFormat="1" ht="20.100000000000001" customHeight="1" x14ac:dyDescent="0.25">
      <c r="A389" s="381"/>
      <c r="B389" s="151"/>
      <c r="C389" s="156" t="s">
        <v>237</v>
      </c>
      <c r="D389" s="151"/>
      <c r="E389" s="381"/>
      <c r="F389" s="381"/>
      <c r="G389" s="381"/>
      <c r="H389" s="381"/>
      <c r="I389" s="381"/>
      <c r="J389" s="381"/>
      <c r="K389" s="381"/>
      <c r="L389" s="381"/>
      <c r="M389" s="381"/>
      <c r="N389" s="381"/>
      <c r="O389" s="381"/>
      <c r="P389" s="381"/>
      <c r="Q389" s="381"/>
      <c r="R389" s="381"/>
      <c r="S389" s="381"/>
      <c r="T389" s="381"/>
    </row>
    <row r="390" spans="1:22" s="154" customFormat="1" ht="20.100000000000001" customHeight="1" x14ac:dyDescent="0.25">
      <c r="A390" s="381"/>
      <c r="B390" s="151"/>
      <c r="C390" s="152" t="s">
        <v>895</v>
      </c>
      <c r="D390" s="151"/>
      <c r="E390" s="381"/>
      <c r="F390" s="381"/>
      <c r="G390" s="381"/>
      <c r="H390" s="381"/>
      <c r="I390" s="381"/>
      <c r="J390" s="381"/>
      <c r="K390" s="381"/>
      <c r="L390" s="381"/>
      <c r="M390" s="381"/>
      <c r="N390" s="381"/>
      <c r="O390" s="381"/>
      <c r="P390" s="381"/>
      <c r="Q390" s="381"/>
      <c r="R390" s="381"/>
      <c r="S390" s="381"/>
      <c r="T390" s="381"/>
    </row>
    <row r="391" spans="1:22" s="154" customFormat="1" ht="20.100000000000001" customHeight="1" x14ac:dyDescent="0.25">
      <c r="A391" s="381"/>
      <c r="B391" s="151"/>
      <c r="C391" s="156" t="s">
        <v>303</v>
      </c>
      <c r="D391" s="151"/>
      <c r="E391" s="381"/>
      <c r="F391" s="381"/>
      <c r="G391" s="381"/>
      <c r="H391" s="381"/>
      <c r="I391" s="381"/>
      <c r="J391" s="381"/>
      <c r="K391" s="381"/>
      <c r="L391" s="381"/>
      <c r="M391" s="381"/>
      <c r="N391" s="381"/>
      <c r="O391" s="381"/>
      <c r="P391" s="381"/>
      <c r="Q391" s="381"/>
      <c r="R391" s="381"/>
      <c r="S391" s="381"/>
      <c r="T391" s="381"/>
    </row>
    <row r="392" spans="1:22" s="154" customFormat="1" ht="20.100000000000001" customHeight="1" x14ac:dyDescent="0.25">
      <c r="A392" s="169"/>
      <c r="B392" s="166" t="s">
        <v>1877</v>
      </c>
      <c r="C392" s="177" t="s">
        <v>154</v>
      </c>
      <c r="D392" s="151"/>
      <c r="E392" s="193">
        <v>2400</v>
      </c>
      <c r="F392" s="381" t="s">
        <v>122</v>
      </c>
      <c r="G392" s="381" t="s">
        <v>20</v>
      </c>
      <c r="H392" s="381"/>
      <c r="I392" s="381"/>
      <c r="J392" s="381"/>
      <c r="K392" s="381"/>
      <c r="L392" s="381"/>
      <c r="M392" s="381"/>
      <c r="N392" s="381"/>
      <c r="O392" s="381"/>
      <c r="P392" s="381"/>
      <c r="Q392" s="381"/>
      <c r="R392" s="381"/>
      <c r="S392" s="381"/>
      <c r="T392" s="381" t="s">
        <v>166</v>
      </c>
    </row>
    <row r="393" spans="1:22" s="154" customFormat="1" ht="20.100000000000001" customHeight="1" x14ac:dyDescent="0.25">
      <c r="A393" s="381"/>
      <c r="B393" s="151"/>
      <c r="C393" s="152" t="s">
        <v>155</v>
      </c>
      <c r="D393" s="151"/>
      <c r="E393" s="381"/>
      <c r="F393" s="381"/>
      <c r="G393" s="381"/>
      <c r="H393" s="381"/>
      <c r="I393" s="381"/>
      <c r="J393" s="381"/>
      <c r="K393" s="381"/>
      <c r="L393" s="381"/>
      <c r="M393" s="381"/>
      <c r="N393" s="381"/>
      <c r="O393" s="381"/>
      <c r="P393" s="381"/>
      <c r="Q393" s="381"/>
      <c r="R393" s="381"/>
      <c r="S393" s="381"/>
      <c r="T393" s="381"/>
    </row>
    <row r="394" spans="1:22" s="154" customFormat="1" ht="20.100000000000001" customHeight="1" x14ac:dyDescent="0.25">
      <c r="A394" s="381"/>
      <c r="B394" s="151"/>
      <c r="C394" s="152" t="s">
        <v>901</v>
      </c>
      <c r="D394" s="151"/>
      <c r="E394" s="381"/>
      <c r="F394" s="381"/>
      <c r="G394" s="381"/>
      <c r="H394" s="381"/>
      <c r="I394" s="381"/>
      <c r="J394" s="381"/>
      <c r="K394" s="381"/>
      <c r="L394" s="381"/>
      <c r="M394" s="381"/>
      <c r="N394" s="381"/>
      <c r="O394" s="381"/>
      <c r="P394" s="381"/>
      <c r="Q394" s="381"/>
      <c r="R394" s="381"/>
      <c r="S394" s="381"/>
      <c r="T394" s="381"/>
    </row>
    <row r="395" spans="1:22" s="154" customFormat="1" ht="20.100000000000001" customHeight="1" x14ac:dyDescent="0.25">
      <c r="A395" s="381"/>
      <c r="B395" s="151"/>
      <c r="C395" s="182" t="s">
        <v>156</v>
      </c>
      <c r="D395" s="151"/>
      <c r="E395" s="381"/>
      <c r="F395" s="381"/>
      <c r="G395" s="381"/>
      <c r="H395" s="381"/>
      <c r="I395" s="381"/>
      <c r="J395" s="381"/>
      <c r="K395" s="381"/>
      <c r="L395" s="381"/>
      <c r="M395" s="381"/>
      <c r="N395" s="381"/>
      <c r="O395" s="381"/>
      <c r="P395" s="381"/>
      <c r="Q395" s="381"/>
      <c r="R395" s="381"/>
      <c r="S395" s="381"/>
      <c r="T395" s="381"/>
    </row>
    <row r="396" spans="1:22" s="154" customFormat="1" ht="20.100000000000001" customHeight="1" x14ac:dyDescent="0.25">
      <c r="A396" s="381"/>
      <c r="B396" s="151"/>
      <c r="C396" s="152" t="s">
        <v>902</v>
      </c>
      <c r="D396" s="151"/>
      <c r="E396" s="381"/>
      <c r="F396" s="381"/>
      <c r="G396" s="381"/>
      <c r="H396" s="381"/>
      <c r="I396" s="381"/>
      <c r="J396" s="381"/>
      <c r="K396" s="381"/>
      <c r="L396" s="381"/>
      <c r="M396" s="381"/>
      <c r="N396" s="381"/>
      <c r="O396" s="381"/>
      <c r="P396" s="381"/>
      <c r="Q396" s="381"/>
      <c r="R396" s="381"/>
      <c r="S396" s="381"/>
      <c r="T396" s="381"/>
    </row>
    <row r="397" spans="1:22" s="154" customFormat="1" ht="20.100000000000001" customHeight="1" x14ac:dyDescent="0.25">
      <c r="A397" s="381"/>
      <c r="B397" s="151"/>
      <c r="C397" s="182" t="s">
        <v>157</v>
      </c>
      <c r="D397" s="151"/>
      <c r="E397" s="381"/>
      <c r="F397" s="381"/>
      <c r="G397" s="381"/>
      <c r="H397" s="381"/>
      <c r="I397" s="381"/>
      <c r="J397" s="381"/>
      <c r="K397" s="381"/>
      <c r="L397" s="381"/>
      <c r="M397" s="381"/>
      <c r="N397" s="381"/>
      <c r="O397" s="381"/>
      <c r="P397" s="381"/>
      <c r="Q397" s="381"/>
      <c r="R397" s="381"/>
      <c r="S397" s="381"/>
      <c r="T397" s="381"/>
    </row>
    <row r="398" spans="1:22" s="154" customFormat="1" ht="20.100000000000001" customHeight="1" x14ac:dyDescent="0.25">
      <c r="A398" s="381"/>
      <c r="B398" s="151"/>
      <c r="C398" s="152" t="s">
        <v>903</v>
      </c>
      <c r="D398" s="151"/>
      <c r="E398" s="381"/>
      <c r="F398" s="381"/>
      <c r="G398" s="381"/>
      <c r="H398" s="381"/>
      <c r="I398" s="381"/>
      <c r="J398" s="381"/>
      <c r="K398" s="381"/>
      <c r="L398" s="381"/>
      <c r="M398" s="381"/>
      <c r="N398" s="381"/>
      <c r="O398" s="381"/>
      <c r="P398" s="381"/>
      <c r="Q398" s="381"/>
      <c r="R398" s="381"/>
      <c r="S398" s="381"/>
      <c r="T398" s="381"/>
    </row>
    <row r="399" spans="1:22" s="154" customFormat="1" ht="20.100000000000001" customHeight="1" x14ac:dyDescent="0.25">
      <c r="A399" s="157"/>
      <c r="B399" s="158"/>
      <c r="C399" s="740" t="s">
        <v>158</v>
      </c>
      <c r="D399" s="158"/>
      <c r="E399" s="157"/>
      <c r="F399" s="157"/>
      <c r="G399" s="157"/>
      <c r="H399" s="157"/>
      <c r="I399" s="157"/>
      <c r="J399" s="157"/>
      <c r="K399" s="157"/>
      <c r="L399" s="157"/>
      <c r="M399" s="157"/>
      <c r="N399" s="157"/>
      <c r="O399" s="157"/>
      <c r="P399" s="157"/>
      <c r="Q399" s="157"/>
      <c r="R399" s="157"/>
      <c r="S399" s="157"/>
      <c r="T399" s="157"/>
    </row>
    <row r="400" spans="1:22" s="154" customFormat="1" ht="20.100000000000001" customHeight="1" x14ac:dyDescent="0.25">
      <c r="A400" s="385"/>
      <c r="B400" s="160"/>
      <c r="C400" s="168" t="s">
        <v>904</v>
      </c>
      <c r="D400" s="160"/>
      <c r="E400" s="385"/>
      <c r="F400" s="385"/>
      <c r="G400" s="385"/>
      <c r="H400" s="385"/>
      <c r="I400" s="385"/>
      <c r="J400" s="385"/>
      <c r="K400" s="385"/>
      <c r="L400" s="385"/>
      <c r="M400" s="385"/>
      <c r="N400" s="385"/>
      <c r="O400" s="385"/>
      <c r="P400" s="385"/>
      <c r="Q400" s="385"/>
      <c r="R400" s="385"/>
      <c r="S400" s="385"/>
      <c r="T400" s="385"/>
    </row>
    <row r="401" spans="1:20" s="154" customFormat="1" ht="20.100000000000001" customHeight="1" x14ac:dyDescent="0.25">
      <c r="A401" s="381"/>
      <c r="B401" s="151"/>
      <c r="C401" s="152" t="s">
        <v>905</v>
      </c>
      <c r="D401" s="151"/>
      <c r="E401" s="381"/>
      <c r="F401" s="381"/>
      <c r="G401" s="381"/>
      <c r="H401" s="381"/>
      <c r="I401" s="381"/>
      <c r="J401" s="381"/>
      <c r="K401" s="381"/>
      <c r="L401" s="381"/>
      <c r="M401" s="381"/>
      <c r="N401" s="381"/>
      <c r="O401" s="381"/>
      <c r="P401" s="381"/>
      <c r="Q401" s="381"/>
      <c r="R401" s="381"/>
      <c r="S401" s="381"/>
      <c r="T401" s="381"/>
    </row>
    <row r="402" spans="1:20" s="154" customFormat="1" ht="20.100000000000001" customHeight="1" x14ac:dyDescent="0.25">
      <c r="A402" s="169"/>
      <c r="B402" s="166" t="s">
        <v>1878</v>
      </c>
      <c r="C402" s="152" t="s">
        <v>896</v>
      </c>
      <c r="D402" s="151"/>
      <c r="E402" s="381">
        <v>1</v>
      </c>
      <c r="F402" s="381" t="s">
        <v>19</v>
      </c>
      <c r="G402" s="381" t="s">
        <v>20</v>
      </c>
      <c r="H402" s="381"/>
      <c r="I402" s="381"/>
      <c r="J402" s="381"/>
      <c r="K402" s="381"/>
      <c r="L402" s="381"/>
      <c r="M402" s="381"/>
      <c r="N402" s="381"/>
      <c r="O402" s="381"/>
      <c r="P402" s="381"/>
      <c r="Q402" s="381"/>
      <c r="R402" s="381"/>
      <c r="S402" s="381"/>
      <c r="T402" s="381" t="s">
        <v>172</v>
      </c>
    </row>
    <row r="403" spans="1:20" s="154" customFormat="1" ht="20.100000000000001" customHeight="1" x14ac:dyDescent="0.25">
      <c r="A403" s="381"/>
      <c r="B403" s="151"/>
      <c r="C403" s="152"/>
      <c r="D403" s="151"/>
      <c r="E403" s="381"/>
      <c r="F403" s="381"/>
      <c r="G403" s="381" t="s">
        <v>21</v>
      </c>
      <c r="H403" s="381"/>
      <c r="I403" s="381"/>
      <c r="J403" s="381"/>
      <c r="K403" s="381"/>
      <c r="L403" s="381"/>
      <c r="M403" s="381"/>
      <c r="N403" s="381"/>
      <c r="O403" s="381"/>
      <c r="P403" s="381"/>
      <c r="Q403" s="381"/>
      <c r="R403" s="381"/>
      <c r="S403" s="381"/>
      <c r="T403" s="381"/>
    </row>
    <row r="404" spans="1:20" s="154" customFormat="1" ht="20.100000000000001" customHeight="1" x14ac:dyDescent="0.25">
      <c r="A404" s="381"/>
      <c r="B404" s="151"/>
      <c r="C404" s="152"/>
      <c r="D404" s="151"/>
      <c r="E404" s="381"/>
      <c r="F404" s="381"/>
      <c r="G404" s="381"/>
      <c r="H404" s="381"/>
      <c r="I404" s="381"/>
      <c r="J404" s="381"/>
      <c r="K404" s="381"/>
      <c r="L404" s="381"/>
      <c r="M404" s="381"/>
      <c r="N404" s="381"/>
      <c r="O404" s="381"/>
      <c r="P404" s="381"/>
      <c r="Q404" s="381"/>
      <c r="R404" s="381"/>
      <c r="S404" s="381"/>
      <c r="T404" s="381"/>
    </row>
    <row r="405" spans="1:20" s="154" customFormat="1" ht="20.100000000000001" customHeight="1" x14ac:dyDescent="0.25">
      <c r="A405" s="381"/>
      <c r="B405" s="151"/>
      <c r="C405" s="152" t="s">
        <v>897</v>
      </c>
      <c r="D405" s="151"/>
      <c r="E405" s="381"/>
      <c r="F405" s="381"/>
      <c r="G405" s="381" t="s">
        <v>20</v>
      </c>
      <c r="H405" s="381"/>
      <c r="I405" s="381"/>
      <c r="J405" s="381"/>
      <c r="K405" s="381"/>
      <c r="L405" s="381"/>
      <c r="M405" s="381"/>
      <c r="N405" s="381"/>
      <c r="O405" s="381"/>
      <c r="P405" s="381"/>
      <c r="Q405" s="381"/>
      <c r="R405" s="381"/>
      <c r="S405" s="381"/>
      <c r="T405" s="381"/>
    </row>
    <row r="406" spans="1:20" s="154" customFormat="1" ht="20.100000000000001" customHeight="1" x14ac:dyDescent="0.25">
      <c r="A406" s="381"/>
      <c r="B406" s="151"/>
      <c r="C406" s="152"/>
      <c r="D406" s="151"/>
      <c r="E406" s="381"/>
      <c r="F406" s="381"/>
      <c r="G406" s="381" t="s">
        <v>21</v>
      </c>
      <c r="H406" s="381"/>
      <c r="I406" s="381"/>
      <c r="J406" s="381"/>
      <c r="K406" s="381"/>
      <c r="L406" s="381"/>
      <c r="M406" s="381"/>
      <c r="N406" s="381"/>
      <c r="O406" s="381"/>
      <c r="P406" s="381"/>
      <c r="Q406" s="381"/>
      <c r="R406" s="381"/>
      <c r="S406" s="381"/>
      <c r="T406" s="381"/>
    </row>
    <row r="407" spans="1:20" s="154" customFormat="1" ht="20.100000000000001" customHeight="1" x14ac:dyDescent="0.25">
      <c r="A407" s="381"/>
      <c r="B407" s="151"/>
      <c r="C407" s="152" t="s">
        <v>898</v>
      </c>
      <c r="D407" s="151"/>
      <c r="E407" s="381">
        <v>12</v>
      </c>
      <c r="F407" s="381" t="s">
        <v>19</v>
      </c>
      <c r="G407" s="381" t="s">
        <v>20</v>
      </c>
      <c r="H407" s="381">
        <v>5</v>
      </c>
      <c r="I407" s="381">
        <v>5</v>
      </c>
      <c r="J407" s="381">
        <v>5</v>
      </c>
      <c r="K407" s="381">
        <v>5</v>
      </c>
      <c r="L407" s="381">
        <v>5</v>
      </c>
      <c r="M407" s="381">
        <v>5</v>
      </c>
      <c r="N407" s="381">
        <v>5</v>
      </c>
      <c r="O407" s="381">
        <v>5</v>
      </c>
      <c r="P407" s="381">
        <v>5</v>
      </c>
      <c r="Q407" s="381">
        <v>5</v>
      </c>
      <c r="R407" s="381">
        <v>5</v>
      </c>
      <c r="S407" s="381">
        <v>5</v>
      </c>
      <c r="T407" s="381"/>
    </row>
    <row r="408" spans="1:20" s="154" customFormat="1" ht="20.100000000000001" customHeight="1" x14ac:dyDescent="0.25">
      <c r="A408" s="381"/>
      <c r="B408" s="151"/>
      <c r="C408" s="152" t="s">
        <v>669</v>
      </c>
      <c r="D408" s="151"/>
      <c r="E408" s="381"/>
      <c r="F408" s="381"/>
      <c r="G408" s="381" t="s">
        <v>21</v>
      </c>
      <c r="H408" s="381"/>
      <c r="I408" s="381"/>
      <c r="J408" s="381"/>
      <c r="K408" s="381"/>
      <c r="L408" s="381"/>
      <c r="M408" s="381"/>
      <c r="N408" s="381"/>
      <c r="O408" s="381"/>
      <c r="P408" s="381"/>
      <c r="Q408" s="381"/>
      <c r="R408" s="381"/>
      <c r="S408" s="381"/>
      <c r="T408" s="381"/>
    </row>
    <row r="409" spans="1:20" s="154" customFormat="1" ht="20.100000000000001" customHeight="1" x14ac:dyDescent="0.25">
      <c r="A409" s="169"/>
      <c r="B409" s="166" t="s">
        <v>1879</v>
      </c>
      <c r="C409" s="152" t="s">
        <v>989</v>
      </c>
      <c r="D409" s="151"/>
      <c r="E409" s="381">
        <v>4</v>
      </c>
      <c r="F409" s="381" t="s">
        <v>19</v>
      </c>
      <c r="G409" s="381" t="s">
        <v>20</v>
      </c>
      <c r="H409" s="381"/>
      <c r="I409" s="381"/>
      <c r="J409" s="381"/>
      <c r="K409" s="381"/>
      <c r="L409" s="381"/>
      <c r="M409" s="381"/>
      <c r="N409" s="381"/>
      <c r="O409" s="381"/>
      <c r="P409" s="381"/>
      <c r="Q409" s="381"/>
      <c r="R409" s="381"/>
      <c r="S409" s="381"/>
      <c r="T409" s="381" t="s">
        <v>172</v>
      </c>
    </row>
    <row r="410" spans="1:20" s="154" customFormat="1" ht="20.100000000000001" customHeight="1" x14ac:dyDescent="0.25">
      <c r="A410" s="169"/>
      <c r="B410" s="196" t="s">
        <v>315</v>
      </c>
      <c r="C410" s="152"/>
      <c r="D410" s="151"/>
      <c r="E410" s="381"/>
      <c r="F410" s="381"/>
      <c r="G410" s="381" t="s">
        <v>21</v>
      </c>
      <c r="H410" s="381"/>
      <c r="I410" s="381"/>
      <c r="J410" s="381"/>
      <c r="K410" s="381"/>
      <c r="L410" s="381"/>
      <c r="M410" s="381"/>
      <c r="N410" s="381"/>
      <c r="O410" s="381"/>
      <c r="P410" s="381"/>
      <c r="Q410" s="381"/>
      <c r="R410" s="381"/>
      <c r="S410" s="381"/>
      <c r="T410" s="381"/>
    </row>
    <row r="411" spans="1:20" s="154" customFormat="1" ht="20.100000000000001" customHeight="1" x14ac:dyDescent="0.35">
      <c r="A411" s="169"/>
      <c r="B411" s="166" t="s">
        <v>1880</v>
      </c>
      <c r="C411" s="152" t="s">
        <v>171</v>
      </c>
      <c r="D411" s="151"/>
      <c r="E411" s="381">
        <v>12</v>
      </c>
      <c r="F411" s="381" t="s">
        <v>19</v>
      </c>
      <c r="G411" s="381" t="s">
        <v>20</v>
      </c>
      <c r="H411" s="381"/>
      <c r="I411" s="381"/>
      <c r="J411" s="381"/>
      <c r="K411" s="381"/>
      <c r="L411" s="381"/>
      <c r="M411" s="381"/>
      <c r="N411" s="381"/>
      <c r="O411" s="381"/>
      <c r="P411" s="381"/>
      <c r="Q411" s="381"/>
      <c r="R411" s="381"/>
      <c r="S411" s="381"/>
      <c r="T411" s="98" t="s">
        <v>172</v>
      </c>
    </row>
    <row r="412" spans="1:20" s="154" customFormat="1" ht="20.100000000000001" customHeight="1" x14ac:dyDescent="0.25">
      <c r="A412" s="381"/>
      <c r="B412" s="151"/>
      <c r="C412" s="152" t="s">
        <v>173</v>
      </c>
      <c r="D412" s="151"/>
      <c r="E412" s="381"/>
      <c r="F412" s="381"/>
      <c r="G412" s="381" t="s">
        <v>21</v>
      </c>
      <c r="H412" s="381"/>
      <c r="I412" s="381"/>
      <c r="J412" s="381"/>
      <c r="K412" s="381"/>
      <c r="L412" s="381"/>
      <c r="M412" s="381"/>
      <c r="N412" s="381"/>
      <c r="O412" s="381"/>
      <c r="P412" s="381"/>
      <c r="Q412" s="381"/>
      <c r="R412" s="381"/>
      <c r="S412" s="381"/>
      <c r="T412" s="381"/>
    </row>
    <row r="413" spans="1:20" s="154" customFormat="1" ht="20.100000000000001" customHeight="1" x14ac:dyDescent="0.25">
      <c r="A413" s="381"/>
      <c r="B413" s="151"/>
      <c r="C413" s="152" t="s">
        <v>174</v>
      </c>
      <c r="D413" s="151"/>
      <c r="E413" s="381"/>
      <c r="F413" s="381"/>
      <c r="G413" s="381"/>
      <c r="H413" s="381"/>
      <c r="I413" s="381"/>
      <c r="J413" s="381"/>
      <c r="K413" s="381"/>
      <c r="L413" s="381"/>
      <c r="M413" s="381"/>
      <c r="N413" s="381"/>
      <c r="O413" s="381"/>
      <c r="P413" s="381"/>
      <c r="Q413" s="381"/>
      <c r="R413" s="381"/>
      <c r="S413" s="381"/>
      <c r="T413" s="381"/>
    </row>
    <row r="414" spans="1:20" s="154" customFormat="1" ht="20.100000000000001" customHeight="1" x14ac:dyDescent="0.35">
      <c r="A414" s="169"/>
      <c r="B414" s="166" t="s">
        <v>1881</v>
      </c>
      <c r="C414" s="152" t="s">
        <v>167</v>
      </c>
      <c r="D414" s="151"/>
      <c r="E414" s="381">
        <v>1</v>
      </c>
      <c r="F414" s="381" t="s">
        <v>19</v>
      </c>
      <c r="G414" s="381" t="s">
        <v>20</v>
      </c>
      <c r="H414" s="381"/>
      <c r="I414" s="381"/>
      <c r="J414" s="381"/>
      <c r="K414" s="381"/>
      <c r="L414" s="381"/>
      <c r="M414" s="381"/>
      <c r="N414" s="381"/>
      <c r="O414" s="381"/>
      <c r="P414" s="381"/>
      <c r="Q414" s="381"/>
      <c r="R414" s="381"/>
      <c r="S414" s="381"/>
      <c r="T414" s="98" t="s">
        <v>163</v>
      </c>
    </row>
    <row r="415" spans="1:20" s="154" customFormat="1" ht="20.100000000000001" customHeight="1" x14ac:dyDescent="0.25">
      <c r="A415" s="169"/>
      <c r="B415" s="166" t="s">
        <v>168</v>
      </c>
      <c r="C415" s="152" t="s">
        <v>169</v>
      </c>
      <c r="D415" s="151"/>
      <c r="E415" s="381"/>
      <c r="F415" s="381"/>
      <c r="G415" s="381" t="s">
        <v>21</v>
      </c>
      <c r="H415" s="381"/>
      <c r="I415" s="381"/>
      <c r="J415" s="381"/>
      <c r="K415" s="381"/>
      <c r="L415" s="381"/>
      <c r="M415" s="381"/>
      <c r="N415" s="381"/>
      <c r="O415" s="381"/>
      <c r="P415" s="381"/>
      <c r="Q415" s="381"/>
      <c r="R415" s="381"/>
      <c r="S415" s="381"/>
      <c r="T415" s="381"/>
    </row>
    <row r="416" spans="1:20" s="154" customFormat="1" ht="20.100000000000001" customHeight="1" x14ac:dyDescent="0.25">
      <c r="A416" s="381"/>
      <c r="B416" s="151"/>
      <c r="C416" s="152" t="s">
        <v>170</v>
      </c>
      <c r="D416" s="151"/>
      <c r="E416" s="381"/>
      <c r="F416" s="381"/>
      <c r="G416" s="381"/>
      <c r="H416" s="381"/>
      <c r="I416" s="381"/>
      <c r="J416" s="381"/>
      <c r="K416" s="381"/>
      <c r="L416" s="381"/>
      <c r="M416" s="381"/>
      <c r="N416" s="381"/>
      <c r="O416" s="381"/>
      <c r="P416" s="381"/>
      <c r="Q416" s="381"/>
      <c r="R416" s="381"/>
      <c r="S416" s="381"/>
      <c r="T416" s="381"/>
    </row>
    <row r="417" spans="1:24" s="154" customFormat="1" ht="20.100000000000001" customHeight="1" x14ac:dyDescent="0.35">
      <c r="A417" s="169"/>
      <c r="B417" s="166" t="s">
        <v>1882</v>
      </c>
      <c r="C417" s="152"/>
      <c r="D417" s="151"/>
      <c r="E417" s="381"/>
      <c r="F417" s="381"/>
      <c r="G417" s="381"/>
      <c r="H417" s="381"/>
      <c r="I417" s="381"/>
      <c r="J417" s="381"/>
      <c r="K417" s="381"/>
      <c r="L417" s="381"/>
      <c r="M417" s="381"/>
      <c r="N417" s="381"/>
      <c r="O417" s="381"/>
      <c r="P417" s="381"/>
      <c r="Q417" s="381"/>
      <c r="R417" s="381"/>
      <c r="S417" s="381"/>
      <c r="T417" s="98" t="s">
        <v>163</v>
      </c>
    </row>
    <row r="418" spans="1:24" s="154" customFormat="1" ht="20.100000000000001" customHeight="1" x14ac:dyDescent="0.25">
      <c r="A418" s="169"/>
      <c r="B418" s="166" t="s">
        <v>670</v>
      </c>
      <c r="C418" s="152"/>
      <c r="D418" s="151"/>
      <c r="E418" s="381"/>
      <c r="F418" s="381"/>
      <c r="G418" s="381"/>
      <c r="H418" s="381"/>
      <c r="I418" s="381"/>
      <c r="J418" s="381"/>
      <c r="K418" s="381"/>
      <c r="L418" s="381"/>
      <c r="M418" s="381"/>
      <c r="N418" s="381"/>
      <c r="O418" s="381"/>
      <c r="P418" s="381"/>
      <c r="Q418" s="381"/>
      <c r="R418" s="381"/>
      <c r="S418" s="381"/>
      <c r="T418" s="381"/>
    </row>
    <row r="419" spans="1:24" s="154" customFormat="1" ht="20.100000000000001" customHeight="1" x14ac:dyDescent="0.35">
      <c r="A419" s="169"/>
      <c r="B419" s="166" t="s">
        <v>1883</v>
      </c>
      <c r="C419" s="152" t="s">
        <v>142</v>
      </c>
      <c r="D419" s="151"/>
      <c r="E419" s="146">
        <f>H419+I419+J419+K419+L419+M419+N419+O419+P419+Q419+R419+S419</f>
        <v>0</v>
      </c>
      <c r="F419" s="146" t="s">
        <v>141</v>
      </c>
      <c r="G419" s="146" t="s">
        <v>20</v>
      </c>
      <c r="H419" s="381"/>
      <c r="I419" s="381"/>
      <c r="J419" s="381"/>
      <c r="K419" s="381"/>
      <c r="L419" s="381"/>
      <c r="M419" s="381"/>
      <c r="N419" s="381"/>
      <c r="O419" s="381"/>
      <c r="P419" s="381"/>
      <c r="Q419" s="381"/>
      <c r="R419" s="381"/>
      <c r="S419" s="381"/>
      <c r="T419" s="98" t="s">
        <v>163</v>
      </c>
    </row>
    <row r="420" spans="1:24" s="154" customFormat="1" ht="20.100000000000001" customHeight="1" x14ac:dyDescent="0.25">
      <c r="A420" s="169"/>
      <c r="B420" s="166" t="s">
        <v>671</v>
      </c>
      <c r="C420" s="152"/>
      <c r="D420" s="151"/>
      <c r="E420" s="381"/>
      <c r="F420" s="381"/>
      <c r="G420" s="381" t="s">
        <v>21</v>
      </c>
      <c r="H420" s="381"/>
      <c r="I420" s="381"/>
      <c r="J420" s="381"/>
      <c r="K420" s="381"/>
      <c r="L420" s="381"/>
      <c r="M420" s="381"/>
      <c r="N420" s="381"/>
      <c r="O420" s="381"/>
      <c r="P420" s="381"/>
      <c r="Q420" s="381"/>
      <c r="R420" s="381"/>
      <c r="S420" s="381"/>
      <c r="T420" s="381"/>
    </row>
    <row r="421" spans="1:24" s="154" customFormat="1" ht="20.100000000000001" customHeight="1" x14ac:dyDescent="0.25">
      <c r="A421" s="157"/>
      <c r="B421" s="158"/>
      <c r="C421" s="167" t="s">
        <v>143</v>
      </c>
      <c r="D421" s="158"/>
      <c r="E421" s="157">
        <v>12</v>
      </c>
      <c r="F421" s="157" t="s">
        <v>19</v>
      </c>
      <c r="G421" s="157" t="s">
        <v>20</v>
      </c>
      <c r="H421" s="157"/>
      <c r="I421" s="157"/>
      <c r="J421" s="157"/>
      <c r="K421" s="157"/>
      <c r="L421" s="157"/>
      <c r="M421" s="157"/>
      <c r="N421" s="157"/>
      <c r="O421" s="157"/>
      <c r="P421" s="157"/>
      <c r="Q421" s="157"/>
      <c r="R421" s="157"/>
      <c r="S421" s="157"/>
      <c r="T421" s="157"/>
    </row>
    <row r="422" spans="1:24" s="154" customFormat="1" ht="20.100000000000001" customHeight="1" x14ac:dyDescent="0.25">
      <c r="A422" s="385"/>
      <c r="B422" s="160"/>
      <c r="C422" s="190"/>
      <c r="D422" s="139"/>
      <c r="E422" s="139"/>
      <c r="F422" s="139"/>
      <c r="G422" s="139" t="s">
        <v>21</v>
      </c>
      <c r="H422" s="385"/>
      <c r="I422" s="385"/>
      <c r="J422" s="385"/>
      <c r="K422" s="385"/>
      <c r="L422" s="385"/>
      <c r="M422" s="385"/>
      <c r="N422" s="385"/>
      <c r="O422" s="385"/>
      <c r="P422" s="385"/>
      <c r="Q422" s="385"/>
      <c r="R422" s="385"/>
      <c r="S422" s="385"/>
      <c r="T422" s="139"/>
    </row>
    <row r="423" spans="1:24" s="154" customFormat="1" ht="20.100000000000001" customHeight="1" x14ac:dyDescent="0.35">
      <c r="A423" s="116"/>
      <c r="B423" s="166" t="s">
        <v>1884</v>
      </c>
      <c r="C423" s="152" t="s">
        <v>261</v>
      </c>
      <c r="D423" s="151"/>
      <c r="E423" s="381">
        <v>1</v>
      </c>
      <c r="F423" s="381" t="s">
        <v>19</v>
      </c>
      <c r="G423" s="381" t="s">
        <v>20</v>
      </c>
      <c r="H423" s="381"/>
      <c r="I423" s="381"/>
      <c r="J423" s="381"/>
      <c r="K423" s="381"/>
      <c r="L423" s="381"/>
      <c r="M423" s="381"/>
      <c r="N423" s="381"/>
      <c r="O423" s="381"/>
      <c r="P423" s="381"/>
      <c r="Q423" s="381"/>
      <c r="R423" s="381"/>
      <c r="S423" s="381"/>
      <c r="T423" s="98" t="s">
        <v>302</v>
      </c>
    </row>
    <row r="424" spans="1:24" s="154" customFormat="1" ht="20.100000000000001" customHeight="1" x14ac:dyDescent="0.25">
      <c r="A424" s="169"/>
      <c r="B424" s="166" t="s">
        <v>262</v>
      </c>
      <c r="C424" s="152"/>
      <c r="D424" s="151"/>
      <c r="E424" s="381"/>
      <c r="F424" s="381"/>
      <c r="G424" s="381" t="s">
        <v>21</v>
      </c>
      <c r="H424" s="381"/>
      <c r="I424" s="381"/>
      <c r="J424" s="381"/>
      <c r="K424" s="381"/>
      <c r="L424" s="381"/>
      <c r="M424" s="381"/>
      <c r="N424" s="381"/>
      <c r="O424" s="381"/>
      <c r="P424" s="381"/>
      <c r="Q424" s="381"/>
      <c r="R424" s="381"/>
      <c r="S424" s="381"/>
      <c r="T424" s="381"/>
    </row>
    <row r="425" spans="1:24" s="154" customFormat="1" ht="20.100000000000001" customHeight="1" x14ac:dyDescent="0.25">
      <c r="A425" s="381"/>
      <c r="B425" s="151"/>
      <c r="C425" s="152" t="s">
        <v>263</v>
      </c>
      <c r="D425" s="151"/>
      <c r="E425" s="381">
        <v>1</v>
      </c>
      <c r="F425" s="381" t="s">
        <v>19</v>
      </c>
      <c r="G425" s="381" t="s">
        <v>20</v>
      </c>
      <c r="H425" s="381"/>
      <c r="I425" s="381"/>
      <c r="J425" s="381"/>
      <c r="K425" s="381"/>
      <c r="L425" s="381"/>
      <c r="M425" s="381"/>
      <c r="N425" s="381"/>
      <c r="O425" s="381"/>
      <c r="P425" s="381"/>
      <c r="Q425" s="381"/>
      <c r="R425" s="381"/>
      <c r="S425" s="381"/>
      <c r="T425" s="381"/>
    </row>
    <row r="426" spans="1:24" s="154" customFormat="1" ht="20.100000000000001" customHeight="1" x14ac:dyDescent="0.25">
      <c r="A426" s="381"/>
      <c r="B426" s="151"/>
      <c r="C426" s="152"/>
      <c r="D426" s="151"/>
      <c r="E426" s="381"/>
      <c r="F426" s="381"/>
      <c r="G426" s="381" t="s">
        <v>21</v>
      </c>
      <c r="H426" s="381"/>
      <c r="I426" s="381"/>
      <c r="J426" s="381"/>
      <c r="K426" s="381"/>
      <c r="L426" s="381"/>
      <c r="M426" s="381"/>
      <c r="N426" s="381"/>
      <c r="O426" s="381"/>
      <c r="P426" s="381"/>
      <c r="Q426" s="381"/>
      <c r="R426" s="381"/>
      <c r="S426" s="381"/>
      <c r="T426" s="381"/>
      <c r="X426" s="154" t="s">
        <v>17</v>
      </c>
    </row>
    <row r="427" spans="1:24" s="154" customFormat="1" ht="20.100000000000001" customHeight="1" x14ac:dyDescent="0.25">
      <c r="A427" s="381"/>
      <c r="B427" s="151"/>
      <c r="C427" s="153" t="s">
        <v>316</v>
      </c>
      <c r="D427" s="151"/>
      <c r="E427" s="381">
        <v>12</v>
      </c>
      <c r="F427" s="381" t="s">
        <v>19</v>
      </c>
      <c r="G427" s="381" t="s">
        <v>20</v>
      </c>
      <c r="H427" s="381"/>
      <c r="I427" s="381"/>
      <c r="J427" s="381"/>
      <c r="K427" s="381"/>
      <c r="L427" s="381"/>
      <c r="M427" s="381"/>
      <c r="N427" s="381"/>
      <c r="O427" s="381"/>
      <c r="P427" s="381"/>
      <c r="Q427" s="381"/>
      <c r="R427" s="381"/>
      <c r="S427" s="381"/>
      <c r="T427" s="381"/>
    </row>
    <row r="428" spans="1:24" s="154" customFormat="1" ht="20.100000000000001" customHeight="1" x14ac:dyDescent="0.25">
      <c r="A428" s="381"/>
      <c r="B428" s="151"/>
      <c r="C428" s="153" t="s">
        <v>317</v>
      </c>
      <c r="D428" s="151"/>
      <c r="E428" s="381"/>
      <c r="F428" s="381"/>
      <c r="G428" s="381" t="s">
        <v>21</v>
      </c>
      <c r="H428" s="381"/>
      <c r="I428" s="381"/>
      <c r="J428" s="381"/>
      <c r="K428" s="381"/>
      <c r="L428" s="381"/>
      <c r="M428" s="381"/>
      <c r="N428" s="381"/>
      <c r="O428" s="381"/>
      <c r="P428" s="381"/>
      <c r="Q428" s="381"/>
      <c r="R428" s="381"/>
      <c r="S428" s="381"/>
      <c r="T428" s="381"/>
    </row>
    <row r="429" spans="1:24" s="154" customFormat="1" ht="20.100000000000001" customHeight="1" x14ac:dyDescent="0.25">
      <c r="A429" s="169">
        <v>2</v>
      </c>
      <c r="B429" s="166" t="s">
        <v>1331</v>
      </c>
      <c r="C429" s="153"/>
      <c r="D429" s="151"/>
      <c r="E429" s="381"/>
      <c r="F429" s="381"/>
      <c r="G429" s="381"/>
      <c r="H429" s="381"/>
      <c r="I429" s="381"/>
      <c r="J429" s="381"/>
      <c r="K429" s="381"/>
      <c r="L429" s="381"/>
      <c r="M429" s="381"/>
      <c r="N429" s="381"/>
      <c r="O429" s="381"/>
      <c r="P429" s="381"/>
      <c r="Q429" s="381"/>
      <c r="R429" s="381"/>
      <c r="S429" s="381"/>
      <c r="T429" s="381"/>
    </row>
    <row r="430" spans="1:24" ht="20.100000000000001" customHeight="1" x14ac:dyDescent="0.35">
      <c r="A430" s="169" t="s">
        <v>1332</v>
      </c>
      <c r="B430" s="197" t="s">
        <v>100</v>
      </c>
      <c r="C430" s="162"/>
      <c r="D430" s="198"/>
      <c r="E430" s="198"/>
      <c r="F430" s="198"/>
      <c r="G430" s="198"/>
      <c r="H430" s="198"/>
      <c r="I430" s="198"/>
      <c r="J430" s="198"/>
      <c r="K430" s="198"/>
      <c r="L430" s="198"/>
      <c r="M430" s="198"/>
      <c r="N430" s="198"/>
      <c r="O430" s="198"/>
      <c r="P430" s="198"/>
      <c r="Q430" s="198"/>
      <c r="R430" s="198"/>
      <c r="S430" s="198"/>
      <c r="T430" s="381"/>
    </row>
    <row r="431" spans="1:24" ht="20.100000000000001" customHeight="1" x14ac:dyDescent="0.35">
      <c r="A431" s="381"/>
      <c r="B431" s="198"/>
      <c r="C431" s="162"/>
      <c r="D431" s="198"/>
      <c r="E431" s="198"/>
      <c r="F431" s="198"/>
      <c r="G431" s="198"/>
      <c r="H431" s="198"/>
      <c r="I431" s="198"/>
      <c r="J431" s="198"/>
      <c r="K431" s="198"/>
      <c r="L431" s="198"/>
      <c r="M431" s="198"/>
      <c r="N431" s="198"/>
      <c r="O431" s="198"/>
      <c r="P431" s="198"/>
      <c r="Q431" s="198"/>
      <c r="R431" s="198"/>
      <c r="S431" s="198"/>
      <c r="T431" s="381" t="s">
        <v>164</v>
      </c>
    </row>
    <row r="432" spans="1:24" ht="20.100000000000001" customHeight="1" x14ac:dyDescent="0.35">
      <c r="A432" s="381"/>
      <c r="B432" s="198"/>
      <c r="C432" s="162"/>
      <c r="D432" s="198"/>
      <c r="E432" s="198"/>
      <c r="F432" s="198"/>
      <c r="G432" s="198"/>
      <c r="H432" s="198"/>
      <c r="I432" s="198"/>
      <c r="J432" s="198"/>
      <c r="K432" s="198"/>
      <c r="L432" s="198"/>
      <c r="M432" s="198"/>
      <c r="N432" s="198"/>
      <c r="O432" s="198"/>
      <c r="P432" s="198"/>
      <c r="Q432" s="198"/>
      <c r="R432" s="198"/>
      <c r="S432" s="198"/>
      <c r="T432" s="381" t="s">
        <v>172</v>
      </c>
    </row>
    <row r="433" spans="1:20" ht="20.100000000000001" customHeight="1" x14ac:dyDescent="0.35">
      <c r="A433" s="381"/>
      <c r="B433" s="198"/>
      <c r="C433" s="162"/>
      <c r="D433" s="198"/>
      <c r="E433" s="198"/>
      <c r="F433" s="198"/>
      <c r="G433" s="198"/>
      <c r="H433" s="198"/>
      <c r="I433" s="198"/>
      <c r="J433" s="198"/>
      <c r="K433" s="198"/>
      <c r="L433" s="198"/>
      <c r="M433" s="198"/>
      <c r="N433" s="198"/>
      <c r="O433" s="198"/>
      <c r="P433" s="198"/>
      <c r="Q433" s="198"/>
      <c r="R433" s="198"/>
      <c r="S433" s="198"/>
      <c r="T433" s="381" t="s">
        <v>302</v>
      </c>
    </row>
    <row r="434" spans="1:20" ht="21" customHeight="1" x14ac:dyDescent="0.35">
      <c r="A434" s="98"/>
      <c r="B434" s="327"/>
      <c r="C434" s="703"/>
      <c r="D434" s="648"/>
      <c r="E434" s="648"/>
      <c r="F434" s="648"/>
      <c r="G434" s="462"/>
      <c r="H434" s="462"/>
      <c r="I434" s="462"/>
      <c r="J434" s="462"/>
      <c r="K434" s="462"/>
      <c r="L434" s="462"/>
      <c r="M434" s="462"/>
      <c r="N434" s="462"/>
      <c r="O434" s="462"/>
      <c r="P434" s="462"/>
      <c r="Q434" s="462"/>
      <c r="R434" s="462"/>
      <c r="S434" s="462"/>
      <c r="T434" s="381" t="s">
        <v>1267</v>
      </c>
    </row>
    <row r="435" spans="1:20" x14ac:dyDescent="0.35">
      <c r="A435" s="111"/>
      <c r="B435" s="124"/>
      <c r="C435" s="204"/>
      <c r="D435" s="205"/>
      <c r="E435" s="205"/>
      <c r="F435" s="205"/>
      <c r="G435" s="206"/>
      <c r="H435" s="206"/>
      <c r="I435" s="206"/>
      <c r="J435" s="206"/>
      <c r="K435" s="206"/>
      <c r="L435" s="206"/>
      <c r="M435" s="206"/>
      <c r="N435" s="206"/>
      <c r="O435" s="206"/>
      <c r="P435" s="206"/>
      <c r="Q435" s="206"/>
      <c r="R435" s="206"/>
      <c r="S435" s="206"/>
      <c r="T435" s="111"/>
    </row>
  </sheetData>
  <mergeCells count="34">
    <mergeCell ref="H323:S323"/>
    <mergeCell ref="H147:S147"/>
    <mergeCell ref="H149:S149"/>
    <mergeCell ref="H150:S150"/>
    <mergeCell ref="H210:S210"/>
    <mergeCell ref="H220:S220"/>
    <mergeCell ref="H222:S222"/>
    <mergeCell ref="H224:S224"/>
    <mergeCell ref="H238:S238"/>
    <mergeCell ref="H244:S244"/>
    <mergeCell ref="H248:S248"/>
    <mergeCell ref="H263:S263"/>
    <mergeCell ref="H145:S145"/>
    <mergeCell ref="H5:J5"/>
    <mergeCell ref="K5:S5"/>
    <mergeCell ref="H16:S16"/>
    <mergeCell ref="H26:S26"/>
    <mergeCell ref="H28:S28"/>
    <mergeCell ref="H68:R68"/>
    <mergeCell ref="H73:S73"/>
    <mergeCell ref="H136:S136"/>
    <mergeCell ref="H138:S138"/>
    <mergeCell ref="H140:S140"/>
    <mergeCell ref="H142:S142"/>
    <mergeCell ref="A1:T1"/>
    <mergeCell ref="A2:T2"/>
    <mergeCell ref="A4:A6"/>
    <mergeCell ref="B4:B6"/>
    <mergeCell ref="C4:C6"/>
    <mergeCell ref="E4:F4"/>
    <mergeCell ref="H4:S4"/>
    <mergeCell ref="T4:T6"/>
    <mergeCell ref="E5:E6"/>
    <mergeCell ref="F5:F6"/>
  </mergeCells>
  <pageMargins left="0.86614173228346458" right="0.15748031496062992" top="0.98425196850393704" bottom="0.35433070866141736" header="0.51181102362204722" footer="0.31496062992125984"/>
  <pageSetup paperSize="9" firstPageNumber="6" orientation="landscape" useFirstPageNumber="1" r:id="rId1"/>
  <headerFooter>
    <oddHeader>&amp;C&amp;"TH SarabunPSK,ธรรมดา"&amp;16&amp;P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84"/>
  <sheetViews>
    <sheetView topLeftCell="A70" zoomScaleNormal="100" zoomScaleSheetLayoutView="100" workbookViewId="0">
      <selection activeCell="B83" sqref="B83"/>
    </sheetView>
  </sheetViews>
  <sheetFormatPr defaultRowHeight="21" x14ac:dyDescent="0.35"/>
  <cols>
    <col min="1" max="1" width="7.42578125" style="3" customWidth="1"/>
    <col min="2" max="2" width="87.140625" style="9" customWidth="1"/>
    <col min="3" max="3" width="60.85546875" style="3" customWidth="1"/>
    <col min="4" max="256" width="9.140625" style="2"/>
    <col min="257" max="257" width="8.42578125" style="2" customWidth="1"/>
    <col min="258" max="258" width="59.42578125" style="2" customWidth="1"/>
    <col min="259" max="259" width="32.140625" style="2" customWidth="1"/>
    <col min="260" max="512" width="9.140625" style="2"/>
    <col min="513" max="513" width="8.42578125" style="2" customWidth="1"/>
    <col min="514" max="514" width="59.42578125" style="2" customWidth="1"/>
    <col min="515" max="515" width="32.140625" style="2" customWidth="1"/>
    <col min="516" max="768" width="9.140625" style="2"/>
    <col min="769" max="769" width="8.42578125" style="2" customWidth="1"/>
    <col min="770" max="770" width="59.42578125" style="2" customWidth="1"/>
    <col min="771" max="771" width="32.140625" style="2" customWidth="1"/>
    <col min="772" max="1024" width="9.140625" style="2"/>
    <col min="1025" max="1025" width="8.42578125" style="2" customWidth="1"/>
    <col min="1026" max="1026" width="59.42578125" style="2" customWidth="1"/>
    <col min="1027" max="1027" width="32.140625" style="2" customWidth="1"/>
    <col min="1028" max="1280" width="9.140625" style="2"/>
    <col min="1281" max="1281" width="8.42578125" style="2" customWidth="1"/>
    <col min="1282" max="1282" width="59.42578125" style="2" customWidth="1"/>
    <col min="1283" max="1283" width="32.140625" style="2" customWidth="1"/>
    <col min="1284" max="1536" width="9.140625" style="2"/>
    <col min="1537" max="1537" width="8.42578125" style="2" customWidth="1"/>
    <col min="1538" max="1538" width="59.42578125" style="2" customWidth="1"/>
    <col min="1539" max="1539" width="32.140625" style="2" customWidth="1"/>
    <col min="1540" max="1792" width="9.140625" style="2"/>
    <col min="1793" max="1793" width="8.42578125" style="2" customWidth="1"/>
    <col min="1794" max="1794" width="59.42578125" style="2" customWidth="1"/>
    <col min="1795" max="1795" width="32.140625" style="2" customWidth="1"/>
    <col min="1796" max="2048" width="9.140625" style="2"/>
    <col min="2049" max="2049" width="8.42578125" style="2" customWidth="1"/>
    <col min="2050" max="2050" width="59.42578125" style="2" customWidth="1"/>
    <col min="2051" max="2051" width="32.140625" style="2" customWidth="1"/>
    <col min="2052" max="2304" width="9.140625" style="2"/>
    <col min="2305" max="2305" width="8.42578125" style="2" customWidth="1"/>
    <col min="2306" max="2306" width="59.42578125" style="2" customWidth="1"/>
    <col min="2307" max="2307" width="32.140625" style="2" customWidth="1"/>
    <col min="2308" max="2560" width="9.140625" style="2"/>
    <col min="2561" max="2561" width="8.42578125" style="2" customWidth="1"/>
    <col min="2562" max="2562" width="59.42578125" style="2" customWidth="1"/>
    <col min="2563" max="2563" width="32.140625" style="2" customWidth="1"/>
    <col min="2564" max="2816" width="9.140625" style="2"/>
    <col min="2817" max="2817" width="8.42578125" style="2" customWidth="1"/>
    <col min="2818" max="2818" width="59.42578125" style="2" customWidth="1"/>
    <col min="2819" max="2819" width="32.140625" style="2" customWidth="1"/>
    <col min="2820" max="3072" width="9.140625" style="2"/>
    <col min="3073" max="3073" width="8.42578125" style="2" customWidth="1"/>
    <col min="3074" max="3074" width="59.42578125" style="2" customWidth="1"/>
    <col min="3075" max="3075" width="32.140625" style="2" customWidth="1"/>
    <col min="3076" max="3328" width="9.140625" style="2"/>
    <col min="3329" max="3329" width="8.42578125" style="2" customWidth="1"/>
    <col min="3330" max="3330" width="59.42578125" style="2" customWidth="1"/>
    <col min="3331" max="3331" width="32.140625" style="2" customWidth="1"/>
    <col min="3332" max="3584" width="9.140625" style="2"/>
    <col min="3585" max="3585" width="8.42578125" style="2" customWidth="1"/>
    <col min="3586" max="3586" width="59.42578125" style="2" customWidth="1"/>
    <col min="3587" max="3587" width="32.140625" style="2" customWidth="1"/>
    <col min="3588" max="3840" width="9.140625" style="2"/>
    <col min="3841" max="3841" width="8.42578125" style="2" customWidth="1"/>
    <col min="3842" max="3842" width="59.42578125" style="2" customWidth="1"/>
    <col min="3843" max="3843" width="32.140625" style="2" customWidth="1"/>
    <col min="3844" max="4096" width="9.140625" style="2"/>
    <col min="4097" max="4097" width="8.42578125" style="2" customWidth="1"/>
    <col min="4098" max="4098" width="59.42578125" style="2" customWidth="1"/>
    <col min="4099" max="4099" width="32.140625" style="2" customWidth="1"/>
    <col min="4100" max="4352" width="9.140625" style="2"/>
    <col min="4353" max="4353" width="8.42578125" style="2" customWidth="1"/>
    <col min="4354" max="4354" width="59.42578125" style="2" customWidth="1"/>
    <col min="4355" max="4355" width="32.140625" style="2" customWidth="1"/>
    <col min="4356" max="4608" width="9.140625" style="2"/>
    <col min="4609" max="4609" width="8.42578125" style="2" customWidth="1"/>
    <col min="4610" max="4610" width="59.42578125" style="2" customWidth="1"/>
    <col min="4611" max="4611" width="32.140625" style="2" customWidth="1"/>
    <col min="4612" max="4864" width="9.140625" style="2"/>
    <col min="4865" max="4865" width="8.42578125" style="2" customWidth="1"/>
    <col min="4866" max="4866" width="59.42578125" style="2" customWidth="1"/>
    <col min="4867" max="4867" width="32.140625" style="2" customWidth="1"/>
    <col min="4868" max="5120" width="9.140625" style="2"/>
    <col min="5121" max="5121" width="8.42578125" style="2" customWidth="1"/>
    <col min="5122" max="5122" width="59.42578125" style="2" customWidth="1"/>
    <col min="5123" max="5123" width="32.140625" style="2" customWidth="1"/>
    <col min="5124" max="5376" width="9.140625" style="2"/>
    <col min="5377" max="5377" width="8.42578125" style="2" customWidth="1"/>
    <col min="5378" max="5378" width="59.42578125" style="2" customWidth="1"/>
    <col min="5379" max="5379" width="32.140625" style="2" customWidth="1"/>
    <col min="5380" max="5632" width="9.140625" style="2"/>
    <col min="5633" max="5633" width="8.42578125" style="2" customWidth="1"/>
    <col min="5634" max="5634" width="59.42578125" style="2" customWidth="1"/>
    <col min="5635" max="5635" width="32.140625" style="2" customWidth="1"/>
    <col min="5636" max="5888" width="9.140625" style="2"/>
    <col min="5889" max="5889" width="8.42578125" style="2" customWidth="1"/>
    <col min="5890" max="5890" width="59.42578125" style="2" customWidth="1"/>
    <col min="5891" max="5891" width="32.140625" style="2" customWidth="1"/>
    <col min="5892" max="6144" width="9.140625" style="2"/>
    <col min="6145" max="6145" width="8.42578125" style="2" customWidth="1"/>
    <col min="6146" max="6146" width="59.42578125" style="2" customWidth="1"/>
    <col min="6147" max="6147" width="32.140625" style="2" customWidth="1"/>
    <col min="6148" max="6400" width="9.140625" style="2"/>
    <col min="6401" max="6401" width="8.42578125" style="2" customWidth="1"/>
    <col min="6402" max="6402" width="59.42578125" style="2" customWidth="1"/>
    <col min="6403" max="6403" width="32.140625" style="2" customWidth="1"/>
    <col min="6404" max="6656" width="9.140625" style="2"/>
    <col min="6657" max="6657" width="8.42578125" style="2" customWidth="1"/>
    <col min="6658" max="6658" width="59.42578125" style="2" customWidth="1"/>
    <col min="6659" max="6659" width="32.140625" style="2" customWidth="1"/>
    <col min="6660" max="6912" width="9.140625" style="2"/>
    <col min="6913" max="6913" width="8.42578125" style="2" customWidth="1"/>
    <col min="6914" max="6914" width="59.42578125" style="2" customWidth="1"/>
    <col min="6915" max="6915" width="32.140625" style="2" customWidth="1"/>
    <col min="6916" max="7168" width="9.140625" style="2"/>
    <col min="7169" max="7169" width="8.42578125" style="2" customWidth="1"/>
    <col min="7170" max="7170" width="59.42578125" style="2" customWidth="1"/>
    <col min="7171" max="7171" width="32.140625" style="2" customWidth="1"/>
    <col min="7172" max="7424" width="9.140625" style="2"/>
    <col min="7425" max="7425" width="8.42578125" style="2" customWidth="1"/>
    <col min="7426" max="7426" width="59.42578125" style="2" customWidth="1"/>
    <col min="7427" max="7427" width="32.140625" style="2" customWidth="1"/>
    <col min="7428" max="7680" width="9.140625" style="2"/>
    <col min="7681" max="7681" width="8.42578125" style="2" customWidth="1"/>
    <col min="7682" max="7682" width="59.42578125" style="2" customWidth="1"/>
    <col min="7683" max="7683" width="32.140625" style="2" customWidth="1"/>
    <col min="7684" max="7936" width="9.140625" style="2"/>
    <col min="7937" max="7937" width="8.42578125" style="2" customWidth="1"/>
    <col min="7938" max="7938" width="59.42578125" style="2" customWidth="1"/>
    <col min="7939" max="7939" width="32.140625" style="2" customWidth="1"/>
    <col min="7940" max="8192" width="9.140625" style="2"/>
    <col min="8193" max="8193" width="8.42578125" style="2" customWidth="1"/>
    <col min="8194" max="8194" width="59.42578125" style="2" customWidth="1"/>
    <col min="8195" max="8195" width="32.140625" style="2" customWidth="1"/>
    <col min="8196" max="8448" width="9.140625" style="2"/>
    <col min="8449" max="8449" width="8.42578125" style="2" customWidth="1"/>
    <col min="8450" max="8450" width="59.42578125" style="2" customWidth="1"/>
    <col min="8451" max="8451" width="32.140625" style="2" customWidth="1"/>
    <col min="8452" max="8704" width="9.140625" style="2"/>
    <col min="8705" max="8705" width="8.42578125" style="2" customWidth="1"/>
    <col min="8706" max="8706" width="59.42578125" style="2" customWidth="1"/>
    <col min="8707" max="8707" width="32.140625" style="2" customWidth="1"/>
    <col min="8708" max="8960" width="9.140625" style="2"/>
    <col min="8961" max="8961" width="8.42578125" style="2" customWidth="1"/>
    <col min="8962" max="8962" width="59.42578125" style="2" customWidth="1"/>
    <col min="8963" max="8963" width="32.140625" style="2" customWidth="1"/>
    <col min="8964" max="9216" width="9.140625" style="2"/>
    <col min="9217" max="9217" width="8.42578125" style="2" customWidth="1"/>
    <col min="9218" max="9218" width="59.42578125" style="2" customWidth="1"/>
    <col min="9219" max="9219" width="32.140625" style="2" customWidth="1"/>
    <col min="9220" max="9472" width="9.140625" style="2"/>
    <col min="9473" max="9473" width="8.42578125" style="2" customWidth="1"/>
    <col min="9474" max="9474" width="59.42578125" style="2" customWidth="1"/>
    <col min="9475" max="9475" width="32.140625" style="2" customWidth="1"/>
    <col min="9476" max="9728" width="9.140625" style="2"/>
    <col min="9729" max="9729" width="8.42578125" style="2" customWidth="1"/>
    <col min="9730" max="9730" width="59.42578125" style="2" customWidth="1"/>
    <col min="9731" max="9731" width="32.140625" style="2" customWidth="1"/>
    <col min="9732" max="9984" width="9.140625" style="2"/>
    <col min="9985" max="9985" width="8.42578125" style="2" customWidth="1"/>
    <col min="9986" max="9986" width="59.42578125" style="2" customWidth="1"/>
    <col min="9987" max="9987" width="32.140625" style="2" customWidth="1"/>
    <col min="9988" max="10240" width="9.140625" style="2"/>
    <col min="10241" max="10241" width="8.42578125" style="2" customWidth="1"/>
    <col min="10242" max="10242" width="59.42578125" style="2" customWidth="1"/>
    <col min="10243" max="10243" width="32.140625" style="2" customWidth="1"/>
    <col min="10244" max="10496" width="9.140625" style="2"/>
    <col min="10497" max="10497" width="8.42578125" style="2" customWidth="1"/>
    <col min="10498" max="10498" width="59.42578125" style="2" customWidth="1"/>
    <col min="10499" max="10499" width="32.140625" style="2" customWidth="1"/>
    <col min="10500" max="10752" width="9.140625" style="2"/>
    <col min="10753" max="10753" width="8.42578125" style="2" customWidth="1"/>
    <col min="10754" max="10754" width="59.42578125" style="2" customWidth="1"/>
    <col min="10755" max="10755" width="32.140625" style="2" customWidth="1"/>
    <col min="10756" max="11008" width="9.140625" style="2"/>
    <col min="11009" max="11009" width="8.42578125" style="2" customWidth="1"/>
    <col min="11010" max="11010" width="59.42578125" style="2" customWidth="1"/>
    <col min="11011" max="11011" width="32.140625" style="2" customWidth="1"/>
    <col min="11012" max="11264" width="9.140625" style="2"/>
    <col min="11265" max="11265" width="8.42578125" style="2" customWidth="1"/>
    <col min="11266" max="11266" width="59.42578125" style="2" customWidth="1"/>
    <col min="11267" max="11267" width="32.140625" style="2" customWidth="1"/>
    <col min="11268" max="11520" width="9.140625" style="2"/>
    <col min="11521" max="11521" width="8.42578125" style="2" customWidth="1"/>
    <col min="11522" max="11522" width="59.42578125" style="2" customWidth="1"/>
    <col min="11523" max="11523" width="32.140625" style="2" customWidth="1"/>
    <col min="11524" max="11776" width="9.140625" style="2"/>
    <col min="11777" max="11777" width="8.42578125" style="2" customWidth="1"/>
    <col min="11778" max="11778" width="59.42578125" style="2" customWidth="1"/>
    <col min="11779" max="11779" width="32.140625" style="2" customWidth="1"/>
    <col min="11780" max="12032" width="9.140625" style="2"/>
    <col min="12033" max="12033" width="8.42578125" style="2" customWidth="1"/>
    <col min="12034" max="12034" width="59.42578125" style="2" customWidth="1"/>
    <col min="12035" max="12035" width="32.140625" style="2" customWidth="1"/>
    <col min="12036" max="12288" width="9.140625" style="2"/>
    <col min="12289" max="12289" width="8.42578125" style="2" customWidth="1"/>
    <col min="12290" max="12290" width="59.42578125" style="2" customWidth="1"/>
    <col min="12291" max="12291" width="32.140625" style="2" customWidth="1"/>
    <col min="12292" max="12544" width="9.140625" style="2"/>
    <col min="12545" max="12545" width="8.42578125" style="2" customWidth="1"/>
    <col min="12546" max="12546" width="59.42578125" style="2" customWidth="1"/>
    <col min="12547" max="12547" width="32.140625" style="2" customWidth="1"/>
    <col min="12548" max="12800" width="9.140625" style="2"/>
    <col min="12801" max="12801" width="8.42578125" style="2" customWidth="1"/>
    <col min="12802" max="12802" width="59.42578125" style="2" customWidth="1"/>
    <col min="12803" max="12803" width="32.140625" style="2" customWidth="1"/>
    <col min="12804" max="13056" width="9.140625" style="2"/>
    <col min="13057" max="13057" width="8.42578125" style="2" customWidth="1"/>
    <col min="13058" max="13058" width="59.42578125" style="2" customWidth="1"/>
    <col min="13059" max="13059" width="32.140625" style="2" customWidth="1"/>
    <col min="13060" max="13312" width="9.140625" style="2"/>
    <col min="13313" max="13313" width="8.42578125" style="2" customWidth="1"/>
    <col min="13314" max="13314" width="59.42578125" style="2" customWidth="1"/>
    <col min="13315" max="13315" width="32.140625" style="2" customWidth="1"/>
    <col min="13316" max="13568" width="9.140625" style="2"/>
    <col min="13569" max="13569" width="8.42578125" style="2" customWidth="1"/>
    <col min="13570" max="13570" width="59.42578125" style="2" customWidth="1"/>
    <col min="13571" max="13571" width="32.140625" style="2" customWidth="1"/>
    <col min="13572" max="13824" width="9.140625" style="2"/>
    <col min="13825" max="13825" width="8.42578125" style="2" customWidth="1"/>
    <col min="13826" max="13826" width="59.42578125" style="2" customWidth="1"/>
    <col min="13827" max="13827" width="32.140625" style="2" customWidth="1"/>
    <col min="13828" max="14080" width="9.140625" style="2"/>
    <col min="14081" max="14081" width="8.42578125" style="2" customWidth="1"/>
    <col min="14082" max="14082" width="59.42578125" style="2" customWidth="1"/>
    <col min="14083" max="14083" width="32.140625" style="2" customWidth="1"/>
    <col min="14084" max="14336" width="9.140625" style="2"/>
    <col min="14337" max="14337" width="8.42578125" style="2" customWidth="1"/>
    <col min="14338" max="14338" width="59.42578125" style="2" customWidth="1"/>
    <col min="14339" max="14339" width="32.140625" style="2" customWidth="1"/>
    <col min="14340" max="14592" width="9.140625" style="2"/>
    <col min="14593" max="14593" width="8.42578125" style="2" customWidth="1"/>
    <col min="14594" max="14594" width="59.42578125" style="2" customWidth="1"/>
    <col min="14595" max="14595" width="32.140625" style="2" customWidth="1"/>
    <col min="14596" max="14848" width="9.140625" style="2"/>
    <col min="14849" max="14849" width="8.42578125" style="2" customWidth="1"/>
    <col min="14850" max="14850" width="59.42578125" style="2" customWidth="1"/>
    <col min="14851" max="14851" width="32.140625" style="2" customWidth="1"/>
    <col min="14852" max="15104" width="9.140625" style="2"/>
    <col min="15105" max="15105" width="8.42578125" style="2" customWidth="1"/>
    <col min="15106" max="15106" width="59.42578125" style="2" customWidth="1"/>
    <col min="15107" max="15107" width="32.140625" style="2" customWidth="1"/>
    <col min="15108" max="15360" width="9.140625" style="2"/>
    <col min="15361" max="15361" width="8.42578125" style="2" customWidth="1"/>
    <col min="15362" max="15362" width="59.42578125" style="2" customWidth="1"/>
    <col min="15363" max="15363" width="32.140625" style="2" customWidth="1"/>
    <col min="15364" max="15616" width="9.140625" style="2"/>
    <col min="15617" max="15617" width="8.42578125" style="2" customWidth="1"/>
    <col min="15618" max="15618" width="59.42578125" style="2" customWidth="1"/>
    <col min="15619" max="15619" width="32.140625" style="2" customWidth="1"/>
    <col min="15620" max="15872" width="9.140625" style="2"/>
    <col min="15873" max="15873" width="8.42578125" style="2" customWidth="1"/>
    <col min="15874" max="15874" width="59.42578125" style="2" customWidth="1"/>
    <col min="15875" max="15875" width="32.140625" style="2" customWidth="1"/>
    <col min="15876" max="16128" width="9.140625" style="2"/>
    <col min="16129" max="16129" width="8.42578125" style="2" customWidth="1"/>
    <col min="16130" max="16130" width="59.42578125" style="2" customWidth="1"/>
    <col min="16131" max="16131" width="32.140625" style="2" customWidth="1"/>
    <col min="16132" max="16384" width="9.140625" style="2"/>
  </cols>
  <sheetData>
    <row r="1" spans="1:3" s="4" customFormat="1" ht="24.95" customHeight="1" x14ac:dyDescent="0.35">
      <c r="A1" s="761" t="s">
        <v>1333</v>
      </c>
      <c r="B1" s="762"/>
      <c r="C1" s="763"/>
    </row>
    <row r="2" spans="1:3" s="4" customFormat="1" ht="21.75" customHeight="1" x14ac:dyDescent="0.35">
      <c r="A2" s="761" t="s">
        <v>91</v>
      </c>
      <c r="B2" s="762"/>
      <c r="C2" s="763"/>
    </row>
    <row r="3" spans="1:3" ht="18.75" customHeight="1" x14ac:dyDescent="0.35">
      <c r="A3" s="209"/>
      <c r="B3" s="8"/>
      <c r="C3" s="8"/>
    </row>
    <row r="4" spans="1:3" ht="24.95" customHeight="1" x14ac:dyDescent="0.35">
      <c r="A4" s="5" t="s">
        <v>99</v>
      </c>
      <c r="B4" s="5" t="s">
        <v>58</v>
      </c>
      <c r="C4" s="5" t="s">
        <v>14</v>
      </c>
    </row>
    <row r="5" spans="1:3" ht="21.95" customHeight="1" x14ac:dyDescent="0.35">
      <c r="A5" s="37" t="s">
        <v>438</v>
      </c>
      <c r="B5" s="38" t="s">
        <v>1352</v>
      </c>
      <c r="C5" s="6" t="s">
        <v>101</v>
      </c>
    </row>
    <row r="6" spans="1:3" ht="21.95" customHeight="1" x14ac:dyDescent="0.35">
      <c r="A6" s="37" t="s">
        <v>439</v>
      </c>
      <c r="B6" s="38" t="s">
        <v>440</v>
      </c>
      <c r="C6" s="37"/>
    </row>
    <row r="7" spans="1:3" ht="21.95" customHeight="1" x14ac:dyDescent="0.35">
      <c r="A7" s="92">
        <v>1</v>
      </c>
      <c r="B7" s="13" t="s">
        <v>139</v>
      </c>
      <c r="C7" s="92"/>
    </row>
    <row r="8" spans="1:3" ht="21.95" customHeight="1" x14ac:dyDescent="0.35">
      <c r="A8" s="39"/>
      <c r="B8" s="40" t="s">
        <v>1334</v>
      </c>
      <c r="C8" s="6" t="s">
        <v>101</v>
      </c>
    </row>
    <row r="9" spans="1:3" ht="21.95" customHeight="1" x14ac:dyDescent="0.35">
      <c r="A9" s="14"/>
      <c r="B9" s="31" t="s">
        <v>1335</v>
      </c>
      <c r="C9" s="6" t="s">
        <v>101</v>
      </c>
    </row>
    <row r="10" spans="1:3" ht="21.95" customHeight="1" x14ac:dyDescent="0.35">
      <c r="A10" s="14"/>
      <c r="B10" s="41" t="s">
        <v>1512</v>
      </c>
      <c r="C10" s="1" t="s">
        <v>101</v>
      </c>
    </row>
    <row r="11" spans="1:3" ht="21.95" customHeight="1" x14ac:dyDescent="0.35">
      <c r="A11" s="14"/>
      <c r="B11" s="210" t="s">
        <v>1514</v>
      </c>
      <c r="C11" s="1"/>
    </row>
    <row r="12" spans="1:3" ht="21.95" customHeight="1" x14ac:dyDescent="0.35">
      <c r="A12" s="14"/>
      <c r="B12" s="41" t="s">
        <v>1513</v>
      </c>
      <c r="C12" s="1" t="s">
        <v>101</v>
      </c>
    </row>
    <row r="13" spans="1:3" ht="21.95" customHeight="1" x14ac:dyDescent="0.35">
      <c r="A13" s="14"/>
      <c r="B13" s="210" t="s">
        <v>1515</v>
      </c>
      <c r="C13" s="1"/>
    </row>
    <row r="14" spans="1:3" ht="21.95" customHeight="1" x14ac:dyDescent="0.35">
      <c r="A14" s="14"/>
      <c r="B14" s="41" t="s">
        <v>1516</v>
      </c>
      <c r="C14" s="1" t="s">
        <v>98</v>
      </c>
    </row>
    <row r="15" spans="1:3" ht="21.95" customHeight="1" x14ac:dyDescent="0.35">
      <c r="A15" s="14"/>
      <c r="B15" s="210" t="s">
        <v>1517</v>
      </c>
      <c r="C15" s="1"/>
    </row>
    <row r="16" spans="1:3" ht="21.95" customHeight="1" x14ac:dyDescent="0.35">
      <c r="A16" s="14"/>
      <c r="B16" s="41" t="s">
        <v>1518</v>
      </c>
      <c r="C16" s="1" t="s">
        <v>98</v>
      </c>
    </row>
    <row r="17" spans="1:5" ht="21.95" customHeight="1" x14ac:dyDescent="0.35">
      <c r="A17" s="14"/>
      <c r="B17" s="210" t="s">
        <v>1519</v>
      </c>
      <c r="C17" s="1"/>
    </row>
    <row r="18" spans="1:5" ht="21.95" customHeight="1" x14ac:dyDescent="0.35">
      <c r="A18" s="14"/>
      <c r="B18" s="210" t="s">
        <v>1520</v>
      </c>
      <c r="C18" s="1"/>
    </row>
    <row r="19" spans="1:5" ht="21.95" customHeight="1" x14ac:dyDescent="0.35">
      <c r="A19" s="14"/>
      <c r="B19" s="41" t="s">
        <v>1521</v>
      </c>
      <c r="C19" s="1" t="s">
        <v>98</v>
      </c>
    </row>
    <row r="20" spans="1:5" ht="21.95" customHeight="1" x14ac:dyDescent="0.35">
      <c r="A20" s="14"/>
      <c r="B20" s="210" t="s">
        <v>1522</v>
      </c>
      <c r="C20" s="1"/>
    </row>
    <row r="21" spans="1:5" ht="21.95" customHeight="1" x14ac:dyDescent="0.35">
      <c r="A21" s="14"/>
      <c r="B21" s="70" t="s">
        <v>1338</v>
      </c>
      <c r="C21" s="1" t="s">
        <v>101</v>
      </c>
    </row>
    <row r="22" spans="1:5" ht="21.95" customHeight="1" x14ac:dyDescent="0.35">
      <c r="A22" s="14"/>
      <c r="B22" s="70" t="s">
        <v>1336</v>
      </c>
      <c r="C22" s="1"/>
    </row>
    <row r="23" spans="1:5" ht="21.95" customHeight="1" x14ac:dyDescent="0.35">
      <c r="A23" s="93">
        <v>2</v>
      </c>
      <c r="B23" s="16" t="s">
        <v>1303</v>
      </c>
      <c r="C23" s="7"/>
      <c r="E23" s="2" t="s">
        <v>17</v>
      </c>
    </row>
    <row r="24" spans="1:5" ht="21.95" customHeight="1" x14ac:dyDescent="0.35">
      <c r="A24" s="93"/>
      <c r="B24" s="15" t="s">
        <v>1173</v>
      </c>
      <c r="C24" s="6" t="s">
        <v>1304</v>
      </c>
    </row>
    <row r="25" spans="1:5" ht="21.95" customHeight="1" x14ac:dyDescent="0.35">
      <c r="A25" s="6"/>
      <c r="B25" s="83" t="s">
        <v>1379</v>
      </c>
      <c r="C25" s="6" t="s">
        <v>101</v>
      </c>
    </row>
    <row r="26" spans="1:5" ht="21.95" customHeight="1" x14ac:dyDescent="0.35">
      <c r="A26" s="6"/>
      <c r="B26" s="83" t="s">
        <v>1380</v>
      </c>
      <c r="C26" s="6"/>
    </row>
    <row r="27" spans="1:5" ht="21.95" customHeight="1" x14ac:dyDescent="0.35">
      <c r="A27" s="289"/>
      <c r="B27" s="290" t="s">
        <v>1305</v>
      </c>
      <c r="C27" s="291" t="s">
        <v>1304</v>
      </c>
    </row>
    <row r="28" spans="1:5" ht="21.95" customHeight="1" x14ac:dyDescent="0.35">
      <c r="A28" s="292"/>
      <c r="B28" s="293" t="s">
        <v>1306</v>
      </c>
      <c r="C28" s="294" t="s">
        <v>1304</v>
      </c>
    </row>
    <row r="29" spans="1:5" ht="21.95" customHeight="1" x14ac:dyDescent="0.35">
      <c r="A29" s="6"/>
      <c r="B29" s="7" t="s">
        <v>1339</v>
      </c>
      <c r="C29" s="1" t="s">
        <v>1304</v>
      </c>
      <c r="E29" s="2" t="s">
        <v>17</v>
      </c>
    </row>
    <row r="30" spans="1:5" ht="21.95" customHeight="1" x14ac:dyDescent="0.35">
      <c r="A30" s="1"/>
      <c r="B30" s="27" t="s">
        <v>1307</v>
      </c>
      <c r="C30" s="1" t="s">
        <v>98</v>
      </c>
    </row>
    <row r="31" spans="1:5" ht="21.95" customHeight="1" x14ac:dyDescent="0.35">
      <c r="A31" s="1"/>
      <c r="B31" s="27" t="s">
        <v>1308</v>
      </c>
      <c r="C31" s="1" t="s">
        <v>98</v>
      </c>
      <c r="E31" s="2" t="s">
        <v>17</v>
      </c>
    </row>
    <row r="32" spans="1:5" ht="21.95" customHeight="1" x14ac:dyDescent="0.35">
      <c r="A32" s="1"/>
      <c r="B32" s="57" t="s">
        <v>1337</v>
      </c>
      <c r="C32" s="1" t="s">
        <v>98</v>
      </c>
    </row>
    <row r="33" spans="1:5" ht="21.95" customHeight="1" x14ac:dyDescent="0.35">
      <c r="A33" s="1"/>
      <c r="B33" s="71" t="s">
        <v>1309</v>
      </c>
      <c r="C33" s="1" t="s">
        <v>98</v>
      </c>
    </row>
    <row r="34" spans="1:5" ht="21.95" customHeight="1" x14ac:dyDescent="0.35">
      <c r="A34" s="1"/>
      <c r="B34" s="57" t="s">
        <v>441</v>
      </c>
      <c r="C34" s="1"/>
    </row>
    <row r="35" spans="1:5" ht="21.95" customHeight="1" x14ac:dyDescent="0.35">
      <c r="A35" s="1"/>
      <c r="B35" s="57" t="s">
        <v>442</v>
      </c>
      <c r="C35" s="1"/>
    </row>
    <row r="36" spans="1:5" ht="21.95" customHeight="1" x14ac:dyDescent="0.35">
      <c r="A36" s="1"/>
      <c r="B36" s="57" t="s">
        <v>1310</v>
      </c>
      <c r="C36" s="1"/>
    </row>
    <row r="37" spans="1:5" ht="21.95" customHeight="1" x14ac:dyDescent="0.35">
      <c r="A37" s="1"/>
      <c r="B37" s="57" t="s">
        <v>1311</v>
      </c>
      <c r="C37" s="1" t="s">
        <v>98</v>
      </c>
    </row>
    <row r="38" spans="1:5" ht="21.95" customHeight="1" x14ac:dyDescent="0.35">
      <c r="A38" s="1"/>
      <c r="B38" s="57" t="s">
        <v>1526</v>
      </c>
      <c r="C38" s="1" t="s">
        <v>98</v>
      </c>
    </row>
    <row r="39" spans="1:5" ht="21.95" customHeight="1" x14ac:dyDescent="0.35">
      <c r="A39" s="6"/>
      <c r="B39" s="213" t="s">
        <v>1529</v>
      </c>
      <c r="C39" s="64" t="s">
        <v>1304</v>
      </c>
    </row>
    <row r="40" spans="1:5" ht="21.95" customHeight="1" x14ac:dyDescent="0.35">
      <c r="A40" s="34"/>
      <c r="B40" s="212" t="s">
        <v>1530</v>
      </c>
      <c r="C40" s="34"/>
    </row>
    <row r="41" spans="1:5" ht="21.95" customHeight="1" x14ac:dyDescent="0.35">
      <c r="A41" s="43" t="s">
        <v>443</v>
      </c>
      <c r="B41" s="44" t="s">
        <v>1312</v>
      </c>
      <c r="C41" s="45" t="s">
        <v>17</v>
      </c>
    </row>
    <row r="42" spans="1:5" ht="21.95" customHeight="1" x14ac:dyDescent="0.35">
      <c r="A42" s="18">
        <v>1</v>
      </c>
      <c r="B42" s="35" t="s">
        <v>412</v>
      </c>
      <c r="C42" s="26"/>
    </row>
    <row r="43" spans="1:5" ht="21.95" customHeight="1" x14ac:dyDescent="0.35">
      <c r="A43" s="6"/>
      <c r="B43" s="73" t="s">
        <v>1313</v>
      </c>
      <c r="C43" s="63" t="s">
        <v>101</v>
      </c>
      <c r="E43" s="2" t="s">
        <v>17</v>
      </c>
    </row>
    <row r="44" spans="1:5" ht="21.95" customHeight="1" x14ac:dyDescent="0.35">
      <c r="A44" s="6"/>
      <c r="B44" s="73" t="s">
        <v>1314</v>
      </c>
      <c r="C44" s="64" t="s">
        <v>1304</v>
      </c>
    </row>
    <row r="45" spans="1:5" ht="21.95" customHeight="1" x14ac:dyDescent="0.35">
      <c r="A45" s="6"/>
      <c r="B45" s="73" t="s">
        <v>1315</v>
      </c>
      <c r="C45" s="64" t="s">
        <v>98</v>
      </c>
    </row>
    <row r="46" spans="1:5" ht="21.95" customHeight="1" x14ac:dyDescent="0.35">
      <c r="A46" s="10">
        <v>2</v>
      </c>
      <c r="B46" s="72" t="s">
        <v>1316</v>
      </c>
      <c r="C46" s="1"/>
    </row>
    <row r="47" spans="1:5" ht="21.95" customHeight="1" x14ac:dyDescent="0.35">
      <c r="A47" s="10"/>
      <c r="B47" s="73" t="s">
        <v>1313</v>
      </c>
      <c r="C47" s="63" t="s">
        <v>101</v>
      </c>
    </row>
    <row r="48" spans="1:5" ht="21.95" customHeight="1" x14ac:dyDescent="0.35">
      <c r="A48" s="10"/>
      <c r="B48" s="73" t="s">
        <v>1314</v>
      </c>
      <c r="C48" s="64" t="s">
        <v>1304</v>
      </c>
    </row>
    <row r="49" spans="1:3" ht="21.95" customHeight="1" x14ac:dyDescent="0.35">
      <c r="A49" s="10"/>
      <c r="B49" s="73" t="s">
        <v>1315</v>
      </c>
      <c r="C49" s="64" t="s">
        <v>98</v>
      </c>
    </row>
    <row r="50" spans="1:3" ht="21.95" customHeight="1" x14ac:dyDescent="0.35">
      <c r="A50" s="10">
        <v>3</v>
      </c>
      <c r="B50" s="74" t="s">
        <v>1317</v>
      </c>
      <c r="C50" s="1"/>
    </row>
    <row r="51" spans="1:3" ht="21.95" customHeight="1" x14ac:dyDescent="0.35">
      <c r="A51" s="10"/>
      <c r="B51" s="75" t="s">
        <v>1535</v>
      </c>
      <c r="C51" s="63" t="s">
        <v>101</v>
      </c>
    </row>
    <row r="52" spans="1:3" ht="21.95" customHeight="1" x14ac:dyDescent="0.35">
      <c r="A52" s="10"/>
      <c r="B52" s="75" t="s">
        <v>1318</v>
      </c>
      <c r="C52" s="64" t="s">
        <v>1304</v>
      </c>
    </row>
    <row r="53" spans="1:3" ht="21.95" customHeight="1" x14ac:dyDescent="0.35">
      <c r="A53" s="295"/>
      <c r="B53" s="296" t="s">
        <v>1319</v>
      </c>
      <c r="C53" s="67" t="s">
        <v>98</v>
      </c>
    </row>
    <row r="54" spans="1:3" ht="21.95" customHeight="1" x14ac:dyDescent="0.35">
      <c r="A54" s="18">
        <v>4</v>
      </c>
      <c r="B54" s="297" t="s">
        <v>1320</v>
      </c>
      <c r="C54" s="294"/>
    </row>
    <row r="55" spans="1:3" ht="21.95" customHeight="1" x14ac:dyDescent="0.35">
      <c r="A55" s="10"/>
      <c r="B55" s="73" t="s">
        <v>1321</v>
      </c>
      <c r="C55" s="42"/>
    </row>
    <row r="56" spans="1:3" ht="21.95" customHeight="1" x14ac:dyDescent="0.35">
      <c r="A56" s="10"/>
      <c r="B56" s="73" t="s">
        <v>1313</v>
      </c>
      <c r="C56" s="63" t="s">
        <v>101</v>
      </c>
    </row>
    <row r="57" spans="1:3" ht="21.95" customHeight="1" x14ac:dyDescent="0.35">
      <c r="A57" s="10"/>
      <c r="B57" s="73" t="s">
        <v>1314</v>
      </c>
      <c r="C57" s="64" t="s">
        <v>1304</v>
      </c>
    </row>
    <row r="58" spans="1:3" ht="21.95" customHeight="1" x14ac:dyDescent="0.35">
      <c r="A58" s="10"/>
      <c r="B58" s="73" t="s">
        <v>1315</v>
      </c>
      <c r="C58" s="64" t="s">
        <v>98</v>
      </c>
    </row>
    <row r="59" spans="1:3" ht="21.95" customHeight="1" x14ac:dyDescent="0.35">
      <c r="A59" s="10"/>
      <c r="B59" s="73" t="s">
        <v>1322</v>
      </c>
      <c r="C59" s="64"/>
    </row>
    <row r="60" spans="1:3" ht="21.95" customHeight="1" x14ac:dyDescent="0.35">
      <c r="A60" s="10"/>
      <c r="B60" s="73" t="s">
        <v>1313</v>
      </c>
      <c r="C60" s="63" t="s">
        <v>101</v>
      </c>
    </row>
    <row r="61" spans="1:3" ht="21.95" customHeight="1" x14ac:dyDescent="0.35">
      <c r="A61" s="10"/>
      <c r="B61" s="73" t="s">
        <v>1314</v>
      </c>
      <c r="C61" s="64" t="s">
        <v>1304</v>
      </c>
    </row>
    <row r="62" spans="1:3" ht="21.95" customHeight="1" x14ac:dyDescent="0.35">
      <c r="A62" s="10"/>
      <c r="B62" s="73" t="s">
        <v>1315</v>
      </c>
      <c r="C62" s="64" t="s">
        <v>98</v>
      </c>
    </row>
    <row r="63" spans="1:3" ht="21.95" customHeight="1" x14ac:dyDescent="0.35">
      <c r="A63" s="10"/>
      <c r="B63" s="73" t="s">
        <v>1323</v>
      </c>
      <c r="C63" s="65"/>
    </row>
    <row r="64" spans="1:3" ht="21.95" customHeight="1" x14ac:dyDescent="0.35">
      <c r="A64" s="10"/>
      <c r="B64" s="73" t="s">
        <v>1313</v>
      </c>
      <c r="C64" s="63" t="s">
        <v>101</v>
      </c>
    </row>
    <row r="65" spans="1:3" ht="21.95" customHeight="1" x14ac:dyDescent="0.35">
      <c r="A65" s="10"/>
      <c r="B65" s="73" t="s">
        <v>1314</v>
      </c>
      <c r="C65" s="64" t="s">
        <v>1304</v>
      </c>
    </row>
    <row r="66" spans="1:3" ht="21.95" customHeight="1" x14ac:dyDescent="0.35">
      <c r="A66" s="10"/>
      <c r="B66" s="73" t="s">
        <v>1315</v>
      </c>
      <c r="C66" s="64" t="s">
        <v>98</v>
      </c>
    </row>
    <row r="67" spans="1:3" ht="21.95" customHeight="1" x14ac:dyDescent="0.35">
      <c r="A67" s="10">
        <v>5</v>
      </c>
      <c r="B67" s="74" t="s">
        <v>1324</v>
      </c>
      <c r="C67" s="42"/>
    </row>
    <row r="68" spans="1:3" ht="21.95" customHeight="1" x14ac:dyDescent="0.35">
      <c r="A68" s="10"/>
      <c r="B68" s="75" t="s">
        <v>1325</v>
      </c>
      <c r="C68" s="63" t="s">
        <v>101</v>
      </c>
    </row>
    <row r="69" spans="1:3" ht="21.95" customHeight="1" x14ac:dyDescent="0.35">
      <c r="A69" s="10"/>
      <c r="B69" s="75" t="s">
        <v>1326</v>
      </c>
      <c r="C69" s="64" t="s">
        <v>1304</v>
      </c>
    </row>
    <row r="70" spans="1:3" ht="21.95" customHeight="1" x14ac:dyDescent="0.35">
      <c r="A70" s="10"/>
      <c r="B70" s="76" t="s">
        <v>1327</v>
      </c>
      <c r="C70" s="64" t="s">
        <v>98</v>
      </c>
    </row>
    <row r="71" spans="1:3" s="20" customFormat="1" ht="21.95" customHeight="1" x14ac:dyDescent="0.35">
      <c r="A71" s="59" t="s">
        <v>445</v>
      </c>
      <c r="B71" s="373" t="s">
        <v>1832</v>
      </c>
      <c r="C71" s="82"/>
    </row>
    <row r="72" spans="1:3" s="20" customFormat="1" ht="21.95" customHeight="1" x14ac:dyDescent="0.35">
      <c r="A72" s="654"/>
      <c r="B72" s="655" t="s">
        <v>1328</v>
      </c>
      <c r="C72" s="66" t="s">
        <v>101</v>
      </c>
    </row>
    <row r="73" spans="1:3" ht="21.95" customHeight="1" x14ac:dyDescent="0.35">
      <c r="A73" s="6"/>
      <c r="B73" s="73" t="s">
        <v>444</v>
      </c>
      <c r="C73" s="64" t="s">
        <v>101</v>
      </c>
    </row>
    <row r="74" spans="1:3" ht="21.95" customHeight="1" x14ac:dyDescent="0.35">
      <c r="A74" s="6"/>
      <c r="B74" s="77" t="s">
        <v>1329</v>
      </c>
      <c r="C74" s="64" t="s">
        <v>1304</v>
      </c>
    </row>
    <row r="75" spans="1:3" ht="21.95" customHeight="1" x14ac:dyDescent="0.35">
      <c r="A75" s="6"/>
      <c r="B75" s="77" t="s">
        <v>1527</v>
      </c>
      <c r="C75" s="64" t="s">
        <v>98</v>
      </c>
    </row>
    <row r="76" spans="1:3" ht="21.95" customHeight="1" x14ac:dyDescent="0.35">
      <c r="A76" s="6"/>
      <c r="B76" s="211" t="s">
        <v>1528</v>
      </c>
      <c r="C76" s="64"/>
    </row>
    <row r="77" spans="1:3" ht="21.95" customHeight="1" x14ac:dyDescent="0.35">
      <c r="A77" s="6"/>
      <c r="B77" s="79" t="s">
        <v>1330</v>
      </c>
      <c r="C77" s="64" t="s">
        <v>98</v>
      </c>
    </row>
    <row r="78" spans="1:3" ht="21.95" customHeight="1" x14ac:dyDescent="0.35">
      <c r="A78" s="6"/>
      <c r="B78" s="79" t="s">
        <v>1531</v>
      </c>
      <c r="C78" s="64" t="s">
        <v>101</v>
      </c>
    </row>
    <row r="79" spans="1:3" ht="21.95" customHeight="1" x14ac:dyDescent="0.35">
      <c r="A79" s="11"/>
      <c r="B79" s="123"/>
      <c r="C79" s="67"/>
    </row>
    <row r="80" spans="1:3" ht="21.95" customHeight="1" x14ac:dyDescent="0.35">
      <c r="A80" s="68" t="s">
        <v>1332</v>
      </c>
      <c r="B80" s="69" t="s">
        <v>1233</v>
      </c>
      <c r="C80" s="82"/>
    </row>
    <row r="81" spans="1:3" ht="21.95" customHeight="1" x14ac:dyDescent="0.35">
      <c r="A81" s="26"/>
      <c r="B81" s="653"/>
      <c r="C81" s="84" t="s">
        <v>101</v>
      </c>
    </row>
    <row r="82" spans="1:3" ht="21.95" customHeight="1" x14ac:dyDescent="0.35">
      <c r="A82" s="6"/>
      <c r="B82" s="80"/>
      <c r="C82" s="64" t="s">
        <v>1304</v>
      </c>
    </row>
    <row r="83" spans="1:3" ht="21.95" customHeight="1" x14ac:dyDescent="0.35">
      <c r="A83" s="6"/>
      <c r="B83" s="80"/>
      <c r="C83" s="64" t="s">
        <v>98</v>
      </c>
    </row>
    <row r="84" spans="1:3" x14ac:dyDescent="0.35">
      <c r="A84" s="11"/>
      <c r="B84" s="81"/>
      <c r="C84" s="11"/>
    </row>
  </sheetData>
  <mergeCells count="2">
    <mergeCell ref="A1:C1"/>
    <mergeCell ref="A2:C2"/>
  </mergeCells>
  <pageMargins left="0.59055118110236227" right="0.15748031496062992" top="0.74803149606299213" bottom="0.31496062992125984" header="0.31496062992125984" footer="0.23622047244094491"/>
  <pageSetup paperSize="9" scale="90" firstPageNumber="26" orientation="landscape" useFirstPageNumber="1" r:id="rId1"/>
  <headerFooter>
    <oddHeader>&amp;C&amp;"TH SarabunPSK,ธรรมดา"&amp;16&amp;P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CA457"/>
  <sheetViews>
    <sheetView zoomScale="120" zoomScaleNormal="120" zoomScaleSheetLayoutView="130" workbookViewId="0">
      <selection activeCell="Q16" sqref="Q16"/>
    </sheetView>
  </sheetViews>
  <sheetFormatPr defaultRowHeight="15.75" x14ac:dyDescent="0.25"/>
  <cols>
    <col min="1" max="1" width="3.5703125" style="288" customWidth="1"/>
    <col min="2" max="2" width="24.42578125" style="235" customWidth="1"/>
    <col min="3" max="3" width="31.5703125" style="235" customWidth="1"/>
    <col min="4" max="4" width="8.28515625" style="235" customWidth="1"/>
    <col min="5" max="5" width="5.42578125" style="288" customWidth="1"/>
    <col min="6" max="6" width="6.85546875" style="288" customWidth="1"/>
    <col min="7" max="7" width="5.85546875" style="288" customWidth="1"/>
    <col min="8" max="9" width="3.85546875" style="288" customWidth="1"/>
    <col min="10" max="10" width="3.7109375" style="288" customWidth="1"/>
    <col min="11" max="13" width="3.85546875" style="288" customWidth="1"/>
    <col min="14" max="14" width="4.140625" style="288" customWidth="1"/>
    <col min="15" max="15" width="4" style="288" customWidth="1"/>
    <col min="16" max="16" width="3.7109375" style="288" customWidth="1"/>
    <col min="17" max="17" width="4.140625" style="288" customWidth="1"/>
    <col min="18" max="18" width="3.7109375" style="288" customWidth="1"/>
    <col min="19" max="19" width="3.5703125" style="288" customWidth="1"/>
    <col min="20" max="20" width="12.140625" style="235" customWidth="1"/>
    <col min="21" max="43" width="9.140625" style="154"/>
    <col min="44" max="256" width="9.140625" style="235"/>
    <col min="257" max="257" width="3.42578125" style="235" customWidth="1"/>
    <col min="258" max="258" width="28.140625" style="235" customWidth="1"/>
    <col min="259" max="259" width="31.85546875" style="235" customWidth="1"/>
    <col min="260" max="260" width="7.140625" style="235" customWidth="1"/>
    <col min="261" max="261" width="5.7109375" style="235" customWidth="1"/>
    <col min="262" max="262" width="6.42578125" style="235" customWidth="1"/>
    <col min="263" max="275" width="4.42578125" style="235" customWidth="1"/>
    <col min="276" max="276" width="11" style="235" customWidth="1"/>
    <col min="277" max="512" width="9.140625" style="235"/>
    <col min="513" max="513" width="3.42578125" style="235" customWidth="1"/>
    <col min="514" max="514" width="28.140625" style="235" customWidth="1"/>
    <col min="515" max="515" width="31.85546875" style="235" customWidth="1"/>
    <col min="516" max="516" width="7.140625" style="235" customWidth="1"/>
    <col min="517" max="517" width="5.7109375" style="235" customWidth="1"/>
    <col min="518" max="518" width="6.42578125" style="235" customWidth="1"/>
    <col min="519" max="531" width="4.42578125" style="235" customWidth="1"/>
    <col min="532" max="532" width="11" style="235" customWidth="1"/>
    <col min="533" max="768" width="9.140625" style="235"/>
    <col min="769" max="769" width="3.42578125" style="235" customWidth="1"/>
    <col min="770" max="770" width="28.140625" style="235" customWidth="1"/>
    <col min="771" max="771" width="31.85546875" style="235" customWidth="1"/>
    <col min="772" max="772" width="7.140625" style="235" customWidth="1"/>
    <col min="773" max="773" width="5.7109375" style="235" customWidth="1"/>
    <col min="774" max="774" width="6.42578125" style="235" customWidth="1"/>
    <col min="775" max="787" width="4.42578125" style="235" customWidth="1"/>
    <col min="788" max="788" width="11" style="235" customWidth="1"/>
    <col min="789" max="1024" width="9.140625" style="235"/>
    <col min="1025" max="1025" width="3.42578125" style="235" customWidth="1"/>
    <col min="1026" max="1026" width="28.140625" style="235" customWidth="1"/>
    <col min="1027" max="1027" width="31.85546875" style="235" customWidth="1"/>
    <col min="1028" max="1028" width="7.140625" style="235" customWidth="1"/>
    <col min="1029" max="1029" width="5.7109375" style="235" customWidth="1"/>
    <col min="1030" max="1030" width="6.42578125" style="235" customWidth="1"/>
    <col min="1031" max="1043" width="4.42578125" style="235" customWidth="1"/>
    <col min="1044" max="1044" width="11" style="235" customWidth="1"/>
    <col min="1045" max="1280" width="9.140625" style="235"/>
    <col min="1281" max="1281" width="3.42578125" style="235" customWidth="1"/>
    <col min="1282" max="1282" width="28.140625" style="235" customWidth="1"/>
    <col min="1283" max="1283" width="31.85546875" style="235" customWidth="1"/>
    <col min="1284" max="1284" width="7.140625" style="235" customWidth="1"/>
    <col min="1285" max="1285" width="5.7109375" style="235" customWidth="1"/>
    <col min="1286" max="1286" width="6.42578125" style="235" customWidth="1"/>
    <col min="1287" max="1299" width="4.42578125" style="235" customWidth="1"/>
    <col min="1300" max="1300" width="11" style="235" customWidth="1"/>
    <col min="1301" max="1536" width="9.140625" style="235"/>
    <col min="1537" max="1537" width="3.42578125" style="235" customWidth="1"/>
    <col min="1538" max="1538" width="28.140625" style="235" customWidth="1"/>
    <col min="1539" max="1539" width="31.85546875" style="235" customWidth="1"/>
    <col min="1540" max="1540" width="7.140625" style="235" customWidth="1"/>
    <col min="1541" max="1541" width="5.7109375" style="235" customWidth="1"/>
    <col min="1542" max="1542" width="6.42578125" style="235" customWidth="1"/>
    <col min="1543" max="1555" width="4.42578125" style="235" customWidth="1"/>
    <col min="1556" max="1556" width="11" style="235" customWidth="1"/>
    <col min="1557" max="1792" width="9.140625" style="235"/>
    <col min="1793" max="1793" width="3.42578125" style="235" customWidth="1"/>
    <col min="1794" max="1794" width="28.140625" style="235" customWidth="1"/>
    <col min="1795" max="1795" width="31.85546875" style="235" customWidth="1"/>
    <col min="1796" max="1796" width="7.140625" style="235" customWidth="1"/>
    <col min="1797" max="1797" width="5.7109375" style="235" customWidth="1"/>
    <col min="1798" max="1798" width="6.42578125" style="235" customWidth="1"/>
    <col min="1799" max="1811" width="4.42578125" style="235" customWidth="1"/>
    <col min="1812" max="1812" width="11" style="235" customWidth="1"/>
    <col min="1813" max="2048" width="9.140625" style="235"/>
    <col min="2049" max="2049" width="3.42578125" style="235" customWidth="1"/>
    <col min="2050" max="2050" width="28.140625" style="235" customWidth="1"/>
    <col min="2051" max="2051" width="31.85546875" style="235" customWidth="1"/>
    <col min="2052" max="2052" width="7.140625" style="235" customWidth="1"/>
    <col min="2053" max="2053" width="5.7109375" style="235" customWidth="1"/>
    <col min="2054" max="2054" width="6.42578125" style="235" customWidth="1"/>
    <col min="2055" max="2067" width="4.42578125" style="235" customWidth="1"/>
    <col min="2068" max="2068" width="11" style="235" customWidth="1"/>
    <col min="2069" max="2304" width="9.140625" style="235"/>
    <col min="2305" max="2305" width="3.42578125" style="235" customWidth="1"/>
    <col min="2306" max="2306" width="28.140625" style="235" customWidth="1"/>
    <col min="2307" max="2307" width="31.85546875" style="235" customWidth="1"/>
    <col min="2308" max="2308" width="7.140625" style="235" customWidth="1"/>
    <col min="2309" max="2309" width="5.7109375" style="235" customWidth="1"/>
    <col min="2310" max="2310" width="6.42578125" style="235" customWidth="1"/>
    <col min="2311" max="2323" width="4.42578125" style="235" customWidth="1"/>
    <col min="2324" max="2324" width="11" style="235" customWidth="1"/>
    <col min="2325" max="2560" width="9.140625" style="235"/>
    <col min="2561" max="2561" width="3.42578125" style="235" customWidth="1"/>
    <col min="2562" max="2562" width="28.140625" style="235" customWidth="1"/>
    <col min="2563" max="2563" width="31.85546875" style="235" customWidth="1"/>
    <col min="2564" max="2564" width="7.140625" style="235" customWidth="1"/>
    <col min="2565" max="2565" width="5.7109375" style="235" customWidth="1"/>
    <col min="2566" max="2566" width="6.42578125" style="235" customWidth="1"/>
    <col min="2567" max="2579" width="4.42578125" style="235" customWidth="1"/>
    <col min="2580" max="2580" width="11" style="235" customWidth="1"/>
    <col min="2581" max="2816" width="9.140625" style="235"/>
    <col min="2817" max="2817" width="3.42578125" style="235" customWidth="1"/>
    <col min="2818" max="2818" width="28.140625" style="235" customWidth="1"/>
    <col min="2819" max="2819" width="31.85546875" style="235" customWidth="1"/>
    <col min="2820" max="2820" width="7.140625" style="235" customWidth="1"/>
    <col min="2821" max="2821" width="5.7109375" style="235" customWidth="1"/>
    <col min="2822" max="2822" width="6.42578125" style="235" customWidth="1"/>
    <col min="2823" max="2835" width="4.42578125" style="235" customWidth="1"/>
    <col min="2836" max="2836" width="11" style="235" customWidth="1"/>
    <col min="2837" max="3072" width="9.140625" style="235"/>
    <col min="3073" max="3073" width="3.42578125" style="235" customWidth="1"/>
    <col min="3074" max="3074" width="28.140625" style="235" customWidth="1"/>
    <col min="3075" max="3075" width="31.85546875" style="235" customWidth="1"/>
    <col min="3076" max="3076" width="7.140625" style="235" customWidth="1"/>
    <col min="3077" max="3077" width="5.7109375" style="235" customWidth="1"/>
    <col min="3078" max="3078" width="6.42578125" style="235" customWidth="1"/>
    <col min="3079" max="3091" width="4.42578125" style="235" customWidth="1"/>
    <col min="3092" max="3092" width="11" style="235" customWidth="1"/>
    <col min="3093" max="3328" width="9.140625" style="235"/>
    <col min="3329" max="3329" width="3.42578125" style="235" customWidth="1"/>
    <col min="3330" max="3330" width="28.140625" style="235" customWidth="1"/>
    <col min="3331" max="3331" width="31.85546875" style="235" customWidth="1"/>
    <col min="3332" max="3332" width="7.140625" style="235" customWidth="1"/>
    <col min="3333" max="3333" width="5.7109375" style="235" customWidth="1"/>
    <col min="3334" max="3334" width="6.42578125" style="235" customWidth="1"/>
    <col min="3335" max="3347" width="4.42578125" style="235" customWidth="1"/>
    <col min="3348" max="3348" width="11" style="235" customWidth="1"/>
    <col min="3349" max="3584" width="9.140625" style="235"/>
    <col min="3585" max="3585" width="3.42578125" style="235" customWidth="1"/>
    <col min="3586" max="3586" width="28.140625" style="235" customWidth="1"/>
    <col min="3587" max="3587" width="31.85546875" style="235" customWidth="1"/>
    <col min="3588" max="3588" width="7.140625" style="235" customWidth="1"/>
    <col min="3589" max="3589" width="5.7109375" style="235" customWidth="1"/>
    <col min="3590" max="3590" width="6.42578125" style="235" customWidth="1"/>
    <col min="3591" max="3603" width="4.42578125" style="235" customWidth="1"/>
    <col min="3604" max="3604" width="11" style="235" customWidth="1"/>
    <col min="3605" max="3840" width="9.140625" style="235"/>
    <col min="3841" max="3841" width="3.42578125" style="235" customWidth="1"/>
    <col min="3842" max="3842" width="28.140625" style="235" customWidth="1"/>
    <col min="3843" max="3843" width="31.85546875" style="235" customWidth="1"/>
    <col min="3844" max="3844" width="7.140625" style="235" customWidth="1"/>
    <col min="3845" max="3845" width="5.7109375" style="235" customWidth="1"/>
    <col min="3846" max="3846" width="6.42578125" style="235" customWidth="1"/>
    <col min="3847" max="3859" width="4.42578125" style="235" customWidth="1"/>
    <col min="3860" max="3860" width="11" style="235" customWidth="1"/>
    <col min="3861" max="4096" width="9.140625" style="235"/>
    <col min="4097" max="4097" width="3.42578125" style="235" customWidth="1"/>
    <col min="4098" max="4098" width="28.140625" style="235" customWidth="1"/>
    <col min="4099" max="4099" width="31.85546875" style="235" customWidth="1"/>
    <col min="4100" max="4100" width="7.140625" style="235" customWidth="1"/>
    <col min="4101" max="4101" width="5.7109375" style="235" customWidth="1"/>
    <col min="4102" max="4102" width="6.42578125" style="235" customWidth="1"/>
    <col min="4103" max="4115" width="4.42578125" style="235" customWidth="1"/>
    <col min="4116" max="4116" width="11" style="235" customWidth="1"/>
    <col min="4117" max="4352" width="9.140625" style="235"/>
    <col min="4353" max="4353" width="3.42578125" style="235" customWidth="1"/>
    <col min="4354" max="4354" width="28.140625" style="235" customWidth="1"/>
    <col min="4355" max="4355" width="31.85546875" style="235" customWidth="1"/>
    <col min="4356" max="4356" width="7.140625" style="235" customWidth="1"/>
    <col min="4357" max="4357" width="5.7109375" style="235" customWidth="1"/>
    <col min="4358" max="4358" width="6.42578125" style="235" customWidth="1"/>
    <col min="4359" max="4371" width="4.42578125" style="235" customWidth="1"/>
    <col min="4372" max="4372" width="11" style="235" customWidth="1"/>
    <col min="4373" max="4608" width="9.140625" style="235"/>
    <col min="4609" max="4609" width="3.42578125" style="235" customWidth="1"/>
    <col min="4610" max="4610" width="28.140625" style="235" customWidth="1"/>
    <col min="4611" max="4611" width="31.85546875" style="235" customWidth="1"/>
    <col min="4612" max="4612" width="7.140625" style="235" customWidth="1"/>
    <col min="4613" max="4613" width="5.7109375" style="235" customWidth="1"/>
    <col min="4614" max="4614" width="6.42578125" style="235" customWidth="1"/>
    <col min="4615" max="4627" width="4.42578125" style="235" customWidth="1"/>
    <col min="4628" max="4628" width="11" style="235" customWidth="1"/>
    <col min="4629" max="4864" width="9.140625" style="235"/>
    <col min="4865" max="4865" width="3.42578125" style="235" customWidth="1"/>
    <col min="4866" max="4866" width="28.140625" style="235" customWidth="1"/>
    <col min="4867" max="4867" width="31.85546875" style="235" customWidth="1"/>
    <col min="4868" max="4868" width="7.140625" style="235" customWidth="1"/>
    <col min="4869" max="4869" width="5.7109375" style="235" customWidth="1"/>
    <col min="4870" max="4870" width="6.42578125" style="235" customWidth="1"/>
    <col min="4871" max="4883" width="4.42578125" style="235" customWidth="1"/>
    <col min="4884" max="4884" width="11" style="235" customWidth="1"/>
    <col min="4885" max="5120" width="9.140625" style="235"/>
    <col min="5121" max="5121" width="3.42578125" style="235" customWidth="1"/>
    <col min="5122" max="5122" width="28.140625" style="235" customWidth="1"/>
    <col min="5123" max="5123" width="31.85546875" style="235" customWidth="1"/>
    <col min="5124" max="5124" width="7.140625" style="235" customWidth="1"/>
    <col min="5125" max="5125" width="5.7109375" style="235" customWidth="1"/>
    <col min="5126" max="5126" width="6.42578125" style="235" customWidth="1"/>
    <col min="5127" max="5139" width="4.42578125" style="235" customWidth="1"/>
    <col min="5140" max="5140" width="11" style="235" customWidth="1"/>
    <col min="5141" max="5376" width="9.140625" style="235"/>
    <col min="5377" max="5377" width="3.42578125" style="235" customWidth="1"/>
    <col min="5378" max="5378" width="28.140625" style="235" customWidth="1"/>
    <col min="5379" max="5379" width="31.85546875" style="235" customWidth="1"/>
    <col min="5380" max="5380" width="7.140625" style="235" customWidth="1"/>
    <col min="5381" max="5381" width="5.7109375" style="235" customWidth="1"/>
    <col min="5382" max="5382" width="6.42578125" style="235" customWidth="1"/>
    <col min="5383" max="5395" width="4.42578125" style="235" customWidth="1"/>
    <col min="5396" max="5396" width="11" style="235" customWidth="1"/>
    <col min="5397" max="5632" width="9.140625" style="235"/>
    <col min="5633" max="5633" width="3.42578125" style="235" customWidth="1"/>
    <col min="5634" max="5634" width="28.140625" style="235" customWidth="1"/>
    <col min="5635" max="5635" width="31.85546875" style="235" customWidth="1"/>
    <col min="5636" max="5636" width="7.140625" style="235" customWidth="1"/>
    <col min="5637" max="5637" width="5.7109375" style="235" customWidth="1"/>
    <col min="5638" max="5638" width="6.42578125" style="235" customWidth="1"/>
    <col min="5639" max="5651" width="4.42578125" style="235" customWidth="1"/>
    <col min="5652" max="5652" width="11" style="235" customWidth="1"/>
    <col min="5653" max="5888" width="9.140625" style="235"/>
    <col min="5889" max="5889" width="3.42578125" style="235" customWidth="1"/>
    <col min="5890" max="5890" width="28.140625" style="235" customWidth="1"/>
    <col min="5891" max="5891" width="31.85546875" style="235" customWidth="1"/>
    <col min="5892" max="5892" width="7.140625" style="235" customWidth="1"/>
    <col min="5893" max="5893" width="5.7109375" style="235" customWidth="1"/>
    <col min="5894" max="5894" width="6.42578125" style="235" customWidth="1"/>
    <col min="5895" max="5907" width="4.42578125" style="235" customWidth="1"/>
    <col min="5908" max="5908" width="11" style="235" customWidth="1"/>
    <col min="5909" max="6144" width="9.140625" style="235"/>
    <col min="6145" max="6145" width="3.42578125" style="235" customWidth="1"/>
    <col min="6146" max="6146" width="28.140625" style="235" customWidth="1"/>
    <col min="6147" max="6147" width="31.85546875" style="235" customWidth="1"/>
    <col min="6148" max="6148" width="7.140625" style="235" customWidth="1"/>
    <col min="6149" max="6149" width="5.7109375" style="235" customWidth="1"/>
    <col min="6150" max="6150" width="6.42578125" style="235" customWidth="1"/>
    <col min="6151" max="6163" width="4.42578125" style="235" customWidth="1"/>
    <col min="6164" max="6164" width="11" style="235" customWidth="1"/>
    <col min="6165" max="6400" width="9.140625" style="235"/>
    <col min="6401" max="6401" width="3.42578125" style="235" customWidth="1"/>
    <col min="6402" max="6402" width="28.140625" style="235" customWidth="1"/>
    <col min="6403" max="6403" width="31.85546875" style="235" customWidth="1"/>
    <col min="6404" max="6404" width="7.140625" style="235" customWidth="1"/>
    <col min="6405" max="6405" width="5.7109375" style="235" customWidth="1"/>
    <col min="6406" max="6406" width="6.42578125" style="235" customWidth="1"/>
    <col min="6407" max="6419" width="4.42578125" style="235" customWidth="1"/>
    <col min="6420" max="6420" width="11" style="235" customWidth="1"/>
    <col min="6421" max="6656" width="9.140625" style="235"/>
    <col min="6657" max="6657" width="3.42578125" style="235" customWidth="1"/>
    <col min="6658" max="6658" width="28.140625" style="235" customWidth="1"/>
    <col min="6659" max="6659" width="31.85546875" style="235" customWidth="1"/>
    <col min="6660" max="6660" width="7.140625" style="235" customWidth="1"/>
    <col min="6661" max="6661" width="5.7109375" style="235" customWidth="1"/>
    <col min="6662" max="6662" width="6.42578125" style="235" customWidth="1"/>
    <col min="6663" max="6675" width="4.42578125" style="235" customWidth="1"/>
    <col min="6676" max="6676" width="11" style="235" customWidth="1"/>
    <col min="6677" max="6912" width="9.140625" style="235"/>
    <col min="6913" max="6913" width="3.42578125" style="235" customWidth="1"/>
    <col min="6914" max="6914" width="28.140625" style="235" customWidth="1"/>
    <col min="6915" max="6915" width="31.85546875" style="235" customWidth="1"/>
    <col min="6916" max="6916" width="7.140625" style="235" customWidth="1"/>
    <col min="6917" max="6917" width="5.7109375" style="235" customWidth="1"/>
    <col min="6918" max="6918" width="6.42578125" style="235" customWidth="1"/>
    <col min="6919" max="6931" width="4.42578125" style="235" customWidth="1"/>
    <col min="6932" max="6932" width="11" style="235" customWidth="1"/>
    <col min="6933" max="7168" width="9.140625" style="235"/>
    <col min="7169" max="7169" width="3.42578125" style="235" customWidth="1"/>
    <col min="7170" max="7170" width="28.140625" style="235" customWidth="1"/>
    <col min="7171" max="7171" width="31.85546875" style="235" customWidth="1"/>
    <col min="7172" max="7172" width="7.140625" style="235" customWidth="1"/>
    <col min="7173" max="7173" width="5.7109375" style="235" customWidth="1"/>
    <col min="7174" max="7174" width="6.42578125" style="235" customWidth="1"/>
    <col min="7175" max="7187" width="4.42578125" style="235" customWidth="1"/>
    <col min="7188" max="7188" width="11" style="235" customWidth="1"/>
    <col min="7189" max="7424" width="9.140625" style="235"/>
    <col min="7425" max="7425" width="3.42578125" style="235" customWidth="1"/>
    <col min="7426" max="7426" width="28.140625" style="235" customWidth="1"/>
    <col min="7427" max="7427" width="31.85546875" style="235" customWidth="1"/>
    <col min="7428" max="7428" width="7.140625" style="235" customWidth="1"/>
    <col min="7429" max="7429" width="5.7109375" style="235" customWidth="1"/>
    <col min="7430" max="7430" width="6.42578125" style="235" customWidth="1"/>
    <col min="7431" max="7443" width="4.42578125" style="235" customWidth="1"/>
    <col min="7444" max="7444" width="11" style="235" customWidth="1"/>
    <col min="7445" max="7680" width="9.140625" style="235"/>
    <col min="7681" max="7681" width="3.42578125" style="235" customWidth="1"/>
    <col min="7682" max="7682" width="28.140625" style="235" customWidth="1"/>
    <col min="7683" max="7683" width="31.85546875" style="235" customWidth="1"/>
    <col min="7684" max="7684" width="7.140625" style="235" customWidth="1"/>
    <col min="7685" max="7685" width="5.7109375" style="235" customWidth="1"/>
    <col min="7686" max="7686" width="6.42578125" style="235" customWidth="1"/>
    <col min="7687" max="7699" width="4.42578125" style="235" customWidth="1"/>
    <col min="7700" max="7700" width="11" style="235" customWidth="1"/>
    <col min="7701" max="7936" width="9.140625" style="235"/>
    <col min="7937" max="7937" width="3.42578125" style="235" customWidth="1"/>
    <col min="7938" max="7938" width="28.140625" style="235" customWidth="1"/>
    <col min="7939" max="7939" width="31.85546875" style="235" customWidth="1"/>
    <col min="7940" max="7940" width="7.140625" style="235" customWidth="1"/>
    <col min="7941" max="7941" width="5.7109375" style="235" customWidth="1"/>
    <col min="7942" max="7942" width="6.42578125" style="235" customWidth="1"/>
    <col min="7943" max="7955" width="4.42578125" style="235" customWidth="1"/>
    <col min="7956" max="7956" width="11" style="235" customWidth="1"/>
    <col min="7957" max="8192" width="9.140625" style="235"/>
    <col min="8193" max="8193" width="3.42578125" style="235" customWidth="1"/>
    <col min="8194" max="8194" width="28.140625" style="235" customWidth="1"/>
    <col min="8195" max="8195" width="31.85546875" style="235" customWidth="1"/>
    <col min="8196" max="8196" width="7.140625" style="235" customWidth="1"/>
    <col min="8197" max="8197" width="5.7109375" style="235" customWidth="1"/>
    <col min="8198" max="8198" width="6.42578125" style="235" customWidth="1"/>
    <col min="8199" max="8211" width="4.42578125" style="235" customWidth="1"/>
    <col min="8212" max="8212" width="11" style="235" customWidth="1"/>
    <col min="8213" max="8448" width="9.140625" style="235"/>
    <col min="8449" max="8449" width="3.42578125" style="235" customWidth="1"/>
    <col min="8450" max="8450" width="28.140625" style="235" customWidth="1"/>
    <col min="8451" max="8451" width="31.85546875" style="235" customWidth="1"/>
    <col min="8452" max="8452" width="7.140625" style="235" customWidth="1"/>
    <col min="8453" max="8453" width="5.7109375" style="235" customWidth="1"/>
    <col min="8454" max="8454" width="6.42578125" style="235" customWidth="1"/>
    <col min="8455" max="8467" width="4.42578125" style="235" customWidth="1"/>
    <col min="8468" max="8468" width="11" style="235" customWidth="1"/>
    <col min="8469" max="8704" width="9.140625" style="235"/>
    <col min="8705" max="8705" width="3.42578125" style="235" customWidth="1"/>
    <col min="8706" max="8706" width="28.140625" style="235" customWidth="1"/>
    <col min="8707" max="8707" width="31.85546875" style="235" customWidth="1"/>
    <col min="8708" max="8708" width="7.140625" style="235" customWidth="1"/>
    <col min="8709" max="8709" width="5.7109375" style="235" customWidth="1"/>
    <col min="8710" max="8710" width="6.42578125" style="235" customWidth="1"/>
    <col min="8711" max="8723" width="4.42578125" style="235" customWidth="1"/>
    <col min="8724" max="8724" width="11" style="235" customWidth="1"/>
    <col min="8725" max="8960" width="9.140625" style="235"/>
    <col min="8961" max="8961" width="3.42578125" style="235" customWidth="1"/>
    <col min="8962" max="8962" width="28.140625" style="235" customWidth="1"/>
    <col min="8963" max="8963" width="31.85546875" style="235" customWidth="1"/>
    <col min="8964" max="8964" width="7.140625" style="235" customWidth="1"/>
    <col min="8965" max="8965" width="5.7109375" style="235" customWidth="1"/>
    <col min="8966" max="8966" width="6.42578125" style="235" customWidth="1"/>
    <col min="8967" max="8979" width="4.42578125" style="235" customWidth="1"/>
    <col min="8980" max="8980" width="11" style="235" customWidth="1"/>
    <col min="8981" max="9216" width="9.140625" style="235"/>
    <col min="9217" max="9217" width="3.42578125" style="235" customWidth="1"/>
    <col min="9218" max="9218" width="28.140625" style="235" customWidth="1"/>
    <col min="9219" max="9219" width="31.85546875" style="235" customWidth="1"/>
    <col min="9220" max="9220" width="7.140625" style="235" customWidth="1"/>
    <col min="9221" max="9221" width="5.7109375" style="235" customWidth="1"/>
    <col min="9222" max="9222" width="6.42578125" style="235" customWidth="1"/>
    <col min="9223" max="9235" width="4.42578125" style="235" customWidth="1"/>
    <col min="9236" max="9236" width="11" style="235" customWidth="1"/>
    <col min="9237" max="9472" width="9.140625" style="235"/>
    <col min="9473" max="9473" width="3.42578125" style="235" customWidth="1"/>
    <col min="9474" max="9474" width="28.140625" style="235" customWidth="1"/>
    <col min="9475" max="9475" width="31.85546875" style="235" customWidth="1"/>
    <col min="9476" max="9476" width="7.140625" style="235" customWidth="1"/>
    <col min="9477" max="9477" width="5.7109375" style="235" customWidth="1"/>
    <col min="9478" max="9478" width="6.42578125" style="235" customWidth="1"/>
    <col min="9479" max="9491" width="4.42578125" style="235" customWidth="1"/>
    <col min="9492" max="9492" width="11" style="235" customWidth="1"/>
    <col min="9493" max="9728" width="9.140625" style="235"/>
    <col min="9729" max="9729" width="3.42578125" style="235" customWidth="1"/>
    <col min="9730" max="9730" width="28.140625" style="235" customWidth="1"/>
    <col min="9731" max="9731" width="31.85546875" style="235" customWidth="1"/>
    <col min="9732" max="9732" width="7.140625" style="235" customWidth="1"/>
    <col min="9733" max="9733" width="5.7109375" style="235" customWidth="1"/>
    <col min="9734" max="9734" width="6.42578125" style="235" customWidth="1"/>
    <col min="9735" max="9747" width="4.42578125" style="235" customWidth="1"/>
    <col min="9748" max="9748" width="11" style="235" customWidth="1"/>
    <col min="9749" max="9984" width="9.140625" style="235"/>
    <col min="9985" max="9985" width="3.42578125" style="235" customWidth="1"/>
    <col min="9986" max="9986" width="28.140625" style="235" customWidth="1"/>
    <col min="9987" max="9987" width="31.85546875" style="235" customWidth="1"/>
    <col min="9988" max="9988" width="7.140625" style="235" customWidth="1"/>
    <col min="9989" max="9989" width="5.7109375" style="235" customWidth="1"/>
    <col min="9990" max="9990" width="6.42578125" style="235" customWidth="1"/>
    <col min="9991" max="10003" width="4.42578125" style="235" customWidth="1"/>
    <col min="10004" max="10004" width="11" style="235" customWidth="1"/>
    <col min="10005" max="10240" width="9.140625" style="235"/>
    <col min="10241" max="10241" width="3.42578125" style="235" customWidth="1"/>
    <col min="10242" max="10242" width="28.140625" style="235" customWidth="1"/>
    <col min="10243" max="10243" width="31.85546875" style="235" customWidth="1"/>
    <col min="10244" max="10244" width="7.140625" style="235" customWidth="1"/>
    <col min="10245" max="10245" width="5.7109375" style="235" customWidth="1"/>
    <col min="10246" max="10246" width="6.42578125" style="235" customWidth="1"/>
    <col min="10247" max="10259" width="4.42578125" style="235" customWidth="1"/>
    <col min="10260" max="10260" width="11" style="235" customWidth="1"/>
    <col min="10261" max="10496" width="9.140625" style="235"/>
    <col min="10497" max="10497" width="3.42578125" style="235" customWidth="1"/>
    <col min="10498" max="10498" width="28.140625" style="235" customWidth="1"/>
    <col min="10499" max="10499" width="31.85546875" style="235" customWidth="1"/>
    <col min="10500" max="10500" width="7.140625" style="235" customWidth="1"/>
    <col min="10501" max="10501" width="5.7109375" style="235" customWidth="1"/>
    <col min="10502" max="10502" width="6.42578125" style="235" customWidth="1"/>
    <col min="10503" max="10515" width="4.42578125" style="235" customWidth="1"/>
    <col min="10516" max="10516" width="11" style="235" customWidth="1"/>
    <col min="10517" max="10752" width="9.140625" style="235"/>
    <col min="10753" max="10753" width="3.42578125" style="235" customWidth="1"/>
    <col min="10754" max="10754" width="28.140625" style="235" customWidth="1"/>
    <col min="10755" max="10755" width="31.85546875" style="235" customWidth="1"/>
    <col min="10756" max="10756" width="7.140625" style="235" customWidth="1"/>
    <col min="10757" max="10757" width="5.7109375" style="235" customWidth="1"/>
    <col min="10758" max="10758" width="6.42578125" style="235" customWidth="1"/>
    <col min="10759" max="10771" width="4.42578125" style="235" customWidth="1"/>
    <col min="10772" max="10772" width="11" style="235" customWidth="1"/>
    <col min="10773" max="11008" width="9.140625" style="235"/>
    <col min="11009" max="11009" width="3.42578125" style="235" customWidth="1"/>
    <col min="11010" max="11010" width="28.140625" style="235" customWidth="1"/>
    <col min="11011" max="11011" width="31.85546875" style="235" customWidth="1"/>
    <col min="11012" max="11012" width="7.140625" style="235" customWidth="1"/>
    <col min="11013" max="11013" width="5.7109375" style="235" customWidth="1"/>
    <col min="11014" max="11014" width="6.42578125" style="235" customWidth="1"/>
    <col min="11015" max="11027" width="4.42578125" style="235" customWidth="1"/>
    <col min="11028" max="11028" width="11" style="235" customWidth="1"/>
    <col min="11029" max="11264" width="9.140625" style="235"/>
    <col min="11265" max="11265" width="3.42578125" style="235" customWidth="1"/>
    <col min="11266" max="11266" width="28.140625" style="235" customWidth="1"/>
    <col min="11267" max="11267" width="31.85546875" style="235" customWidth="1"/>
    <col min="11268" max="11268" width="7.140625" style="235" customWidth="1"/>
    <col min="11269" max="11269" width="5.7109375" style="235" customWidth="1"/>
    <col min="11270" max="11270" width="6.42578125" style="235" customWidth="1"/>
    <col min="11271" max="11283" width="4.42578125" style="235" customWidth="1"/>
    <col min="11284" max="11284" width="11" style="235" customWidth="1"/>
    <col min="11285" max="11520" width="9.140625" style="235"/>
    <col min="11521" max="11521" width="3.42578125" style="235" customWidth="1"/>
    <col min="11522" max="11522" width="28.140625" style="235" customWidth="1"/>
    <col min="11523" max="11523" width="31.85546875" style="235" customWidth="1"/>
    <col min="11524" max="11524" width="7.140625" style="235" customWidth="1"/>
    <col min="11525" max="11525" width="5.7109375" style="235" customWidth="1"/>
    <col min="11526" max="11526" width="6.42578125" style="235" customWidth="1"/>
    <col min="11527" max="11539" width="4.42578125" style="235" customWidth="1"/>
    <col min="11540" max="11540" width="11" style="235" customWidth="1"/>
    <col min="11541" max="11776" width="9.140625" style="235"/>
    <col min="11777" max="11777" width="3.42578125" style="235" customWidth="1"/>
    <col min="11778" max="11778" width="28.140625" style="235" customWidth="1"/>
    <col min="11779" max="11779" width="31.85546875" style="235" customWidth="1"/>
    <col min="11780" max="11780" width="7.140625" style="235" customWidth="1"/>
    <col min="11781" max="11781" width="5.7109375" style="235" customWidth="1"/>
    <col min="11782" max="11782" width="6.42578125" style="235" customWidth="1"/>
    <col min="11783" max="11795" width="4.42578125" style="235" customWidth="1"/>
    <col min="11796" max="11796" width="11" style="235" customWidth="1"/>
    <col min="11797" max="12032" width="9.140625" style="235"/>
    <col min="12033" max="12033" width="3.42578125" style="235" customWidth="1"/>
    <col min="12034" max="12034" width="28.140625" style="235" customWidth="1"/>
    <col min="12035" max="12035" width="31.85546875" style="235" customWidth="1"/>
    <col min="12036" max="12036" width="7.140625" style="235" customWidth="1"/>
    <col min="12037" max="12037" width="5.7109375" style="235" customWidth="1"/>
    <col min="12038" max="12038" width="6.42578125" style="235" customWidth="1"/>
    <col min="12039" max="12051" width="4.42578125" style="235" customWidth="1"/>
    <col min="12052" max="12052" width="11" style="235" customWidth="1"/>
    <col min="12053" max="12288" width="9.140625" style="235"/>
    <col min="12289" max="12289" width="3.42578125" style="235" customWidth="1"/>
    <col min="12290" max="12290" width="28.140625" style="235" customWidth="1"/>
    <col min="12291" max="12291" width="31.85546875" style="235" customWidth="1"/>
    <col min="12292" max="12292" width="7.140625" style="235" customWidth="1"/>
    <col min="12293" max="12293" width="5.7109375" style="235" customWidth="1"/>
    <col min="12294" max="12294" width="6.42578125" style="235" customWidth="1"/>
    <col min="12295" max="12307" width="4.42578125" style="235" customWidth="1"/>
    <col min="12308" max="12308" width="11" style="235" customWidth="1"/>
    <col min="12309" max="12544" width="9.140625" style="235"/>
    <col min="12545" max="12545" width="3.42578125" style="235" customWidth="1"/>
    <col min="12546" max="12546" width="28.140625" style="235" customWidth="1"/>
    <col min="12547" max="12547" width="31.85546875" style="235" customWidth="1"/>
    <col min="12548" max="12548" width="7.140625" style="235" customWidth="1"/>
    <col min="12549" max="12549" width="5.7109375" style="235" customWidth="1"/>
    <col min="12550" max="12550" width="6.42578125" style="235" customWidth="1"/>
    <col min="12551" max="12563" width="4.42578125" style="235" customWidth="1"/>
    <col min="12564" max="12564" width="11" style="235" customWidth="1"/>
    <col min="12565" max="12800" width="9.140625" style="235"/>
    <col min="12801" max="12801" width="3.42578125" style="235" customWidth="1"/>
    <col min="12802" max="12802" width="28.140625" style="235" customWidth="1"/>
    <col min="12803" max="12803" width="31.85546875" style="235" customWidth="1"/>
    <col min="12804" max="12804" width="7.140625" style="235" customWidth="1"/>
    <col min="12805" max="12805" width="5.7109375" style="235" customWidth="1"/>
    <col min="12806" max="12806" width="6.42578125" style="235" customWidth="1"/>
    <col min="12807" max="12819" width="4.42578125" style="235" customWidth="1"/>
    <col min="12820" max="12820" width="11" style="235" customWidth="1"/>
    <col min="12821" max="13056" width="9.140625" style="235"/>
    <col min="13057" max="13057" width="3.42578125" style="235" customWidth="1"/>
    <col min="13058" max="13058" width="28.140625" style="235" customWidth="1"/>
    <col min="13059" max="13059" width="31.85546875" style="235" customWidth="1"/>
    <col min="13060" max="13060" width="7.140625" style="235" customWidth="1"/>
    <col min="13061" max="13061" width="5.7109375" style="235" customWidth="1"/>
    <col min="13062" max="13062" width="6.42578125" style="235" customWidth="1"/>
    <col min="13063" max="13075" width="4.42578125" style="235" customWidth="1"/>
    <col min="13076" max="13076" width="11" style="235" customWidth="1"/>
    <col min="13077" max="13312" width="9.140625" style="235"/>
    <col min="13313" max="13313" width="3.42578125" style="235" customWidth="1"/>
    <col min="13314" max="13314" width="28.140625" style="235" customWidth="1"/>
    <col min="13315" max="13315" width="31.85546875" style="235" customWidth="1"/>
    <col min="13316" max="13316" width="7.140625" style="235" customWidth="1"/>
    <col min="13317" max="13317" width="5.7109375" style="235" customWidth="1"/>
    <col min="13318" max="13318" width="6.42578125" style="235" customWidth="1"/>
    <col min="13319" max="13331" width="4.42578125" style="235" customWidth="1"/>
    <col min="13332" max="13332" width="11" style="235" customWidth="1"/>
    <col min="13333" max="13568" width="9.140625" style="235"/>
    <col min="13569" max="13569" width="3.42578125" style="235" customWidth="1"/>
    <col min="13570" max="13570" width="28.140625" style="235" customWidth="1"/>
    <col min="13571" max="13571" width="31.85546875" style="235" customWidth="1"/>
    <col min="13572" max="13572" width="7.140625" style="235" customWidth="1"/>
    <col min="13573" max="13573" width="5.7109375" style="235" customWidth="1"/>
    <col min="13574" max="13574" width="6.42578125" style="235" customWidth="1"/>
    <col min="13575" max="13587" width="4.42578125" style="235" customWidth="1"/>
    <col min="13588" max="13588" width="11" style="235" customWidth="1"/>
    <col min="13589" max="13824" width="9.140625" style="235"/>
    <col min="13825" max="13825" width="3.42578125" style="235" customWidth="1"/>
    <col min="13826" max="13826" width="28.140625" style="235" customWidth="1"/>
    <col min="13827" max="13827" width="31.85546875" style="235" customWidth="1"/>
    <col min="13828" max="13828" width="7.140625" style="235" customWidth="1"/>
    <col min="13829" max="13829" width="5.7109375" style="235" customWidth="1"/>
    <col min="13830" max="13830" width="6.42578125" style="235" customWidth="1"/>
    <col min="13831" max="13843" width="4.42578125" style="235" customWidth="1"/>
    <col min="13844" max="13844" width="11" style="235" customWidth="1"/>
    <col min="13845" max="14080" width="9.140625" style="235"/>
    <col min="14081" max="14081" width="3.42578125" style="235" customWidth="1"/>
    <col min="14082" max="14082" width="28.140625" style="235" customWidth="1"/>
    <col min="14083" max="14083" width="31.85546875" style="235" customWidth="1"/>
    <col min="14084" max="14084" width="7.140625" style="235" customWidth="1"/>
    <col min="14085" max="14085" width="5.7109375" style="235" customWidth="1"/>
    <col min="14086" max="14086" width="6.42578125" style="235" customWidth="1"/>
    <col min="14087" max="14099" width="4.42578125" style="235" customWidth="1"/>
    <col min="14100" max="14100" width="11" style="235" customWidth="1"/>
    <col min="14101" max="14336" width="9.140625" style="235"/>
    <col min="14337" max="14337" width="3.42578125" style="235" customWidth="1"/>
    <col min="14338" max="14338" width="28.140625" style="235" customWidth="1"/>
    <col min="14339" max="14339" width="31.85546875" style="235" customWidth="1"/>
    <col min="14340" max="14340" width="7.140625" style="235" customWidth="1"/>
    <col min="14341" max="14341" width="5.7109375" style="235" customWidth="1"/>
    <col min="14342" max="14342" width="6.42578125" style="235" customWidth="1"/>
    <col min="14343" max="14355" width="4.42578125" style="235" customWidth="1"/>
    <col min="14356" max="14356" width="11" style="235" customWidth="1"/>
    <col min="14357" max="14592" width="9.140625" style="235"/>
    <col min="14593" max="14593" width="3.42578125" style="235" customWidth="1"/>
    <col min="14594" max="14594" width="28.140625" style="235" customWidth="1"/>
    <col min="14595" max="14595" width="31.85546875" style="235" customWidth="1"/>
    <col min="14596" max="14596" width="7.140625" style="235" customWidth="1"/>
    <col min="14597" max="14597" width="5.7109375" style="235" customWidth="1"/>
    <col min="14598" max="14598" width="6.42578125" style="235" customWidth="1"/>
    <col min="14599" max="14611" width="4.42578125" style="235" customWidth="1"/>
    <col min="14612" max="14612" width="11" style="235" customWidth="1"/>
    <col min="14613" max="14848" width="9.140625" style="235"/>
    <col min="14849" max="14849" width="3.42578125" style="235" customWidth="1"/>
    <col min="14850" max="14850" width="28.140625" style="235" customWidth="1"/>
    <col min="14851" max="14851" width="31.85546875" style="235" customWidth="1"/>
    <col min="14852" max="14852" width="7.140625" style="235" customWidth="1"/>
    <col min="14853" max="14853" width="5.7109375" style="235" customWidth="1"/>
    <col min="14854" max="14854" width="6.42578125" style="235" customWidth="1"/>
    <col min="14855" max="14867" width="4.42578125" style="235" customWidth="1"/>
    <col min="14868" max="14868" width="11" style="235" customWidth="1"/>
    <col min="14869" max="15104" width="9.140625" style="235"/>
    <col min="15105" max="15105" width="3.42578125" style="235" customWidth="1"/>
    <col min="15106" max="15106" width="28.140625" style="235" customWidth="1"/>
    <col min="15107" max="15107" width="31.85546875" style="235" customWidth="1"/>
    <col min="15108" max="15108" width="7.140625" style="235" customWidth="1"/>
    <col min="15109" max="15109" width="5.7109375" style="235" customWidth="1"/>
    <col min="15110" max="15110" width="6.42578125" style="235" customWidth="1"/>
    <col min="15111" max="15123" width="4.42578125" style="235" customWidth="1"/>
    <col min="15124" max="15124" width="11" style="235" customWidth="1"/>
    <col min="15125" max="15360" width="9.140625" style="235"/>
    <col min="15361" max="15361" width="3.42578125" style="235" customWidth="1"/>
    <col min="15362" max="15362" width="28.140625" style="235" customWidth="1"/>
    <col min="15363" max="15363" width="31.85546875" style="235" customWidth="1"/>
    <col min="15364" max="15364" width="7.140625" style="235" customWidth="1"/>
    <col min="15365" max="15365" width="5.7109375" style="235" customWidth="1"/>
    <col min="15366" max="15366" width="6.42578125" style="235" customWidth="1"/>
    <col min="15367" max="15379" width="4.42578125" style="235" customWidth="1"/>
    <col min="15380" max="15380" width="11" style="235" customWidth="1"/>
    <col min="15381" max="15616" width="9.140625" style="235"/>
    <col min="15617" max="15617" width="3.42578125" style="235" customWidth="1"/>
    <col min="15618" max="15618" width="28.140625" style="235" customWidth="1"/>
    <col min="15619" max="15619" width="31.85546875" style="235" customWidth="1"/>
    <col min="15620" max="15620" width="7.140625" style="235" customWidth="1"/>
    <col min="15621" max="15621" width="5.7109375" style="235" customWidth="1"/>
    <col min="15622" max="15622" width="6.42578125" style="235" customWidth="1"/>
    <col min="15623" max="15635" width="4.42578125" style="235" customWidth="1"/>
    <col min="15636" max="15636" width="11" style="235" customWidth="1"/>
    <col min="15637" max="15872" width="9.140625" style="235"/>
    <col min="15873" max="15873" width="3.42578125" style="235" customWidth="1"/>
    <col min="15874" max="15874" width="28.140625" style="235" customWidth="1"/>
    <col min="15875" max="15875" width="31.85546875" style="235" customWidth="1"/>
    <col min="15876" max="15876" width="7.140625" style="235" customWidth="1"/>
    <col min="15877" max="15877" width="5.7109375" style="235" customWidth="1"/>
    <col min="15878" max="15878" width="6.42578125" style="235" customWidth="1"/>
    <col min="15879" max="15891" width="4.42578125" style="235" customWidth="1"/>
    <col min="15892" max="15892" width="11" style="235" customWidth="1"/>
    <col min="15893" max="16128" width="9.140625" style="235"/>
    <col min="16129" max="16129" width="3.42578125" style="235" customWidth="1"/>
    <col min="16130" max="16130" width="28.140625" style="235" customWidth="1"/>
    <col min="16131" max="16131" width="31.85546875" style="235" customWidth="1"/>
    <col min="16132" max="16132" width="7.140625" style="235" customWidth="1"/>
    <col min="16133" max="16133" width="5.7109375" style="235" customWidth="1"/>
    <col min="16134" max="16134" width="6.42578125" style="235" customWidth="1"/>
    <col min="16135" max="16147" width="4.42578125" style="235" customWidth="1"/>
    <col min="16148" max="16148" width="11" style="235" customWidth="1"/>
    <col min="16149" max="16384" width="9.140625" style="235"/>
  </cols>
  <sheetData>
    <row r="1" spans="1:43" s="154" customFormat="1" ht="19.899999999999999" customHeight="1" x14ac:dyDescent="0.25">
      <c r="A1" s="743" t="s">
        <v>1291</v>
      </c>
      <c r="B1" s="743"/>
      <c r="C1" s="743"/>
      <c r="D1" s="743"/>
      <c r="E1" s="743"/>
      <c r="F1" s="743"/>
      <c r="G1" s="743"/>
      <c r="H1" s="743"/>
      <c r="I1" s="743"/>
      <c r="J1" s="743"/>
      <c r="K1" s="743"/>
      <c r="L1" s="743"/>
      <c r="M1" s="743"/>
      <c r="N1" s="743"/>
      <c r="O1" s="743"/>
      <c r="P1" s="743"/>
      <c r="Q1" s="743"/>
      <c r="R1" s="743"/>
      <c r="S1" s="743"/>
      <c r="T1" s="743"/>
    </row>
    <row r="2" spans="1:43" s="154" customFormat="1" ht="19.5" customHeight="1" x14ac:dyDescent="0.25">
      <c r="A2" s="743" t="s">
        <v>91</v>
      </c>
      <c r="B2" s="743"/>
      <c r="C2" s="743"/>
      <c r="D2" s="743"/>
      <c r="E2" s="743"/>
      <c r="F2" s="743"/>
      <c r="G2" s="743"/>
      <c r="H2" s="743"/>
      <c r="I2" s="743"/>
      <c r="J2" s="743"/>
      <c r="K2" s="743"/>
      <c r="L2" s="743"/>
      <c r="M2" s="743"/>
      <c r="N2" s="743"/>
      <c r="O2" s="743"/>
      <c r="P2" s="743"/>
      <c r="Q2" s="743"/>
      <c r="R2" s="743"/>
      <c r="S2" s="743"/>
      <c r="T2" s="743"/>
    </row>
    <row r="3" spans="1:43" s="154" customFormat="1" ht="15.75" customHeight="1" x14ac:dyDescent="0.25">
      <c r="A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</row>
    <row r="4" spans="1:43" s="85" customFormat="1" ht="19.899999999999999" customHeight="1" x14ac:dyDescent="0.25">
      <c r="A4" s="765" t="s">
        <v>15</v>
      </c>
      <c r="B4" s="765" t="s">
        <v>92</v>
      </c>
      <c r="C4" s="765" t="s">
        <v>16</v>
      </c>
      <c r="D4" s="768" t="s">
        <v>136</v>
      </c>
      <c r="E4" s="771" t="s">
        <v>12</v>
      </c>
      <c r="F4" s="771"/>
      <c r="G4" s="768" t="s">
        <v>93</v>
      </c>
      <c r="H4" s="772" t="s">
        <v>94</v>
      </c>
      <c r="I4" s="772"/>
      <c r="J4" s="772"/>
      <c r="K4" s="772"/>
      <c r="L4" s="772"/>
      <c r="M4" s="772"/>
      <c r="N4" s="772"/>
      <c r="O4" s="772"/>
      <c r="P4" s="772"/>
      <c r="Q4" s="772"/>
      <c r="R4" s="772"/>
      <c r="S4" s="772"/>
      <c r="T4" s="773" t="s">
        <v>14</v>
      </c>
    </row>
    <row r="5" spans="1:43" s="85" customFormat="1" ht="19.899999999999999" customHeight="1" x14ac:dyDescent="0.25">
      <c r="A5" s="766"/>
      <c r="B5" s="766"/>
      <c r="C5" s="766"/>
      <c r="D5" s="769"/>
      <c r="E5" s="774" t="s">
        <v>13</v>
      </c>
      <c r="F5" s="774" t="s">
        <v>0</v>
      </c>
      <c r="G5" s="769"/>
      <c r="H5" s="772">
        <v>2566</v>
      </c>
      <c r="I5" s="772"/>
      <c r="J5" s="772"/>
      <c r="K5" s="772">
        <v>2567</v>
      </c>
      <c r="L5" s="772"/>
      <c r="M5" s="772"/>
      <c r="N5" s="772"/>
      <c r="O5" s="772"/>
      <c r="P5" s="772"/>
      <c r="Q5" s="772"/>
      <c r="R5" s="772"/>
      <c r="S5" s="772"/>
      <c r="T5" s="774"/>
    </row>
    <row r="6" spans="1:43" s="85" customFormat="1" ht="19.899999999999999" customHeight="1" x14ac:dyDescent="0.25">
      <c r="A6" s="767"/>
      <c r="B6" s="767"/>
      <c r="C6" s="767"/>
      <c r="D6" s="770"/>
      <c r="E6" s="775"/>
      <c r="F6" s="775"/>
      <c r="G6" s="770"/>
      <c r="H6" s="214" t="s">
        <v>1</v>
      </c>
      <c r="I6" s="214" t="s">
        <v>2</v>
      </c>
      <c r="J6" s="214" t="s">
        <v>3</v>
      </c>
      <c r="K6" s="214" t="s">
        <v>4</v>
      </c>
      <c r="L6" s="214" t="s">
        <v>5</v>
      </c>
      <c r="M6" s="214" t="s">
        <v>6</v>
      </c>
      <c r="N6" s="214" t="s">
        <v>7</v>
      </c>
      <c r="O6" s="214" t="s">
        <v>8</v>
      </c>
      <c r="P6" s="214" t="s">
        <v>9</v>
      </c>
      <c r="Q6" s="214" t="s">
        <v>10</v>
      </c>
      <c r="R6" s="214" t="s">
        <v>11</v>
      </c>
      <c r="S6" s="214" t="s">
        <v>95</v>
      </c>
      <c r="T6" s="775"/>
    </row>
    <row r="7" spans="1:43" s="85" customFormat="1" ht="20.100000000000001" customHeight="1" x14ac:dyDescent="0.25">
      <c r="A7" s="298" t="s">
        <v>438</v>
      </c>
      <c r="B7" s="94" t="s">
        <v>1536</v>
      </c>
      <c r="C7" s="139"/>
      <c r="D7" s="139"/>
      <c r="E7" s="139"/>
      <c r="F7" s="139"/>
      <c r="G7" s="139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299" t="s">
        <v>102</v>
      </c>
    </row>
    <row r="8" spans="1:43" s="85" customFormat="1" ht="20.100000000000001" customHeight="1" x14ac:dyDescent="0.25">
      <c r="A8" s="300"/>
      <c r="B8" s="126" t="s">
        <v>1537</v>
      </c>
      <c r="C8" s="146"/>
      <c r="D8" s="146"/>
      <c r="E8" s="146"/>
      <c r="F8" s="146"/>
      <c r="G8" s="146"/>
      <c r="H8" s="147"/>
      <c r="I8" s="147"/>
      <c r="J8" s="147"/>
      <c r="K8" s="147"/>
      <c r="L8" s="147"/>
      <c r="M8" s="147"/>
      <c r="N8" s="147"/>
      <c r="O8" s="147"/>
      <c r="P8" s="147"/>
      <c r="Q8" s="147"/>
      <c r="R8" s="147"/>
      <c r="S8" s="147"/>
      <c r="T8" s="165"/>
    </row>
    <row r="9" spans="1:43" s="85" customFormat="1" ht="20.100000000000001" customHeight="1" x14ac:dyDescent="0.25">
      <c r="A9" s="300" t="s">
        <v>439</v>
      </c>
      <c r="B9" s="301" t="s">
        <v>485</v>
      </c>
      <c r="C9" s="146"/>
      <c r="D9" s="146"/>
      <c r="E9" s="146"/>
      <c r="F9" s="146"/>
      <c r="G9" s="146"/>
      <c r="H9" s="147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65"/>
    </row>
    <row r="10" spans="1:43" s="85" customFormat="1" ht="20.100000000000001" customHeight="1" x14ac:dyDescent="0.25">
      <c r="A10" s="88">
        <v>1</v>
      </c>
      <c r="B10" s="144" t="s">
        <v>1538</v>
      </c>
      <c r="C10" s="146"/>
      <c r="D10" s="146"/>
      <c r="E10" s="146"/>
      <c r="F10" s="146"/>
      <c r="G10" s="146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6"/>
    </row>
    <row r="11" spans="1:43" s="85" customFormat="1" ht="20.100000000000001" customHeight="1" x14ac:dyDescent="0.25">
      <c r="A11" s="300"/>
      <c r="B11" s="144" t="s">
        <v>1523</v>
      </c>
      <c r="C11" s="146"/>
      <c r="D11" s="146"/>
      <c r="E11" s="146"/>
      <c r="F11" s="146"/>
      <c r="G11" s="146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6"/>
    </row>
    <row r="12" spans="1:43" s="215" customFormat="1" ht="20.100000000000001" customHeight="1" x14ac:dyDescent="0.25">
      <c r="A12" s="99"/>
      <c r="B12" s="107" t="s">
        <v>1340</v>
      </c>
      <c r="C12" s="97" t="s">
        <v>1074</v>
      </c>
      <c r="D12" s="217"/>
      <c r="E12" s="99">
        <v>1</v>
      </c>
      <c r="F12" s="99" t="s">
        <v>19</v>
      </c>
      <c r="G12" s="99" t="s">
        <v>20</v>
      </c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146" t="s">
        <v>102</v>
      </c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</row>
    <row r="13" spans="1:43" s="215" customFormat="1" ht="20.100000000000001" customHeight="1" x14ac:dyDescent="0.35">
      <c r="A13" s="216"/>
      <c r="B13" s="107" t="s">
        <v>1341</v>
      </c>
      <c r="C13" s="97"/>
      <c r="D13" s="217"/>
      <c r="E13" s="99"/>
      <c r="F13" s="99"/>
      <c r="G13" s="99" t="s">
        <v>21</v>
      </c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108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</row>
    <row r="14" spans="1:43" s="215" customFormat="1" ht="20.100000000000001" customHeight="1" x14ac:dyDescent="0.3">
      <c r="A14" s="216"/>
      <c r="B14" s="218"/>
      <c r="C14" s="97" t="s">
        <v>1075</v>
      </c>
      <c r="D14" s="217"/>
      <c r="E14" s="99">
        <v>1</v>
      </c>
      <c r="F14" s="99" t="s">
        <v>19</v>
      </c>
      <c r="G14" s="99" t="s">
        <v>20</v>
      </c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 t="s">
        <v>17</v>
      </c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</row>
    <row r="15" spans="1:43" s="215" customFormat="1" ht="20.100000000000001" customHeight="1" x14ac:dyDescent="0.3">
      <c r="A15" s="216"/>
      <c r="B15" s="218"/>
      <c r="C15" s="97" t="s">
        <v>392</v>
      </c>
      <c r="D15" s="217"/>
      <c r="E15" s="99"/>
      <c r="F15" s="99"/>
      <c r="G15" s="99" t="s">
        <v>21</v>
      </c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</row>
    <row r="16" spans="1:43" s="215" customFormat="1" ht="20.100000000000001" customHeight="1" x14ac:dyDescent="0.25">
      <c r="A16" s="216"/>
      <c r="B16" s="105"/>
      <c r="C16" s="97" t="s">
        <v>1076</v>
      </c>
      <c r="D16" s="217"/>
      <c r="E16" s="99">
        <v>1</v>
      </c>
      <c r="F16" s="99" t="s">
        <v>19</v>
      </c>
      <c r="G16" s="99" t="s">
        <v>20</v>
      </c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</row>
    <row r="17" spans="1:43" s="215" customFormat="1" ht="20.100000000000001" customHeight="1" x14ac:dyDescent="0.25">
      <c r="A17" s="216"/>
      <c r="B17" s="97"/>
      <c r="C17" s="104" t="s">
        <v>97</v>
      </c>
      <c r="D17" s="217"/>
      <c r="E17" s="99"/>
      <c r="F17" s="99"/>
      <c r="G17" s="99" t="s">
        <v>21</v>
      </c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</row>
    <row r="18" spans="1:43" s="215" customFormat="1" ht="20.100000000000001" customHeight="1" x14ac:dyDescent="0.25">
      <c r="A18" s="216"/>
      <c r="B18" s="97"/>
      <c r="C18" s="97" t="s">
        <v>1077</v>
      </c>
      <c r="D18" s="99"/>
      <c r="E18" s="99">
        <v>1</v>
      </c>
      <c r="F18" s="99" t="s">
        <v>19</v>
      </c>
      <c r="G18" s="99" t="s">
        <v>20</v>
      </c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</row>
    <row r="19" spans="1:43" s="215" customFormat="1" ht="20.100000000000001" customHeight="1" x14ac:dyDescent="0.25">
      <c r="A19" s="216"/>
      <c r="B19" s="105"/>
      <c r="C19" s="105"/>
      <c r="D19" s="99" t="s">
        <v>17</v>
      </c>
      <c r="E19" s="99"/>
      <c r="F19" s="99"/>
      <c r="G19" s="99" t="s">
        <v>21</v>
      </c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  <c r="AP19" s="100"/>
      <c r="AQ19" s="100"/>
    </row>
    <row r="20" spans="1:43" s="215" customFormat="1" ht="20.100000000000001" customHeight="1" x14ac:dyDescent="0.25">
      <c r="A20" s="216"/>
      <c r="B20" s="105"/>
      <c r="C20" s="97" t="s">
        <v>1342</v>
      </c>
      <c r="D20" s="99"/>
      <c r="E20" s="99">
        <v>1</v>
      </c>
      <c r="F20" s="99" t="s">
        <v>19</v>
      </c>
      <c r="G20" s="99" t="s">
        <v>20</v>
      </c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</row>
    <row r="21" spans="1:43" s="215" customFormat="1" ht="20.100000000000001" customHeight="1" x14ac:dyDescent="0.25">
      <c r="A21" s="216"/>
      <c r="B21" s="105"/>
      <c r="C21" s="104" t="s">
        <v>399</v>
      </c>
      <c r="D21" s="99"/>
      <c r="E21" s="99"/>
      <c r="F21" s="99"/>
      <c r="G21" s="99" t="s">
        <v>21</v>
      </c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</row>
    <row r="22" spans="1:43" s="215" customFormat="1" ht="20.100000000000001" customHeight="1" x14ac:dyDescent="0.25">
      <c r="A22" s="216"/>
      <c r="B22" s="97"/>
      <c r="C22" s="97" t="s">
        <v>1078</v>
      </c>
      <c r="D22" s="99"/>
      <c r="E22" s="99">
        <v>1</v>
      </c>
      <c r="F22" s="99" t="s">
        <v>18</v>
      </c>
      <c r="G22" s="99" t="s">
        <v>20</v>
      </c>
      <c r="H22" s="99"/>
      <c r="I22" s="99"/>
      <c r="J22" s="99" t="s">
        <v>17</v>
      </c>
      <c r="K22" s="99"/>
      <c r="L22" s="99"/>
      <c r="M22" s="99"/>
      <c r="N22" s="99"/>
      <c r="O22" s="99"/>
      <c r="P22" s="99"/>
      <c r="Q22" s="99"/>
      <c r="R22" s="219"/>
      <c r="S22" s="99"/>
      <c r="T22" s="99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</row>
    <row r="23" spans="1:43" s="215" customFormat="1" ht="20.100000000000001" customHeight="1" x14ac:dyDescent="0.25">
      <c r="A23" s="216"/>
      <c r="B23" s="97"/>
      <c r="C23" s="97"/>
      <c r="D23" s="99"/>
      <c r="E23" s="99"/>
      <c r="F23" s="99"/>
      <c r="G23" s="99" t="s">
        <v>21</v>
      </c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219"/>
      <c r="S23" s="99"/>
      <c r="T23" s="99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  <c r="AN23" s="100"/>
      <c r="AO23" s="100"/>
      <c r="AP23" s="100"/>
      <c r="AQ23" s="100"/>
    </row>
    <row r="24" spans="1:43" s="215" customFormat="1" ht="20.100000000000001" customHeight="1" x14ac:dyDescent="0.25">
      <c r="A24" s="216"/>
      <c r="B24" s="97"/>
      <c r="C24" s="97" t="s">
        <v>1079</v>
      </c>
      <c r="D24" s="99"/>
      <c r="E24" s="99">
        <v>10</v>
      </c>
      <c r="F24" s="99" t="s">
        <v>18</v>
      </c>
      <c r="G24" s="99" t="s">
        <v>20</v>
      </c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219"/>
      <c r="S24" s="99"/>
      <c r="T24" s="99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</row>
    <row r="25" spans="1:43" s="215" customFormat="1" ht="20.100000000000001" customHeight="1" x14ac:dyDescent="0.25">
      <c r="A25" s="216"/>
      <c r="B25" s="97"/>
      <c r="C25" s="97"/>
      <c r="D25" s="99" t="s">
        <v>17</v>
      </c>
      <c r="E25" s="99"/>
      <c r="F25" s="99"/>
      <c r="G25" s="99" t="s">
        <v>21</v>
      </c>
      <c r="H25" s="99"/>
      <c r="I25" s="99"/>
      <c r="J25" s="99" t="s">
        <v>17</v>
      </c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</row>
    <row r="26" spans="1:43" s="215" customFormat="1" ht="20.100000000000001" customHeight="1" x14ac:dyDescent="0.25">
      <c r="A26" s="220"/>
      <c r="B26" s="103"/>
      <c r="C26" s="103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</row>
    <row r="27" spans="1:43" s="215" customFormat="1" ht="20.100000000000001" customHeight="1" x14ac:dyDescent="0.25">
      <c r="A27" s="302"/>
      <c r="B27" s="127"/>
      <c r="C27" s="127" t="s">
        <v>1080</v>
      </c>
      <c r="D27" s="95"/>
      <c r="E27" s="95">
        <v>1</v>
      </c>
      <c r="F27" s="95" t="s">
        <v>19</v>
      </c>
      <c r="G27" s="95" t="s">
        <v>20</v>
      </c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  <c r="AN27" s="100"/>
      <c r="AO27" s="100"/>
      <c r="AP27" s="100"/>
      <c r="AQ27" s="100"/>
    </row>
    <row r="28" spans="1:43" s="215" customFormat="1" ht="20.100000000000001" customHeight="1" x14ac:dyDescent="0.25">
      <c r="A28" s="303"/>
      <c r="B28" s="101"/>
      <c r="C28" s="101" t="s">
        <v>474</v>
      </c>
      <c r="D28" s="106"/>
      <c r="E28" s="106"/>
      <c r="F28" s="106"/>
      <c r="G28" s="106" t="s">
        <v>21</v>
      </c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</row>
    <row r="29" spans="1:43" s="85" customFormat="1" ht="20.100000000000001" customHeight="1" x14ac:dyDescent="0.25">
      <c r="A29" s="86"/>
      <c r="B29" s="87" t="s">
        <v>1081</v>
      </c>
      <c r="C29" s="151" t="s">
        <v>1082</v>
      </c>
      <c r="D29" s="146"/>
      <c r="E29" s="146">
        <v>1</v>
      </c>
      <c r="F29" s="146" t="s">
        <v>19</v>
      </c>
      <c r="G29" s="146" t="s">
        <v>20</v>
      </c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6" t="s">
        <v>102</v>
      </c>
    </row>
    <row r="30" spans="1:43" s="85" customFormat="1" ht="20.100000000000001" customHeight="1" x14ac:dyDescent="0.25">
      <c r="A30" s="88"/>
      <c r="B30" s="150" t="s">
        <v>135</v>
      </c>
      <c r="C30" s="223" t="s">
        <v>446</v>
      </c>
      <c r="D30" s="146"/>
      <c r="E30" s="146"/>
      <c r="F30" s="146"/>
      <c r="G30" s="146" t="s">
        <v>21</v>
      </c>
      <c r="H30" s="147"/>
      <c r="I30" s="147"/>
      <c r="J30" s="147"/>
      <c r="K30" s="147"/>
      <c r="L30" s="147"/>
      <c r="M30" s="147"/>
      <c r="N30" s="147"/>
      <c r="O30" s="147"/>
      <c r="P30" s="147"/>
      <c r="Q30" s="147"/>
      <c r="R30" s="147"/>
      <c r="S30" s="147"/>
      <c r="T30" s="146"/>
    </row>
    <row r="31" spans="1:43" s="85" customFormat="1" ht="20.100000000000001" customHeight="1" x14ac:dyDescent="0.25">
      <c r="A31" s="88"/>
      <c r="B31" s="166" t="s">
        <v>475</v>
      </c>
      <c r="C31" s="223" t="s">
        <v>476</v>
      </c>
      <c r="D31" s="146"/>
      <c r="E31" s="146"/>
      <c r="F31" s="146"/>
      <c r="G31" s="146"/>
      <c r="H31" s="147"/>
      <c r="I31" s="147"/>
      <c r="J31" s="147"/>
      <c r="K31" s="147"/>
      <c r="L31" s="147"/>
      <c r="M31" s="147"/>
      <c r="N31" s="147"/>
      <c r="O31" s="147"/>
      <c r="P31" s="147"/>
      <c r="Q31" s="147"/>
      <c r="R31" s="147"/>
      <c r="S31" s="147"/>
      <c r="T31" s="146"/>
    </row>
    <row r="32" spans="1:43" s="85" customFormat="1" ht="20.100000000000001" customHeight="1" x14ac:dyDescent="0.25">
      <c r="A32" s="224"/>
      <c r="B32" s="151"/>
      <c r="C32" s="225" t="s">
        <v>1083</v>
      </c>
      <c r="D32" s="147"/>
      <c r="E32" s="147">
        <v>1</v>
      </c>
      <c r="F32" s="147" t="s">
        <v>19</v>
      </c>
      <c r="G32" s="147" t="s">
        <v>20</v>
      </c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7"/>
      <c r="S32" s="147"/>
      <c r="T32" s="147"/>
    </row>
    <row r="33" spans="1:20" s="85" customFormat="1" ht="20.100000000000001" customHeight="1" x14ac:dyDescent="0.25">
      <c r="A33" s="88"/>
      <c r="B33" s="186"/>
      <c r="C33" s="223" t="s">
        <v>447</v>
      </c>
      <c r="D33" s="146"/>
      <c r="E33" s="146"/>
      <c r="F33" s="146"/>
      <c r="G33" s="146" t="s">
        <v>21</v>
      </c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7"/>
      <c r="T33" s="146"/>
    </row>
    <row r="34" spans="1:20" s="85" customFormat="1" ht="20.100000000000001" customHeight="1" x14ac:dyDescent="0.25">
      <c r="A34" s="88"/>
      <c r="B34" s="186"/>
      <c r="C34" s="223" t="s">
        <v>448</v>
      </c>
      <c r="D34" s="146" t="s">
        <v>17</v>
      </c>
      <c r="E34" s="146"/>
      <c r="F34" s="146"/>
      <c r="G34" s="146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7"/>
      <c r="T34" s="146"/>
    </row>
    <row r="35" spans="1:20" s="85" customFormat="1" ht="20.100000000000001" customHeight="1" x14ac:dyDescent="0.25">
      <c r="A35" s="88"/>
      <c r="B35" s="186"/>
      <c r="C35" s="192" t="s">
        <v>1084</v>
      </c>
      <c r="D35" s="146"/>
      <c r="E35" s="146">
        <v>1</v>
      </c>
      <c r="F35" s="146" t="s">
        <v>19</v>
      </c>
      <c r="G35" s="146" t="s">
        <v>20</v>
      </c>
      <c r="H35" s="147"/>
      <c r="I35" s="147"/>
      <c r="J35" s="147"/>
      <c r="K35" s="147"/>
      <c r="L35" s="147"/>
      <c r="M35" s="147"/>
      <c r="N35" s="147"/>
      <c r="O35" s="147"/>
      <c r="P35" s="147"/>
      <c r="Q35" s="147"/>
      <c r="R35" s="147"/>
      <c r="S35" s="147"/>
      <c r="T35" s="146"/>
    </row>
    <row r="36" spans="1:20" s="85" customFormat="1" ht="20.100000000000001" customHeight="1" x14ac:dyDescent="0.25">
      <c r="A36" s="88"/>
      <c r="B36" s="186"/>
      <c r="C36" s="223" t="s">
        <v>449</v>
      </c>
      <c r="D36" s="146"/>
      <c r="E36" s="146"/>
      <c r="F36" s="146"/>
      <c r="G36" s="146" t="s">
        <v>21</v>
      </c>
      <c r="H36" s="147"/>
      <c r="I36" s="147"/>
      <c r="J36" s="147"/>
      <c r="K36" s="147"/>
      <c r="L36" s="147"/>
      <c r="M36" s="147"/>
      <c r="N36" s="147"/>
      <c r="O36" s="147"/>
      <c r="P36" s="147"/>
      <c r="Q36" s="147"/>
      <c r="R36" s="147"/>
      <c r="S36" s="147"/>
      <c r="T36" s="146"/>
    </row>
    <row r="37" spans="1:20" s="85" customFormat="1" ht="20.100000000000001" customHeight="1" x14ac:dyDescent="0.25">
      <c r="A37" s="88"/>
      <c r="B37" s="186"/>
      <c r="C37" s="223" t="s">
        <v>450</v>
      </c>
      <c r="D37" s="146"/>
      <c r="E37" s="146"/>
      <c r="F37" s="146"/>
      <c r="G37" s="146"/>
      <c r="H37" s="147"/>
      <c r="I37" s="147"/>
      <c r="J37" s="147"/>
      <c r="K37" s="147"/>
      <c r="L37" s="147"/>
      <c r="M37" s="147"/>
      <c r="N37" s="147"/>
      <c r="O37" s="147"/>
      <c r="P37" s="147"/>
      <c r="Q37" s="147"/>
      <c r="R37" s="147"/>
      <c r="S37" s="147"/>
      <c r="T37" s="146"/>
    </row>
    <row r="38" spans="1:20" s="85" customFormat="1" ht="20.100000000000001" customHeight="1" x14ac:dyDescent="0.25">
      <c r="A38" s="88"/>
      <c r="B38" s="186"/>
      <c r="C38" s="186" t="s">
        <v>1085</v>
      </c>
      <c r="D38" s="146"/>
      <c r="E38" s="146">
        <v>3</v>
      </c>
      <c r="F38" s="146" t="s">
        <v>398</v>
      </c>
      <c r="G38" s="146" t="s">
        <v>20</v>
      </c>
      <c r="H38" s="147"/>
      <c r="I38" s="147"/>
      <c r="J38" s="147"/>
      <c r="K38" s="147"/>
      <c r="L38" s="147"/>
      <c r="M38" s="147"/>
      <c r="N38" s="147"/>
      <c r="O38" s="147"/>
      <c r="P38" s="147"/>
      <c r="Q38" s="147"/>
      <c r="R38" s="147"/>
      <c r="S38" s="147"/>
      <c r="T38" s="146"/>
    </row>
    <row r="39" spans="1:20" s="85" customFormat="1" ht="20.100000000000001" customHeight="1" x14ac:dyDescent="0.25">
      <c r="A39" s="88"/>
      <c r="B39" s="186"/>
      <c r="C39" s="223" t="s">
        <v>1343</v>
      </c>
      <c r="D39" s="146"/>
      <c r="E39" s="146"/>
      <c r="F39" s="146"/>
      <c r="G39" s="146" t="s">
        <v>21</v>
      </c>
      <c r="H39" s="147"/>
      <c r="I39" s="147"/>
      <c r="J39" s="147"/>
      <c r="K39" s="147"/>
      <c r="L39" s="147"/>
      <c r="M39" s="147"/>
      <c r="N39" s="147"/>
      <c r="O39" s="147"/>
      <c r="P39" s="147"/>
      <c r="Q39" s="147"/>
      <c r="R39" s="147"/>
      <c r="S39" s="147"/>
      <c r="T39" s="146"/>
    </row>
    <row r="40" spans="1:20" s="85" customFormat="1" ht="20.100000000000001" customHeight="1" x14ac:dyDescent="0.25">
      <c r="A40" s="88"/>
      <c r="B40" s="186"/>
      <c r="C40" s="186" t="s">
        <v>1086</v>
      </c>
      <c r="D40" s="146"/>
      <c r="E40" s="146">
        <v>3</v>
      </c>
      <c r="F40" s="146" t="s">
        <v>398</v>
      </c>
      <c r="G40" s="146" t="s">
        <v>20</v>
      </c>
      <c r="H40" s="147"/>
      <c r="I40" s="147"/>
      <c r="J40" s="147"/>
      <c r="K40" s="147"/>
      <c r="L40" s="147"/>
      <c r="M40" s="147" t="s">
        <v>17</v>
      </c>
      <c r="N40" s="147"/>
      <c r="O40" s="147"/>
      <c r="P40" s="147"/>
      <c r="Q40" s="147"/>
      <c r="R40" s="147"/>
      <c r="S40" s="147"/>
      <c r="T40" s="146"/>
    </row>
    <row r="41" spans="1:20" s="85" customFormat="1" ht="20.100000000000001" customHeight="1" x14ac:dyDescent="0.25">
      <c r="A41" s="88"/>
      <c r="B41" s="186"/>
      <c r="C41" s="223" t="s">
        <v>451</v>
      </c>
      <c r="D41" s="146"/>
      <c r="E41" s="146"/>
      <c r="F41" s="146"/>
      <c r="G41" s="146" t="s">
        <v>21</v>
      </c>
      <c r="H41" s="147"/>
      <c r="I41" s="147"/>
      <c r="J41" s="147"/>
      <c r="K41" s="147"/>
      <c r="L41" s="147"/>
      <c r="M41" s="147"/>
      <c r="N41" s="147"/>
      <c r="O41" s="147"/>
      <c r="P41" s="147"/>
      <c r="Q41" s="147"/>
      <c r="R41" s="147"/>
      <c r="S41" s="147"/>
      <c r="T41" s="146"/>
    </row>
    <row r="42" spans="1:20" s="85" customFormat="1" ht="20.100000000000001" customHeight="1" x14ac:dyDescent="0.25">
      <c r="A42" s="88"/>
      <c r="B42" s="186"/>
      <c r="C42" s="223" t="s">
        <v>452</v>
      </c>
      <c r="D42" s="146"/>
      <c r="E42" s="146"/>
      <c r="F42" s="146"/>
      <c r="G42" s="146"/>
      <c r="H42" s="147"/>
      <c r="I42" s="147"/>
      <c r="J42" s="147"/>
      <c r="K42" s="147"/>
      <c r="L42" s="147"/>
      <c r="M42" s="147"/>
      <c r="N42" s="147"/>
      <c r="O42" s="147"/>
      <c r="P42" s="147"/>
      <c r="Q42" s="147"/>
      <c r="R42" s="147"/>
      <c r="S42" s="147"/>
      <c r="T42" s="146"/>
    </row>
    <row r="43" spans="1:20" s="85" customFormat="1" ht="20.100000000000001" customHeight="1" x14ac:dyDescent="0.25">
      <c r="A43" s="88"/>
      <c r="B43" s="186"/>
      <c r="C43" s="223" t="s">
        <v>453</v>
      </c>
      <c r="D43" s="146"/>
      <c r="E43" s="146"/>
      <c r="F43" s="146"/>
      <c r="G43" s="146"/>
      <c r="H43" s="147"/>
      <c r="I43" s="147"/>
      <c r="J43" s="147"/>
      <c r="K43" s="147"/>
      <c r="L43" s="147"/>
      <c r="M43" s="147"/>
      <c r="N43" s="147"/>
      <c r="O43" s="147"/>
      <c r="P43" s="147"/>
      <c r="Q43" s="147"/>
      <c r="R43" s="147"/>
      <c r="S43" s="147"/>
      <c r="T43" s="146"/>
    </row>
    <row r="44" spans="1:20" s="85" customFormat="1" ht="20.100000000000001" customHeight="1" x14ac:dyDescent="0.25">
      <c r="A44" s="88"/>
      <c r="B44" s="186"/>
      <c r="C44" s="226" t="s">
        <v>1344</v>
      </c>
      <c r="D44" s="146"/>
      <c r="E44" s="146">
        <v>1</v>
      </c>
      <c r="F44" s="146" t="s">
        <v>19</v>
      </c>
      <c r="G44" s="146" t="s">
        <v>20</v>
      </c>
      <c r="H44" s="147"/>
      <c r="I44" s="147"/>
      <c r="J44" s="147"/>
      <c r="K44" s="147"/>
      <c r="L44" s="147"/>
      <c r="M44" s="147"/>
      <c r="N44" s="147"/>
      <c r="O44" s="147"/>
      <c r="P44" s="147"/>
      <c r="Q44" s="147"/>
      <c r="R44" s="147"/>
      <c r="S44" s="147"/>
      <c r="T44" s="146"/>
    </row>
    <row r="45" spans="1:20" s="85" customFormat="1" ht="20.100000000000001" customHeight="1" x14ac:dyDescent="0.25">
      <c r="A45" s="88"/>
      <c r="B45" s="186"/>
      <c r="C45" s="227" t="s">
        <v>451</v>
      </c>
      <c r="D45" s="146"/>
      <c r="E45" s="146"/>
      <c r="F45" s="146"/>
      <c r="G45" s="146" t="s">
        <v>21</v>
      </c>
      <c r="H45" s="147"/>
      <c r="I45" s="147"/>
      <c r="J45" s="147"/>
      <c r="K45" s="147"/>
      <c r="L45" s="147"/>
      <c r="M45" s="147"/>
      <c r="N45" s="147"/>
      <c r="O45" s="147"/>
      <c r="P45" s="147"/>
      <c r="Q45" s="147"/>
      <c r="R45" s="147"/>
      <c r="S45" s="147"/>
      <c r="T45" s="146"/>
    </row>
    <row r="46" spans="1:20" s="85" customFormat="1" ht="20.100000000000001" customHeight="1" x14ac:dyDescent="0.25">
      <c r="A46" s="88"/>
      <c r="B46" s="186"/>
      <c r="C46" s="227" t="s">
        <v>1345</v>
      </c>
      <c r="D46" s="146"/>
      <c r="E46" s="146"/>
      <c r="F46" s="146"/>
      <c r="G46" s="146"/>
      <c r="H46" s="147"/>
      <c r="I46" s="147"/>
      <c r="J46" s="147"/>
      <c r="K46" s="147"/>
      <c r="L46" s="147"/>
      <c r="M46" s="147"/>
      <c r="N46" s="147"/>
      <c r="O46" s="147"/>
      <c r="P46" s="147"/>
      <c r="Q46" s="147"/>
      <c r="R46" s="147"/>
      <c r="S46" s="147"/>
      <c r="T46" s="146"/>
    </row>
    <row r="47" spans="1:20" s="85" customFormat="1" ht="20.100000000000001" customHeight="1" x14ac:dyDescent="0.25">
      <c r="A47" s="88"/>
      <c r="B47" s="186"/>
      <c r="C47" s="198" t="s">
        <v>1176</v>
      </c>
      <c r="D47" s="146"/>
      <c r="E47" s="146">
        <v>3</v>
      </c>
      <c r="F47" s="146" t="s">
        <v>398</v>
      </c>
      <c r="G47" s="146" t="s">
        <v>20</v>
      </c>
      <c r="H47" s="147"/>
      <c r="I47" s="147"/>
      <c r="J47" s="147"/>
      <c r="K47" s="147"/>
      <c r="L47" s="147"/>
      <c r="M47" s="147"/>
      <c r="N47" s="147"/>
      <c r="O47" s="147"/>
      <c r="P47" s="147"/>
      <c r="Q47" s="147"/>
      <c r="R47" s="147"/>
      <c r="S47" s="147"/>
      <c r="T47" s="146"/>
    </row>
    <row r="48" spans="1:20" s="85" customFormat="1" ht="20.100000000000001" customHeight="1" x14ac:dyDescent="0.25">
      <c r="A48" s="88"/>
      <c r="B48" s="186"/>
      <c r="C48" s="227" t="s">
        <v>1177</v>
      </c>
      <c r="D48" s="146"/>
      <c r="E48" s="146"/>
      <c r="F48" s="146"/>
      <c r="G48" s="146" t="s">
        <v>21</v>
      </c>
      <c r="H48" s="147"/>
      <c r="I48" s="147"/>
      <c r="J48" s="147"/>
      <c r="K48" s="147"/>
      <c r="L48" s="147"/>
      <c r="M48" s="147"/>
      <c r="N48" s="147"/>
      <c r="O48" s="147"/>
      <c r="P48" s="147"/>
      <c r="Q48" s="147"/>
      <c r="R48" s="147"/>
      <c r="S48" s="147"/>
      <c r="T48" s="146"/>
    </row>
    <row r="49" spans="1:20" s="85" customFormat="1" ht="20.100000000000001" customHeight="1" x14ac:dyDescent="0.25">
      <c r="A49" s="229"/>
      <c r="B49" s="188"/>
      <c r="C49" s="230" t="s">
        <v>217</v>
      </c>
      <c r="D49" s="189"/>
      <c r="E49" s="189"/>
      <c r="F49" s="189"/>
      <c r="G49" s="189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89"/>
    </row>
    <row r="50" spans="1:20" s="85" customFormat="1" ht="20.100000000000001" customHeight="1" x14ac:dyDescent="0.25">
      <c r="A50" s="231"/>
      <c r="B50" s="208"/>
      <c r="C50" s="304" t="s">
        <v>1346</v>
      </c>
      <c r="D50" s="139"/>
      <c r="E50" s="139">
        <v>1</v>
      </c>
      <c r="F50" s="139" t="s">
        <v>19</v>
      </c>
      <c r="G50" s="139" t="s">
        <v>20</v>
      </c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39"/>
    </row>
    <row r="51" spans="1:20" s="85" customFormat="1" ht="20.100000000000001" customHeight="1" x14ac:dyDescent="0.25">
      <c r="A51" s="88"/>
      <c r="B51" s="186"/>
      <c r="C51" s="227" t="s">
        <v>1347</v>
      </c>
      <c r="D51" s="146"/>
      <c r="E51" s="146"/>
      <c r="F51" s="146"/>
      <c r="G51" s="146" t="s">
        <v>21</v>
      </c>
      <c r="H51" s="147"/>
      <c r="I51" s="147"/>
      <c r="J51" s="147"/>
      <c r="K51" s="147"/>
      <c r="L51" s="147"/>
      <c r="M51" s="147"/>
      <c r="N51" s="147"/>
      <c r="O51" s="147"/>
      <c r="P51" s="147"/>
      <c r="Q51" s="147"/>
      <c r="R51" s="147"/>
      <c r="S51" s="147"/>
      <c r="T51" s="146"/>
    </row>
    <row r="52" spans="1:20" s="85" customFormat="1" ht="20.100000000000001" customHeight="1" x14ac:dyDescent="0.25">
      <c r="A52" s="88"/>
      <c r="B52" s="186"/>
      <c r="C52" s="227" t="s">
        <v>1349</v>
      </c>
      <c r="D52" s="146"/>
      <c r="E52" s="146"/>
      <c r="F52" s="146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6"/>
    </row>
    <row r="53" spans="1:20" s="85" customFormat="1" ht="20.100000000000001" customHeight="1" x14ac:dyDescent="0.25">
      <c r="A53" s="88"/>
      <c r="B53" s="186"/>
      <c r="C53" s="227" t="s">
        <v>1348</v>
      </c>
      <c r="D53" s="146"/>
      <c r="E53" s="146"/>
      <c r="F53" s="146"/>
      <c r="G53" s="146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6"/>
    </row>
    <row r="54" spans="1:20" s="85" customFormat="1" ht="20.100000000000001" customHeight="1" x14ac:dyDescent="0.25">
      <c r="A54" s="88"/>
      <c r="B54" s="186"/>
      <c r="C54" s="163" t="s">
        <v>1087</v>
      </c>
      <c r="D54" s="146"/>
      <c r="E54" s="146">
        <v>1</v>
      </c>
      <c r="F54" s="146" t="s">
        <v>19</v>
      </c>
      <c r="G54" s="146" t="s">
        <v>20</v>
      </c>
      <c r="H54" s="147"/>
      <c r="I54" s="147"/>
      <c r="J54" s="147"/>
      <c r="K54" s="147"/>
      <c r="L54" s="147"/>
      <c r="M54" s="147"/>
      <c r="N54" s="147"/>
      <c r="O54" s="147"/>
      <c r="P54" s="147"/>
      <c r="Q54" s="147"/>
      <c r="R54" s="147"/>
      <c r="S54" s="147"/>
      <c r="T54" s="146"/>
    </row>
    <row r="55" spans="1:20" s="85" customFormat="1" ht="20.100000000000001" customHeight="1" x14ac:dyDescent="0.25">
      <c r="A55" s="88"/>
      <c r="B55" s="186"/>
      <c r="C55" s="227" t="s">
        <v>454</v>
      </c>
      <c r="D55" s="146"/>
      <c r="E55" s="146"/>
      <c r="F55" s="146"/>
      <c r="G55" s="146" t="s">
        <v>21</v>
      </c>
      <c r="H55" s="147"/>
      <c r="I55" s="147"/>
      <c r="J55" s="147"/>
      <c r="K55" s="147"/>
      <c r="L55" s="147"/>
      <c r="M55" s="147"/>
      <c r="N55" s="147"/>
      <c r="O55" s="147"/>
      <c r="P55" s="147"/>
      <c r="Q55" s="147"/>
      <c r="R55" s="147"/>
      <c r="S55" s="147"/>
      <c r="T55" s="146"/>
    </row>
    <row r="56" spans="1:20" s="85" customFormat="1" ht="20.100000000000001" customHeight="1" x14ac:dyDescent="0.25">
      <c r="A56" s="88"/>
      <c r="B56" s="186"/>
      <c r="C56" s="227" t="s">
        <v>1350</v>
      </c>
      <c r="D56" s="146"/>
      <c r="E56" s="146"/>
      <c r="F56" s="146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6"/>
    </row>
    <row r="57" spans="1:20" s="85" customFormat="1" ht="20.100000000000001" customHeight="1" x14ac:dyDescent="0.25">
      <c r="A57" s="88"/>
      <c r="B57" s="186"/>
      <c r="C57" s="228" t="s">
        <v>1088</v>
      </c>
      <c r="D57" s="146"/>
      <c r="E57" s="146">
        <v>1</v>
      </c>
      <c r="F57" s="146" t="s">
        <v>19</v>
      </c>
      <c r="G57" s="146" t="s">
        <v>20</v>
      </c>
      <c r="H57" s="147"/>
      <c r="I57" s="147"/>
      <c r="J57" s="147"/>
      <c r="K57" s="147"/>
      <c r="L57" s="147" t="s">
        <v>17</v>
      </c>
      <c r="M57" s="147"/>
      <c r="N57" s="147"/>
      <c r="O57" s="147"/>
      <c r="P57" s="147"/>
      <c r="Q57" s="147"/>
      <c r="R57" s="147"/>
      <c r="S57" s="147"/>
      <c r="T57" s="146"/>
    </row>
    <row r="58" spans="1:20" s="85" customFormat="1" ht="20.100000000000001" customHeight="1" x14ac:dyDescent="0.25">
      <c r="A58" s="88"/>
      <c r="B58" s="186"/>
      <c r="C58" s="227" t="s">
        <v>1353</v>
      </c>
      <c r="D58" s="146"/>
      <c r="E58" s="146"/>
      <c r="F58" s="146"/>
      <c r="G58" s="146" t="s">
        <v>21</v>
      </c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6"/>
    </row>
    <row r="59" spans="1:20" s="85" customFormat="1" ht="20.100000000000001" customHeight="1" x14ac:dyDescent="0.25">
      <c r="A59" s="88"/>
      <c r="B59" s="186"/>
      <c r="C59" s="227" t="s">
        <v>1354</v>
      </c>
      <c r="D59" s="146"/>
      <c r="E59" s="146"/>
      <c r="F59" s="146" t="s">
        <v>17</v>
      </c>
      <c r="G59" s="146"/>
      <c r="H59" s="147"/>
      <c r="I59" s="147"/>
      <c r="J59" s="147" t="s">
        <v>17</v>
      </c>
      <c r="K59" s="147"/>
      <c r="L59" s="147"/>
      <c r="M59" s="147"/>
      <c r="N59" s="147"/>
      <c r="O59" s="147"/>
      <c r="P59" s="147"/>
      <c r="Q59" s="147"/>
      <c r="R59" s="147"/>
      <c r="S59" s="147"/>
      <c r="T59" s="146"/>
    </row>
    <row r="60" spans="1:20" s="85" customFormat="1" ht="20.100000000000001" customHeight="1" x14ac:dyDescent="0.25">
      <c r="A60" s="88"/>
      <c r="B60" s="186"/>
      <c r="C60" s="228" t="s">
        <v>1089</v>
      </c>
      <c r="D60" s="146"/>
      <c r="E60" s="146">
        <v>1</v>
      </c>
      <c r="F60" s="146" t="s">
        <v>19</v>
      </c>
      <c r="G60" s="146" t="s">
        <v>20</v>
      </c>
      <c r="H60" s="147"/>
      <c r="I60" s="147"/>
      <c r="J60" s="147"/>
      <c r="K60" s="147"/>
      <c r="L60" s="147" t="s">
        <v>17</v>
      </c>
      <c r="M60" s="147"/>
      <c r="N60" s="147"/>
      <c r="O60" s="147"/>
      <c r="P60" s="147"/>
      <c r="Q60" s="147"/>
      <c r="R60" s="147"/>
      <c r="S60" s="147"/>
      <c r="T60" s="146"/>
    </row>
    <row r="61" spans="1:20" s="85" customFormat="1" ht="20.100000000000001" customHeight="1" x14ac:dyDescent="0.25">
      <c r="A61" s="88"/>
      <c r="B61" s="186"/>
      <c r="C61" s="227" t="s">
        <v>455</v>
      </c>
      <c r="D61" s="146"/>
      <c r="E61" s="146"/>
      <c r="F61" s="146"/>
      <c r="G61" s="146" t="s">
        <v>21</v>
      </c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6"/>
    </row>
    <row r="62" spans="1:20" s="85" customFormat="1" ht="20.100000000000001" customHeight="1" x14ac:dyDescent="0.25">
      <c r="A62" s="88"/>
      <c r="B62" s="186"/>
      <c r="C62" s="227" t="s">
        <v>456</v>
      </c>
      <c r="D62" s="146"/>
      <c r="E62" s="146"/>
      <c r="F62" s="146" t="s">
        <v>17</v>
      </c>
      <c r="G62" s="146"/>
      <c r="H62" s="147"/>
      <c r="I62" s="147"/>
      <c r="J62" s="147" t="s">
        <v>17</v>
      </c>
      <c r="K62" s="147"/>
      <c r="L62" s="147"/>
      <c r="M62" s="147"/>
      <c r="N62" s="147"/>
      <c r="O62" s="147"/>
      <c r="P62" s="147"/>
      <c r="Q62" s="147"/>
      <c r="R62" s="147"/>
      <c r="S62" s="147"/>
      <c r="T62" s="146"/>
    </row>
    <row r="63" spans="1:20" s="85" customFormat="1" ht="20.100000000000001" customHeight="1" x14ac:dyDescent="0.25">
      <c r="A63" s="88"/>
      <c r="B63" s="186"/>
      <c r="C63" s="228" t="s">
        <v>1090</v>
      </c>
      <c r="D63" s="146"/>
      <c r="E63" s="146">
        <v>1</v>
      </c>
      <c r="F63" s="146" t="s">
        <v>19</v>
      </c>
      <c r="G63" s="146" t="s">
        <v>20</v>
      </c>
      <c r="H63" s="147"/>
      <c r="I63" s="147"/>
      <c r="J63" s="147"/>
      <c r="K63" s="147"/>
      <c r="L63" s="147" t="s">
        <v>17</v>
      </c>
      <c r="M63" s="147"/>
      <c r="N63" s="147"/>
      <c r="O63" s="147"/>
      <c r="P63" s="147"/>
      <c r="Q63" s="147"/>
      <c r="R63" s="147"/>
      <c r="S63" s="147"/>
      <c r="T63" s="146"/>
    </row>
    <row r="64" spans="1:20" s="85" customFormat="1" ht="20.100000000000001" customHeight="1" x14ac:dyDescent="0.25">
      <c r="A64" s="88"/>
      <c r="B64" s="186"/>
      <c r="C64" s="227" t="s">
        <v>457</v>
      </c>
      <c r="D64" s="146"/>
      <c r="E64" s="146"/>
      <c r="F64" s="146"/>
      <c r="G64" s="146" t="s">
        <v>21</v>
      </c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6"/>
    </row>
    <row r="65" spans="1:20" s="85" customFormat="1" ht="20.100000000000001" customHeight="1" x14ac:dyDescent="0.25">
      <c r="A65" s="88"/>
      <c r="B65" s="186"/>
      <c r="C65" s="227" t="s">
        <v>458</v>
      </c>
      <c r="D65" s="146"/>
      <c r="E65" s="146"/>
      <c r="F65" s="146" t="s">
        <v>17</v>
      </c>
      <c r="G65" s="146"/>
      <c r="H65" s="147"/>
      <c r="I65" s="147"/>
      <c r="J65" s="147" t="s">
        <v>17</v>
      </c>
      <c r="K65" s="147"/>
      <c r="L65" s="147"/>
      <c r="M65" s="147"/>
      <c r="N65" s="147"/>
      <c r="O65" s="147"/>
      <c r="P65" s="147"/>
      <c r="Q65" s="147"/>
      <c r="R65" s="147"/>
      <c r="S65" s="147"/>
      <c r="T65" s="146"/>
    </row>
    <row r="66" spans="1:20" s="85" customFormat="1" ht="20.100000000000001" customHeight="1" x14ac:dyDescent="0.25">
      <c r="A66" s="88" t="s">
        <v>17</v>
      </c>
      <c r="B66" s="186"/>
      <c r="C66" s="228" t="s">
        <v>1351</v>
      </c>
      <c r="D66" s="146" t="s">
        <v>17</v>
      </c>
      <c r="E66" s="146"/>
      <c r="F66" s="146"/>
      <c r="G66" s="146"/>
      <c r="H66" s="147"/>
      <c r="I66" s="147"/>
      <c r="J66" s="147"/>
      <c r="K66" s="147"/>
      <c r="L66" s="147"/>
      <c r="M66" s="147"/>
      <c r="N66" s="147"/>
      <c r="O66" s="147"/>
      <c r="P66" s="147"/>
      <c r="Q66" s="147"/>
      <c r="R66" s="147"/>
      <c r="S66" s="147"/>
      <c r="T66" s="146"/>
    </row>
    <row r="67" spans="1:20" s="85" customFormat="1" ht="20.100000000000001" customHeight="1" x14ac:dyDescent="0.25">
      <c r="A67" s="88"/>
      <c r="B67" s="186"/>
      <c r="C67" s="228"/>
      <c r="D67" s="146"/>
      <c r="E67" s="146"/>
      <c r="F67" s="146"/>
      <c r="G67" s="146"/>
      <c r="H67" s="147"/>
      <c r="I67" s="147"/>
      <c r="J67" s="147"/>
      <c r="K67" s="147"/>
      <c r="L67" s="147"/>
      <c r="M67" s="147"/>
      <c r="N67" s="147"/>
      <c r="O67" s="147"/>
      <c r="P67" s="147"/>
      <c r="Q67" s="147"/>
      <c r="R67" s="147"/>
      <c r="S67" s="147"/>
      <c r="T67" s="146"/>
    </row>
    <row r="68" spans="1:20" s="85" customFormat="1" ht="20.100000000000001" customHeight="1" x14ac:dyDescent="0.25">
      <c r="A68" s="86"/>
      <c r="B68" s="87" t="s">
        <v>1091</v>
      </c>
      <c r="C68" s="192" t="s">
        <v>1092</v>
      </c>
      <c r="D68" s="146"/>
      <c r="E68" s="146">
        <v>1</v>
      </c>
      <c r="F68" s="146" t="s">
        <v>19</v>
      </c>
      <c r="G68" s="146" t="s">
        <v>20</v>
      </c>
      <c r="H68" s="147"/>
      <c r="I68" s="147"/>
      <c r="J68" s="147"/>
      <c r="K68" s="147"/>
      <c r="L68" s="147"/>
      <c r="M68" s="147"/>
      <c r="N68" s="147"/>
      <c r="O68" s="147"/>
      <c r="P68" s="147"/>
      <c r="Q68" s="147"/>
      <c r="R68" s="147"/>
      <c r="S68" s="147"/>
      <c r="T68" s="146" t="s">
        <v>102</v>
      </c>
    </row>
    <row r="69" spans="1:20" s="85" customFormat="1" ht="20.100000000000001" customHeight="1" x14ac:dyDescent="0.25">
      <c r="A69" s="88"/>
      <c r="B69" s="150" t="s">
        <v>112</v>
      </c>
      <c r="C69" s="223" t="s">
        <v>137</v>
      </c>
      <c r="D69" s="146"/>
      <c r="E69" s="146"/>
      <c r="F69" s="146"/>
      <c r="G69" s="146" t="s">
        <v>21</v>
      </c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7"/>
      <c r="S69" s="147"/>
      <c r="T69" s="146"/>
    </row>
    <row r="70" spans="1:20" s="85" customFormat="1" ht="20.100000000000001" customHeight="1" x14ac:dyDescent="0.25">
      <c r="A70" s="88"/>
      <c r="B70" s="87" t="s">
        <v>1367</v>
      </c>
      <c r="C70" s="223" t="s">
        <v>320</v>
      </c>
      <c r="D70" s="146"/>
      <c r="E70" s="146"/>
      <c r="F70" s="146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7"/>
      <c r="T70" s="146"/>
    </row>
    <row r="71" spans="1:20" s="85" customFormat="1" ht="20.100000000000001" customHeight="1" x14ac:dyDescent="0.25">
      <c r="A71" s="88"/>
      <c r="B71" s="87" t="s">
        <v>1355</v>
      </c>
      <c r="C71" s="192" t="s">
        <v>1093</v>
      </c>
      <c r="D71" s="146"/>
      <c r="E71" s="146">
        <v>1</v>
      </c>
      <c r="F71" s="146" t="s">
        <v>19</v>
      </c>
      <c r="G71" s="146" t="s">
        <v>20</v>
      </c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7"/>
      <c r="S71" s="147"/>
      <c r="T71" s="146"/>
    </row>
    <row r="72" spans="1:20" s="85" customFormat="1" ht="20.100000000000001" customHeight="1" x14ac:dyDescent="0.25">
      <c r="A72" s="229"/>
      <c r="B72" s="188"/>
      <c r="C72" s="232" t="s">
        <v>321</v>
      </c>
      <c r="D72" s="189"/>
      <c r="E72" s="189"/>
      <c r="F72" s="189"/>
      <c r="G72" s="189" t="s">
        <v>21</v>
      </c>
      <c r="H72" s="157"/>
      <c r="I72" s="157"/>
      <c r="J72" s="157"/>
      <c r="K72" s="157"/>
      <c r="L72" s="157"/>
      <c r="M72" s="157"/>
      <c r="N72" s="157"/>
      <c r="O72" s="157"/>
      <c r="P72" s="157"/>
      <c r="Q72" s="157"/>
      <c r="R72" s="157"/>
      <c r="S72" s="157"/>
      <c r="T72" s="189"/>
    </row>
    <row r="73" spans="1:20" s="85" customFormat="1" ht="20.100000000000001" customHeight="1" x14ac:dyDescent="0.25">
      <c r="A73" s="231"/>
      <c r="B73" s="233"/>
      <c r="C73" s="233" t="s">
        <v>1094</v>
      </c>
      <c r="D73" s="139"/>
      <c r="E73" s="139">
        <v>1</v>
      </c>
      <c r="F73" s="139" t="s">
        <v>19</v>
      </c>
      <c r="G73" s="139" t="s">
        <v>20</v>
      </c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39"/>
    </row>
    <row r="74" spans="1:20" s="85" customFormat="1" ht="20.100000000000001" customHeight="1" x14ac:dyDescent="0.25">
      <c r="A74" s="88"/>
      <c r="B74" s="223"/>
      <c r="C74" s="223" t="s">
        <v>324</v>
      </c>
      <c r="D74" s="146"/>
      <c r="E74" s="146"/>
      <c r="F74" s="146"/>
      <c r="G74" s="146" t="s">
        <v>21</v>
      </c>
      <c r="H74" s="147"/>
      <c r="I74" s="147"/>
      <c r="J74" s="147"/>
      <c r="K74" s="147"/>
      <c r="L74" s="147"/>
      <c r="M74" s="147"/>
      <c r="N74" s="147"/>
      <c r="O74" s="147"/>
      <c r="P74" s="147"/>
      <c r="Q74" s="147"/>
      <c r="R74" s="147"/>
      <c r="S74" s="147"/>
      <c r="T74" s="146"/>
    </row>
    <row r="75" spans="1:20" s="85" customFormat="1" ht="20.100000000000001" customHeight="1" x14ac:dyDescent="0.25">
      <c r="A75" s="88"/>
      <c r="B75" s="192"/>
      <c r="C75" s="186" t="s">
        <v>1095</v>
      </c>
      <c r="D75" s="146"/>
      <c r="E75" s="146">
        <v>1</v>
      </c>
      <c r="F75" s="146" t="s">
        <v>19</v>
      </c>
      <c r="G75" s="146" t="s">
        <v>20</v>
      </c>
      <c r="H75" s="147"/>
      <c r="I75" s="147"/>
      <c r="J75" s="147"/>
      <c r="K75" s="147"/>
      <c r="L75" s="147"/>
      <c r="M75" s="147"/>
      <c r="N75" s="147"/>
      <c r="O75" s="147"/>
      <c r="P75" s="147"/>
      <c r="Q75" s="147"/>
      <c r="R75" s="147"/>
      <c r="S75" s="147"/>
      <c r="T75" s="146"/>
    </row>
    <row r="76" spans="1:20" s="85" customFormat="1" ht="20.100000000000001" customHeight="1" x14ac:dyDescent="0.25">
      <c r="A76" s="88"/>
      <c r="B76" s="223"/>
      <c r="C76" s="223" t="s">
        <v>323</v>
      </c>
      <c r="D76" s="146"/>
      <c r="E76" s="146"/>
      <c r="F76" s="146"/>
      <c r="G76" s="146" t="s">
        <v>21</v>
      </c>
      <c r="H76" s="147"/>
      <c r="I76" s="147"/>
      <c r="J76" s="147"/>
      <c r="K76" s="147"/>
      <c r="L76" s="147"/>
      <c r="M76" s="147"/>
      <c r="N76" s="147"/>
      <c r="O76" s="147"/>
      <c r="P76" s="147"/>
      <c r="Q76" s="147"/>
      <c r="R76" s="147"/>
      <c r="S76" s="147"/>
      <c r="T76" s="146"/>
    </row>
    <row r="77" spans="1:20" s="85" customFormat="1" ht="20.100000000000001" customHeight="1" x14ac:dyDescent="0.25">
      <c r="A77" s="88"/>
      <c r="B77" s="223"/>
      <c r="C77" s="223" t="s">
        <v>322</v>
      </c>
      <c r="D77" s="146"/>
      <c r="E77" s="146"/>
      <c r="F77" s="146"/>
      <c r="G77" s="146"/>
      <c r="H77" s="147"/>
      <c r="I77" s="147"/>
      <c r="J77" s="147"/>
      <c r="K77" s="147"/>
      <c r="L77" s="147"/>
      <c r="M77" s="147"/>
      <c r="N77" s="147"/>
      <c r="O77" s="147"/>
      <c r="P77" s="147"/>
      <c r="Q77" s="147"/>
      <c r="R77" s="147"/>
      <c r="S77" s="147"/>
      <c r="T77" s="146"/>
    </row>
    <row r="78" spans="1:20" s="85" customFormat="1" ht="20.100000000000001" customHeight="1" x14ac:dyDescent="0.25">
      <c r="A78" s="88"/>
      <c r="B78" s="223"/>
      <c r="C78" s="186" t="s">
        <v>1356</v>
      </c>
      <c r="D78" s="146"/>
      <c r="E78" s="146">
        <v>11</v>
      </c>
      <c r="F78" s="146" t="s">
        <v>19</v>
      </c>
      <c r="G78" s="146" t="s">
        <v>20</v>
      </c>
      <c r="H78" s="147"/>
      <c r="I78" s="147"/>
      <c r="J78" s="147"/>
      <c r="K78" s="147"/>
      <c r="L78" s="147"/>
      <c r="M78" s="147"/>
      <c r="N78" s="147"/>
      <c r="O78" s="147"/>
      <c r="P78" s="147"/>
      <c r="Q78" s="147"/>
      <c r="R78" s="147"/>
      <c r="S78" s="147"/>
      <c r="T78" s="146"/>
    </row>
    <row r="79" spans="1:20" s="85" customFormat="1" ht="20.100000000000001" customHeight="1" x14ac:dyDescent="0.25">
      <c r="A79" s="88"/>
      <c r="B79" s="223"/>
      <c r="C79" s="223" t="s">
        <v>319</v>
      </c>
      <c r="D79" s="146"/>
      <c r="E79" s="146"/>
      <c r="F79" s="146"/>
      <c r="G79" s="146" t="s">
        <v>21</v>
      </c>
      <c r="H79" s="147"/>
      <c r="I79" s="147"/>
      <c r="J79" s="147"/>
      <c r="K79" s="147"/>
      <c r="L79" s="147"/>
      <c r="M79" s="147"/>
      <c r="N79" s="147"/>
      <c r="O79" s="147"/>
      <c r="P79" s="147"/>
      <c r="Q79" s="147"/>
      <c r="R79" s="147"/>
      <c r="S79" s="147"/>
      <c r="T79" s="146"/>
    </row>
    <row r="80" spans="1:20" s="85" customFormat="1" ht="20.100000000000001" customHeight="1" x14ac:dyDescent="0.25">
      <c r="A80" s="88"/>
      <c r="B80" s="223"/>
      <c r="C80" s="186"/>
      <c r="D80" s="146"/>
      <c r="E80" s="146"/>
      <c r="F80" s="146"/>
      <c r="G80" s="146"/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147"/>
      <c r="S80" s="147"/>
      <c r="T80" s="146"/>
    </row>
    <row r="81" spans="1:20" s="85" customFormat="1" ht="20.100000000000001" customHeight="1" x14ac:dyDescent="0.25">
      <c r="A81" s="86"/>
      <c r="B81" s="87" t="s">
        <v>1096</v>
      </c>
      <c r="C81" s="151" t="s">
        <v>1097</v>
      </c>
      <c r="D81" s="146"/>
      <c r="E81" s="146">
        <v>12</v>
      </c>
      <c r="F81" s="146" t="s">
        <v>19</v>
      </c>
      <c r="G81" s="146" t="s">
        <v>20</v>
      </c>
      <c r="H81" s="147"/>
      <c r="I81" s="147"/>
      <c r="J81" s="147"/>
      <c r="K81" s="147"/>
      <c r="L81" s="147"/>
      <c r="M81" s="147"/>
      <c r="N81" s="147"/>
      <c r="O81" s="147"/>
      <c r="P81" s="147"/>
      <c r="Q81" s="147"/>
      <c r="R81" s="147"/>
      <c r="S81" s="147"/>
      <c r="T81" s="146" t="s">
        <v>102</v>
      </c>
    </row>
    <row r="82" spans="1:20" s="85" customFormat="1" ht="20.100000000000001" customHeight="1" x14ac:dyDescent="0.25">
      <c r="A82" s="88"/>
      <c r="B82" s="150" t="s">
        <v>116</v>
      </c>
      <c r="C82" s="223" t="s">
        <v>106</v>
      </c>
      <c r="D82" s="146"/>
      <c r="E82" s="146"/>
      <c r="F82" s="146"/>
      <c r="G82" s="146" t="s">
        <v>21</v>
      </c>
      <c r="H82" s="147"/>
      <c r="I82" s="147"/>
      <c r="J82" s="147"/>
      <c r="K82" s="147"/>
      <c r="L82" s="147"/>
      <c r="M82" s="147"/>
      <c r="N82" s="147"/>
      <c r="O82" s="147"/>
      <c r="P82" s="147"/>
      <c r="Q82" s="147"/>
      <c r="R82" s="147"/>
      <c r="S82" s="147"/>
      <c r="T82" s="146"/>
    </row>
    <row r="83" spans="1:20" s="85" customFormat="1" ht="20.100000000000001" customHeight="1" x14ac:dyDescent="0.25">
      <c r="A83" s="88"/>
      <c r="B83" s="150" t="s">
        <v>117</v>
      </c>
      <c r="C83" s="151" t="s">
        <v>1098</v>
      </c>
      <c r="D83" s="146"/>
      <c r="E83" s="146">
        <v>12</v>
      </c>
      <c r="F83" s="146" t="s">
        <v>19</v>
      </c>
      <c r="G83" s="146" t="s">
        <v>20</v>
      </c>
      <c r="H83" s="147"/>
      <c r="I83" s="147"/>
      <c r="J83" s="147"/>
      <c r="K83" s="147"/>
      <c r="L83" s="147"/>
      <c r="M83" s="147"/>
      <c r="N83" s="147"/>
      <c r="O83" s="147"/>
      <c r="P83" s="147"/>
      <c r="Q83" s="147"/>
      <c r="R83" s="147"/>
      <c r="S83" s="147"/>
      <c r="T83" s="146"/>
    </row>
    <row r="84" spans="1:20" s="85" customFormat="1" ht="20.100000000000001" customHeight="1" x14ac:dyDescent="0.25">
      <c r="A84" s="88"/>
      <c r="B84" s="150" t="s">
        <v>118</v>
      </c>
      <c r="C84" s="164" t="s">
        <v>107</v>
      </c>
      <c r="D84" s="146"/>
      <c r="E84" s="146"/>
      <c r="F84" s="146"/>
      <c r="G84" s="146" t="s">
        <v>21</v>
      </c>
      <c r="H84" s="147"/>
      <c r="I84" s="147"/>
      <c r="J84" s="147"/>
      <c r="K84" s="147"/>
      <c r="L84" s="147"/>
      <c r="M84" s="147"/>
      <c r="N84" s="147"/>
      <c r="O84" s="147"/>
      <c r="P84" s="147"/>
      <c r="Q84" s="147"/>
      <c r="R84" s="147"/>
      <c r="S84" s="147"/>
      <c r="T84" s="146"/>
    </row>
    <row r="85" spans="1:20" s="85" customFormat="1" ht="20.100000000000001" customHeight="1" x14ac:dyDescent="0.25">
      <c r="A85" s="88"/>
      <c r="B85" s="87" t="s">
        <v>1292</v>
      </c>
      <c r="C85" s="164" t="s">
        <v>110</v>
      </c>
      <c r="D85" s="146"/>
      <c r="E85" s="146"/>
      <c r="F85" s="146"/>
      <c r="G85" s="146"/>
      <c r="H85" s="147"/>
      <c r="I85" s="147"/>
      <c r="J85" s="147"/>
      <c r="K85" s="147"/>
      <c r="L85" s="147"/>
      <c r="M85" s="147"/>
      <c r="N85" s="147"/>
      <c r="O85" s="147"/>
      <c r="P85" s="147"/>
      <c r="Q85" s="147"/>
      <c r="R85" s="147"/>
      <c r="S85" s="147"/>
      <c r="T85" s="146"/>
    </row>
    <row r="86" spans="1:20" s="85" customFormat="1" ht="20.100000000000001" customHeight="1" x14ac:dyDescent="0.25">
      <c r="A86" s="88"/>
      <c r="B86" s="186"/>
      <c r="C86" s="164" t="s">
        <v>111</v>
      </c>
      <c r="D86" s="146"/>
      <c r="E86" s="146"/>
      <c r="F86" s="146"/>
      <c r="G86" s="146"/>
      <c r="H86" s="147"/>
      <c r="I86" s="147"/>
      <c r="J86" s="147"/>
      <c r="K86" s="147"/>
      <c r="L86" s="147"/>
      <c r="M86" s="147"/>
      <c r="N86" s="147"/>
      <c r="O86" s="147"/>
      <c r="P86" s="147"/>
      <c r="Q86" s="147"/>
      <c r="R86" s="147"/>
      <c r="S86" s="147"/>
      <c r="T86" s="146"/>
    </row>
    <row r="87" spans="1:20" s="85" customFormat="1" ht="20.100000000000001" customHeight="1" x14ac:dyDescent="0.25">
      <c r="A87" s="88"/>
      <c r="B87" s="186"/>
      <c r="C87" s="151" t="s">
        <v>138</v>
      </c>
      <c r="D87" s="146"/>
      <c r="E87" s="146"/>
      <c r="F87" s="146"/>
      <c r="G87" s="146"/>
      <c r="H87" s="147"/>
      <c r="I87" s="147"/>
      <c r="J87" s="147"/>
      <c r="K87" s="147"/>
      <c r="L87" s="147"/>
      <c r="M87" s="147"/>
      <c r="N87" s="147"/>
      <c r="O87" s="147"/>
      <c r="P87" s="147"/>
      <c r="Q87" s="147"/>
      <c r="R87" s="147"/>
      <c r="S87" s="147"/>
      <c r="T87" s="146"/>
    </row>
    <row r="88" spans="1:20" s="85" customFormat="1" ht="20.100000000000001" customHeight="1" x14ac:dyDescent="0.25">
      <c r="A88" s="88"/>
      <c r="B88" s="186"/>
      <c r="C88" s="164" t="s">
        <v>1357</v>
      </c>
      <c r="D88" s="146"/>
      <c r="E88" s="146"/>
      <c r="F88" s="146"/>
      <c r="G88" s="146"/>
      <c r="H88" s="147"/>
      <c r="I88" s="147"/>
      <c r="J88" s="147"/>
      <c r="K88" s="147"/>
      <c r="L88" s="147"/>
      <c r="M88" s="147"/>
      <c r="N88" s="147"/>
      <c r="O88" s="147"/>
      <c r="P88" s="147"/>
      <c r="Q88" s="147"/>
      <c r="R88" s="147"/>
      <c r="S88" s="147"/>
      <c r="T88" s="146"/>
    </row>
    <row r="89" spans="1:20" s="85" customFormat="1" ht="20.100000000000001" customHeight="1" x14ac:dyDescent="0.25">
      <c r="A89" s="88"/>
      <c r="B89" s="186"/>
      <c r="C89" s="164" t="s">
        <v>1358</v>
      </c>
      <c r="D89" s="146"/>
      <c r="E89" s="146"/>
      <c r="F89" s="146"/>
      <c r="G89" s="146"/>
      <c r="H89" s="147"/>
      <c r="I89" s="147"/>
      <c r="J89" s="147"/>
      <c r="K89" s="147"/>
      <c r="L89" s="147"/>
      <c r="M89" s="147"/>
      <c r="N89" s="147"/>
      <c r="O89" s="147"/>
      <c r="P89" s="147"/>
      <c r="Q89" s="147"/>
      <c r="R89" s="147"/>
      <c r="S89" s="147"/>
      <c r="T89" s="146"/>
    </row>
    <row r="90" spans="1:20" s="85" customFormat="1" ht="20.100000000000001" customHeight="1" x14ac:dyDescent="0.25">
      <c r="A90" s="88"/>
      <c r="B90" s="186"/>
      <c r="C90" s="164" t="s">
        <v>1359</v>
      </c>
      <c r="D90" s="146"/>
      <c r="E90" s="146"/>
      <c r="F90" s="146"/>
      <c r="G90" s="146"/>
      <c r="H90" s="147"/>
      <c r="I90" s="147"/>
      <c r="J90" s="147"/>
      <c r="K90" s="147"/>
      <c r="L90" s="147"/>
      <c r="M90" s="147"/>
      <c r="N90" s="147"/>
      <c r="O90" s="147"/>
      <c r="P90" s="147"/>
      <c r="Q90" s="147"/>
      <c r="R90" s="147"/>
      <c r="S90" s="147"/>
      <c r="T90" s="146"/>
    </row>
    <row r="91" spans="1:20" s="85" customFormat="1" ht="20.100000000000001" customHeight="1" x14ac:dyDescent="0.25">
      <c r="A91" s="88"/>
      <c r="B91" s="186"/>
      <c r="C91" s="151" t="s">
        <v>1099</v>
      </c>
      <c r="D91" s="146"/>
      <c r="E91" s="146">
        <v>12</v>
      </c>
      <c r="F91" s="146" t="s">
        <v>19</v>
      </c>
      <c r="G91" s="146" t="s">
        <v>20</v>
      </c>
      <c r="H91" s="147"/>
      <c r="I91" s="147"/>
      <c r="J91" s="147"/>
      <c r="K91" s="147"/>
      <c r="L91" s="147"/>
      <c r="M91" s="147"/>
      <c r="N91" s="147"/>
      <c r="O91" s="147"/>
      <c r="P91" s="147"/>
      <c r="Q91" s="147"/>
      <c r="R91" s="147"/>
      <c r="S91" s="147"/>
      <c r="T91" s="146"/>
    </row>
    <row r="92" spans="1:20" s="85" customFormat="1" ht="20.100000000000001" customHeight="1" x14ac:dyDescent="0.25">
      <c r="A92" s="88"/>
      <c r="B92" s="186"/>
      <c r="C92" s="223" t="s">
        <v>108</v>
      </c>
      <c r="D92" s="146"/>
      <c r="E92" s="146"/>
      <c r="F92" s="146"/>
      <c r="G92" s="146" t="s">
        <v>21</v>
      </c>
      <c r="H92" s="147"/>
      <c r="I92" s="147"/>
      <c r="J92" s="147"/>
      <c r="K92" s="147"/>
      <c r="L92" s="147"/>
      <c r="M92" s="147"/>
      <c r="N92" s="147"/>
      <c r="O92" s="147"/>
      <c r="P92" s="147"/>
      <c r="Q92" s="147"/>
      <c r="R92" s="147"/>
      <c r="S92" s="147"/>
      <c r="T92" s="146"/>
    </row>
    <row r="93" spans="1:20" s="85" customFormat="1" ht="20.100000000000001" customHeight="1" x14ac:dyDescent="0.25">
      <c r="A93" s="88"/>
      <c r="B93" s="186"/>
      <c r="C93" s="151" t="s">
        <v>1100</v>
      </c>
      <c r="D93" s="146"/>
      <c r="E93" s="146">
        <v>12</v>
      </c>
      <c r="F93" s="146" t="s">
        <v>19</v>
      </c>
      <c r="G93" s="146" t="s">
        <v>20</v>
      </c>
      <c r="H93" s="147"/>
      <c r="I93" s="147"/>
      <c r="J93" s="147"/>
      <c r="K93" s="147"/>
      <c r="L93" s="147"/>
      <c r="M93" s="147"/>
      <c r="N93" s="147"/>
      <c r="O93" s="147"/>
      <c r="P93" s="147"/>
      <c r="Q93" s="147"/>
      <c r="R93" s="147"/>
      <c r="S93" s="147"/>
      <c r="T93" s="146"/>
    </row>
    <row r="94" spans="1:20" s="85" customFormat="1" ht="20.100000000000001" customHeight="1" x14ac:dyDescent="0.25">
      <c r="A94" s="88"/>
      <c r="B94" s="186"/>
      <c r="C94" s="151"/>
      <c r="D94" s="146"/>
      <c r="E94" s="146"/>
      <c r="F94" s="146"/>
      <c r="G94" s="146" t="s">
        <v>21</v>
      </c>
      <c r="H94" s="147"/>
      <c r="I94" s="147"/>
      <c r="J94" s="147"/>
      <c r="K94" s="147"/>
      <c r="L94" s="147"/>
      <c r="M94" s="147"/>
      <c r="N94" s="147"/>
      <c r="O94" s="147"/>
      <c r="P94" s="147"/>
      <c r="Q94" s="147"/>
      <c r="R94" s="147"/>
      <c r="S94" s="147"/>
      <c r="T94" s="146"/>
    </row>
    <row r="95" spans="1:20" s="85" customFormat="1" ht="20.100000000000001" customHeight="1" x14ac:dyDescent="0.25">
      <c r="A95" s="229"/>
      <c r="B95" s="188"/>
      <c r="C95" s="158"/>
      <c r="D95" s="189"/>
      <c r="E95" s="189"/>
      <c r="F95" s="189"/>
      <c r="G95" s="189"/>
      <c r="H95" s="157"/>
      <c r="I95" s="157"/>
      <c r="J95" s="157"/>
      <c r="K95" s="157"/>
      <c r="L95" s="157"/>
      <c r="M95" s="157"/>
      <c r="N95" s="157"/>
      <c r="O95" s="157"/>
      <c r="P95" s="157"/>
      <c r="Q95" s="157"/>
      <c r="R95" s="157"/>
      <c r="S95" s="157"/>
      <c r="T95" s="189"/>
    </row>
    <row r="96" spans="1:20" s="85" customFormat="1" ht="20.100000000000001" customHeight="1" x14ac:dyDescent="0.25">
      <c r="A96" s="231"/>
      <c r="B96" s="208"/>
      <c r="C96" s="160" t="s">
        <v>1101</v>
      </c>
      <c r="D96" s="139"/>
      <c r="E96" s="139">
        <v>12</v>
      </c>
      <c r="F96" s="139" t="s">
        <v>19</v>
      </c>
      <c r="G96" s="139" t="s">
        <v>20</v>
      </c>
      <c r="H96" s="140"/>
      <c r="I96" s="140"/>
      <c r="J96" s="140"/>
      <c r="K96" s="140"/>
      <c r="L96" s="140"/>
      <c r="M96" s="140"/>
      <c r="N96" s="140"/>
      <c r="O96" s="140"/>
      <c r="P96" s="140"/>
      <c r="Q96" s="140"/>
      <c r="R96" s="140"/>
      <c r="S96" s="140"/>
      <c r="T96" s="139"/>
    </row>
    <row r="97" spans="1:79" s="85" customFormat="1" ht="20.100000000000001" customHeight="1" x14ac:dyDescent="0.25">
      <c r="A97" s="88"/>
      <c r="B97" s="186"/>
      <c r="C97" s="223" t="s">
        <v>109</v>
      </c>
      <c r="D97" s="146"/>
      <c r="E97" s="146"/>
      <c r="F97" s="146"/>
      <c r="G97" s="146" t="s">
        <v>21</v>
      </c>
      <c r="H97" s="147"/>
      <c r="I97" s="147"/>
      <c r="J97" s="147"/>
      <c r="K97" s="147"/>
      <c r="L97" s="147"/>
      <c r="M97" s="147"/>
      <c r="N97" s="147"/>
      <c r="O97" s="147"/>
      <c r="P97" s="147"/>
      <c r="Q97" s="147"/>
      <c r="R97" s="147"/>
      <c r="S97" s="147"/>
      <c r="T97" s="146"/>
    </row>
    <row r="98" spans="1:79" s="85" customFormat="1" ht="20.100000000000001" customHeight="1" x14ac:dyDescent="0.25">
      <c r="A98" s="88"/>
      <c r="B98" s="186"/>
      <c r="C98" s="223" t="s">
        <v>459</v>
      </c>
      <c r="D98" s="146"/>
      <c r="E98" s="146"/>
      <c r="F98" s="146"/>
      <c r="G98" s="146"/>
      <c r="H98" s="147"/>
      <c r="I98" s="147"/>
      <c r="J98" s="147"/>
      <c r="K98" s="147"/>
      <c r="L98" s="147"/>
      <c r="M98" s="147"/>
      <c r="N98" s="147"/>
      <c r="O98" s="147"/>
      <c r="P98" s="147"/>
      <c r="Q98" s="147"/>
      <c r="R98" s="147"/>
      <c r="S98" s="147"/>
      <c r="T98" s="146"/>
    </row>
    <row r="99" spans="1:79" s="85" customFormat="1" ht="20.100000000000001" customHeight="1" x14ac:dyDescent="0.25">
      <c r="A99" s="86"/>
      <c r="B99" s="87" t="s">
        <v>1102</v>
      </c>
      <c r="C99" s="192" t="s">
        <v>1104</v>
      </c>
      <c r="D99" s="146"/>
      <c r="E99" s="146">
        <v>12</v>
      </c>
      <c r="F99" s="146" t="s">
        <v>19</v>
      </c>
      <c r="G99" s="146" t="s">
        <v>20</v>
      </c>
      <c r="H99" s="147"/>
      <c r="I99" s="147"/>
      <c r="J99" s="147"/>
      <c r="K99" s="147"/>
      <c r="L99" s="147"/>
      <c r="M99" s="147"/>
      <c r="N99" s="147"/>
      <c r="O99" s="147"/>
      <c r="P99" s="147"/>
      <c r="Q99" s="147"/>
      <c r="R99" s="147"/>
      <c r="S99" s="147"/>
      <c r="T99" s="146" t="s">
        <v>105</v>
      </c>
    </row>
    <row r="100" spans="1:79" s="85" customFormat="1" ht="20.100000000000001" customHeight="1" x14ac:dyDescent="0.25">
      <c r="A100" s="88"/>
      <c r="B100" s="87" t="s">
        <v>96</v>
      </c>
      <c r="C100" s="223" t="s">
        <v>393</v>
      </c>
      <c r="D100" s="146"/>
      <c r="E100" s="146"/>
      <c r="F100" s="146"/>
      <c r="G100" s="146" t="s">
        <v>21</v>
      </c>
      <c r="H100" s="147"/>
      <c r="I100" s="147"/>
      <c r="J100" s="147"/>
      <c r="K100" s="147"/>
      <c r="L100" s="147"/>
      <c r="M100" s="147"/>
      <c r="N100" s="147"/>
      <c r="O100" s="147"/>
      <c r="P100" s="147"/>
      <c r="Q100" s="147"/>
      <c r="R100" s="147"/>
      <c r="S100" s="147"/>
      <c r="T100" s="146"/>
    </row>
    <row r="101" spans="1:79" s="85" customFormat="1" ht="20.100000000000001" customHeight="1" x14ac:dyDescent="0.25">
      <c r="A101" s="88"/>
      <c r="B101" s="87" t="s">
        <v>318</v>
      </c>
      <c r="C101" s="192" t="s">
        <v>1105</v>
      </c>
      <c r="D101" s="146"/>
      <c r="E101" s="146">
        <v>12</v>
      </c>
      <c r="F101" s="146" t="s">
        <v>19</v>
      </c>
      <c r="G101" s="146" t="s">
        <v>20</v>
      </c>
      <c r="H101" s="147"/>
      <c r="I101" s="147"/>
      <c r="J101" s="147"/>
      <c r="K101" s="147"/>
      <c r="L101" s="147"/>
      <c r="M101" s="147"/>
      <c r="N101" s="147"/>
      <c r="O101" s="147"/>
      <c r="P101" s="147"/>
      <c r="Q101" s="147"/>
      <c r="R101" s="147"/>
      <c r="S101" s="147"/>
      <c r="T101" s="146"/>
    </row>
    <row r="102" spans="1:79" s="85" customFormat="1" ht="20.100000000000001" customHeight="1" x14ac:dyDescent="0.25">
      <c r="A102" s="88"/>
      <c r="B102" s="87" t="s">
        <v>460</v>
      </c>
      <c r="C102" s="223" t="s">
        <v>461</v>
      </c>
      <c r="D102" s="146"/>
      <c r="E102" s="146"/>
      <c r="F102" s="146"/>
      <c r="G102" s="146" t="s">
        <v>21</v>
      </c>
      <c r="H102" s="147"/>
      <c r="I102" s="147"/>
      <c r="J102" s="147"/>
      <c r="K102" s="147"/>
      <c r="L102" s="147"/>
      <c r="M102" s="147"/>
      <c r="N102" s="147"/>
      <c r="O102" s="147"/>
      <c r="P102" s="147"/>
      <c r="Q102" s="147"/>
      <c r="R102" s="147"/>
      <c r="S102" s="147"/>
      <c r="T102" s="146"/>
    </row>
    <row r="103" spans="1:79" s="85" customFormat="1" ht="20.100000000000001" customHeight="1" x14ac:dyDescent="0.25">
      <c r="A103" s="88"/>
      <c r="B103" s="87" t="s">
        <v>1360</v>
      </c>
      <c r="C103" s="192" t="s">
        <v>1106</v>
      </c>
      <c r="D103" s="146"/>
      <c r="E103" s="146">
        <v>12</v>
      </c>
      <c r="F103" s="146" t="s">
        <v>19</v>
      </c>
      <c r="G103" s="146" t="s">
        <v>20</v>
      </c>
      <c r="H103" s="147"/>
      <c r="I103" s="147"/>
      <c r="J103" s="147"/>
      <c r="K103" s="147"/>
      <c r="L103" s="147"/>
      <c r="M103" s="147"/>
      <c r="N103" s="147"/>
      <c r="O103" s="147"/>
      <c r="P103" s="147"/>
      <c r="Q103" s="147"/>
      <c r="R103" s="147"/>
      <c r="S103" s="147"/>
      <c r="T103" s="146"/>
    </row>
    <row r="104" spans="1:79" s="85" customFormat="1" ht="20.100000000000001" customHeight="1" x14ac:dyDescent="0.25">
      <c r="A104" s="88"/>
      <c r="B104" s="186"/>
      <c r="C104" s="223" t="s">
        <v>394</v>
      </c>
      <c r="D104" s="146"/>
      <c r="E104" s="146"/>
      <c r="F104" s="146"/>
      <c r="G104" s="146" t="s">
        <v>21</v>
      </c>
      <c r="H104" s="147"/>
      <c r="I104" s="147"/>
      <c r="J104" s="147"/>
      <c r="K104" s="147"/>
      <c r="L104" s="147"/>
      <c r="M104" s="147"/>
      <c r="N104" s="147"/>
      <c r="O104" s="147"/>
      <c r="P104" s="147"/>
      <c r="Q104" s="147"/>
      <c r="R104" s="147"/>
      <c r="S104" s="147"/>
      <c r="T104" s="146"/>
    </row>
    <row r="105" spans="1:79" ht="20.100000000000001" customHeight="1" x14ac:dyDescent="0.25">
      <c r="A105" s="147"/>
      <c r="B105" s="234"/>
      <c r="C105" s="163" t="s">
        <v>1363</v>
      </c>
      <c r="D105" s="147"/>
      <c r="E105" s="147">
        <v>12</v>
      </c>
      <c r="F105" s="147" t="s">
        <v>19</v>
      </c>
      <c r="G105" s="146" t="s">
        <v>20</v>
      </c>
      <c r="H105" s="147"/>
      <c r="I105" s="147"/>
      <c r="J105" s="147"/>
      <c r="K105" s="147"/>
      <c r="L105" s="147"/>
      <c r="M105" s="147"/>
      <c r="N105" s="147"/>
      <c r="O105" s="147"/>
      <c r="P105" s="147"/>
      <c r="Q105" s="147"/>
      <c r="R105" s="147"/>
      <c r="S105" s="147"/>
      <c r="T105" s="146"/>
      <c r="AR105" s="154"/>
      <c r="AS105" s="154"/>
      <c r="AT105" s="154"/>
      <c r="AU105" s="154"/>
      <c r="AV105" s="154"/>
      <c r="AW105" s="154"/>
      <c r="AX105" s="154"/>
      <c r="AY105" s="154"/>
      <c r="AZ105" s="154"/>
      <c r="BA105" s="154"/>
      <c r="BB105" s="154"/>
      <c r="BC105" s="154"/>
      <c r="BD105" s="154"/>
      <c r="BE105" s="154"/>
      <c r="BF105" s="154"/>
      <c r="BG105" s="154"/>
      <c r="BH105" s="154"/>
      <c r="BI105" s="154"/>
      <c r="BJ105" s="154"/>
      <c r="BK105" s="154"/>
      <c r="BL105" s="154"/>
      <c r="BM105" s="154"/>
      <c r="BN105" s="154"/>
      <c r="BO105" s="154"/>
      <c r="BP105" s="154"/>
      <c r="BQ105" s="154"/>
      <c r="BR105" s="154"/>
      <c r="BS105" s="154"/>
      <c r="BT105" s="154"/>
      <c r="BU105" s="154"/>
      <c r="BV105" s="154"/>
      <c r="BW105" s="154"/>
      <c r="BX105" s="154"/>
      <c r="BY105" s="154"/>
      <c r="BZ105" s="154"/>
      <c r="CA105" s="154"/>
    </row>
    <row r="106" spans="1:79" ht="20.100000000000001" customHeight="1" x14ac:dyDescent="0.25">
      <c r="A106" s="147"/>
      <c r="B106" s="109"/>
      <c r="C106" s="163" t="s">
        <v>1360</v>
      </c>
      <c r="D106" s="147"/>
      <c r="E106" s="147"/>
      <c r="F106" s="147"/>
      <c r="G106" s="146" t="s">
        <v>21</v>
      </c>
      <c r="H106" s="147"/>
      <c r="I106" s="147"/>
      <c r="J106" s="147"/>
      <c r="K106" s="147"/>
      <c r="L106" s="147"/>
      <c r="M106" s="147"/>
      <c r="N106" s="147"/>
      <c r="O106" s="147"/>
      <c r="P106" s="147"/>
      <c r="Q106" s="147"/>
      <c r="R106" s="147"/>
      <c r="S106" s="147"/>
      <c r="T106" s="147"/>
      <c r="AR106" s="154"/>
      <c r="AS106" s="154"/>
      <c r="AT106" s="154"/>
      <c r="AU106" s="154"/>
      <c r="AV106" s="154"/>
      <c r="AW106" s="154"/>
      <c r="AX106" s="154"/>
      <c r="AY106" s="154"/>
      <c r="AZ106" s="154"/>
      <c r="BA106" s="154"/>
      <c r="BB106" s="154"/>
      <c r="BC106" s="154"/>
      <c r="BD106" s="154"/>
      <c r="BE106" s="154"/>
      <c r="BF106" s="154"/>
      <c r="BG106" s="154"/>
      <c r="BH106" s="154"/>
      <c r="BI106" s="154"/>
      <c r="BJ106" s="154"/>
      <c r="BK106" s="154"/>
      <c r="BL106" s="154"/>
      <c r="BM106" s="154"/>
      <c r="BN106" s="154"/>
      <c r="BO106" s="154"/>
      <c r="BP106" s="154"/>
      <c r="BQ106" s="154"/>
      <c r="BR106" s="154"/>
      <c r="BS106" s="154"/>
      <c r="BT106" s="154"/>
      <c r="BU106" s="154"/>
      <c r="BV106" s="154"/>
      <c r="BW106" s="154"/>
      <c r="BX106" s="154"/>
      <c r="BY106" s="154"/>
      <c r="BZ106" s="154"/>
      <c r="CA106" s="154"/>
    </row>
    <row r="107" spans="1:79" s="237" customFormat="1" ht="20.100000000000001" customHeight="1" x14ac:dyDescent="0.25">
      <c r="A107" s="86"/>
      <c r="B107" s="87" t="s">
        <v>1103</v>
      </c>
      <c r="C107" s="236" t="s">
        <v>1107</v>
      </c>
      <c r="D107" s="146"/>
      <c r="E107" s="146">
        <v>12</v>
      </c>
      <c r="F107" s="146" t="s">
        <v>19</v>
      </c>
      <c r="G107" s="146" t="s">
        <v>20</v>
      </c>
      <c r="H107" s="147"/>
      <c r="I107" s="147"/>
      <c r="J107" s="147"/>
      <c r="K107" s="147"/>
      <c r="L107" s="147"/>
      <c r="M107" s="147"/>
      <c r="N107" s="147"/>
      <c r="O107" s="147"/>
      <c r="P107" s="147"/>
      <c r="Q107" s="147"/>
      <c r="R107" s="147"/>
      <c r="S107" s="147"/>
      <c r="T107" s="146" t="s">
        <v>105</v>
      </c>
      <c r="U107" s="85"/>
      <c r="V107" s="85"/>
      <c r="W107" s="85"/>
      <c r="X107" s="85"/>
      <c r="Y107" s="85"/>
      <c r="Z107" s="85"/>
      <c r="AA107" s="85"/>
      <c r="AB107" s="85"/>
      <c r="AC107" s="85"/>
      <c r="AD107" s="85"/>
      <c r="AE107" s="85"/>
      <c r="AF107" s="85"/>
      <c r="AG107" s="85"/>
      <c r="AH107" s="85"/>
      <c r="AI107" s="85"/>
      <c r="AJ107" s="85"/>
      <c r="AK107" s="85"/>
      <c r="AL107" s="85"/>
      <c r="AM107" s="85"/>
      <c r="AN107" s="85"/>
      <c r="AO107" s="85"/>
      <c r="AP107" s="85"/>
      <c r="AQ107" s="85"/>
      <c r="AR107" s="85"/>
      <c r="AS107" s="85"/>
      <c r="AT107" s="85"/>
      <c r="AU107" s="85"/>
      <c r="AV107" s="85"/>
      <c r="AW107" s="85"/>
      <c r="AX107" s="85"/>
      <c r="AY107" s="85"/>
      <c r="AZ107" s="85"/>
      <c r="BA107" s="85"/>
      <c r="BB107" s="85"/>
      <c r="BC107" s="85"/>
      <c r="BD107" s="85"/>
      <c r="BE107" s="85"/>
      <c r="BF107" s="85"/>
      <c r="BG107" s="85"/>
      <c r="BH107" s="85"/>
      <c r="BI107" s="85"/>
      <c r="BJ107" s="85"/>
      <c r="BK107" s="85"/>
      <c r="BL107" s="85"/>
      <c r="BM107" s="85"/>
      <c r="BN107" s="85"/>
      <c r="BO107" s="85"/>
      <c r="BP107" s="85"/>
      <c r="BQ107" s="85"/>
      <c r="BR107" s="85"/>
      <c r="BS107" s="85"/>
      <c r="BT107" s="85"/>
      <c r="BU107" s="85"/>
      <c r="BV107" s="85"/>
      <c r="BW107" s="85"/>
      <c r="BX107" s="85"/>
      <c r="BY107" s="85"/>
      <c r="BZ107" s="85"/>
      <c r="CA107" s="85"/>
    </row>
    <row r="108" spans="1:79" s="237" customFormat="1" ht="20.100000000000001" customHeight="1" x14ac:dyDescent="0.25">
      <c r="A108" s="88"/>
      <c r="B108" s="150" t="s">
        <v>121</v>
      </c>
      <c r="C108" s="192"/>
      <c r="D108" s="146"/>
      <c r="E108" s="146"/>
      <c r="F108" s="146"/>
      <c r="G108" s="146" t="s">
        <v>21</v>
      </c>
      <c r="H108" s="147"/>
      <c r="I108" s="147"/>
      <c r="J108" s="147"/>
      <c r="K108" s="147"/>
      <c r="L108" s="147"/>
      <c r="M108" s="147"/>
      <c r="N108" s="147"/>
      <c r="O108" s="147"/>
      <c r="P108" s="147"/>
      <c r="Q108" s="147"/>
      <c r="R108" s="147"/>
      <c r="S108" s="147"/>
      <c r="T108" s="146"/>
      <c r="U108" s="85"/>
      <c r="V108" s="85"/>
      <c r="W108" s="85"/>
      <c r="X108" s="85"/>
      <c r="Y108" s="85"/>
      <c r="Z108" s="85"/>
      <c r="AA108" s="85"/>
      <c r="AB108" s="85"/>
      <c r="AC108" s="85"/>
      <c r="AD108" s="85"/>
      <c r="AE108" s="85"/>
      <c r="AF108" s="85"/>
      <c r="AG108" s="85"/>
      <c r="AH108" s="85"/>
      <c r="AI108" s="85"/>
      <c r="AJ108" s="85"/>
      <c r="AK108" s="85"/>
      <c r="AL108" s="85"/>
      <c r="AM108" s="85"/>
      <c r="AN108" s="85"/>
      <c r="AO108" s="85"/>
      <c r="AP108" s="85"/>
      <c r="AQ108" s="85"/>
      <c r="AR108" s="85"/>
      <c r="AS108" s="85"/>
      <c r="AT108" s="85"/>
      <c r="AU108" s="85"/>
      <c r="AV108" s="85"/>
      <c r="AW108" s="85"/>
      <c r="AX108" s="85"/>
      <c r="AY108" s="85"/>
      <c r="AZ108" s="85"/>
      <c r="BA108" s="85"/>
      <c r="BB108" s="85"/>
      <c r="BC108" s="85"/>
      <c r="BD108" s="85"/>
      <c r="BE108" s="85"/>
      <c r="BF108" s="85"/>
      <c r="BG108" s="85"/>
      <c r="BH108" s="85"/>
      <c r="BI108" s="85"/>
      <c r="BJ108" s="85"/>
      <c r="BK108" s="85"/>
      <c r="BL108" s="85"/>
      <c r="BM108" s="85"/>
      <c r="BN108" s="85"/>
      <c r="BO108" s="85"/>
      <c r="BP108" s="85"/>
      <c r="BQ108" s="85"/>
      <c r="BR108" s="85"/>
      <c r="BS108" s="85"/>
      <c r="BT108" s="85"/>
      <c r="BU108" s="85"/>
      <c r="BV108" s="85"/>
      <c r="BW108" s="85"/>
      <c r="BX108" s="85"/>
      <c r="BY108" s="85"/>
      <c r="BZ108" s="85"/>
      <c r="CA108" s="85"/>
    </row>
    <row r="109" spans="1:79" s="237" customFormat="1" ht="20.100000000000001" customHeight="1" x14ac:dyDescent="0.25">
      <c r="A109" s="88"/>
      <c r="B109" s="58" t="s">
        <v>462</v>
      </c>
      <c r="C109" s="192" t="s">
        <v>1108</v>
      </c>
      <c r="D109" s="146"/>
      <c r="E109" s="146">
        <v>12</v>
      </c>
      <c r="F109" s="146" t="s">
        <v>19</v>
      </c>
      <c r="G109" s="146" t="s">
        <v>20</v>
      </c>
      <c r="H109" s="147"/>
      <c r="I109" s="147"/>
      <c r="J109" s="147"/>
      <c r="K109" s="147"/>
      <c r="L109" s="147"/>
      <c r="M109" s="147"/>
      <c r="N109" s="147"/>
      <c r="O109" s="147"/>
      <c r="P109" s="147"/>
      <c r="Q109" s="147"/>
      <c r="R109" s="147"/>
      <c r="S109" s="147"/>
      <c r="T109" s="146"/>
      <c r="U109" s="85"/>
      <c r="V109" s="85"/>
      <c r="W109" s="85"/>
      <c r="X109" s="85"/>
      <c r="Y109" s="85"/>
      <c r="Z109" s="85"/>
      <c r="AA109" s="85"/>
      <c r="AB109" s="85"/>
      <c r="AC109" s="85"/>
      <c r="AD109" s="85"/>
      <c r="AE109" s="85"/>
      <c r="AF109" s="85"/>
      <c r="AG109" s="85"/>
      <c r="AH109" s="85"/>
      <c r="AI109" s="85"/>
      <c r="AJ109" s="85"/>
      <c r="AK109" s="85"/>
      <c r="AL109" s="85"/>
      <c r="AM109" s="85"/>
      <c r="AN109" s="85"/>
      <c r="AO109" s="85"/>
      <c r="AP109" s="85"/>
      <c r="AQ109" s="85"/>
      <c r="AR109" s="85"/>
      <c r="AS109" s="85"/>
      <c r="AT109" s="85"/>
      <c r="AU109" s="85"/>
      <c r="AV109" s="85"/>
      <c r="AW109" s="85"/>
      <c r="AX109" s="85"/>
      <c r="AY109" s="85"/>
      <c r="AZ109" s="85"/>
      <c r="BA109" s="85"/>
      <c r="BB109" s="85"/>
      <c r="BC109" s="85"/>
      <c r="BD109" s="85"/>
      <c r="BE109" s="85"/>
      <c r="BF109" s="85"/>
      <c r="BG109" s="85"/>
      <c r="BH109" s="85"/>
      <c r="BI109" s="85"/>
      <c r="BJ109" s="85"/>
      <c r="BK109" s="85"/>
      <c r="BL109" s="85"/>
      <c r="BM109" s="85"/>
      <c r="BN109" s="85"/>
      <c r="BO109" s="85"/>
      <c r="BP109" s="85"/>
      <c r="BQ109" s="85"/>
      <c r="BR109" s="85"/>
      <c r="BS109" s="85"/>
      <c r="BT109" s="85"/>
      <c r="BU109" s="85"/>
      <c r="BV109" s="85"/>
      <c r="BW109" s="85"/>
      <c r="BX109" s="85"/>
      <c r="BY109" s="85"/>
      <c r="BZ109" s="85"/>
      <c r="CA109" s="85"/>
    </row>
    <row r="110" spans="1:79" s="237" customFormat="1" ht="20.100000000000001" customHeight="1" x14ac:dyDescent="0.25">
      <c r="A110" s="88"/>
      <c r="B110" s="87" t="s">
        <v>463</v>
      </c>
      <c r="C110" s="223" t="s">
        <v>104</v>
      </c>
      <c r="D110" s="146"/>
      <c r="E110" s="146"/>
      <c r="F110" s="146"/>
      <c r="G110" s="146" t="s">
        <v>21</v>
      </c>
      <c r="H110" s="147"/>
      <c r="I110" s="147"/>
      <c r="J110" s="147"/>
      <c r="K110" s="147"/>
      <c r="L110" s="147"/>
      <c r="M110" s="147"/>
      <c r="N110" s="147"/>
      <c r="O110" s="147"/>
      <c r="P110" s="147"/>
      <c r="Q110" s="147"/>
      <c r="R110" s="147"/>
      <c r="S110" s="147"/>
      <c r="T110" s="146"/>
      <c r="U110" s="85"/>
      <c r="V110" s="85"/>
      <c r="W110" s="85"/>
      <c r="X110" s="85"/>
      <c r="Y110" s="85"/>
      <c r="Z110" s="85"/>
      <c r="AA110" s="85"/>
      <c r="AB110" s="85"/>
      <c r="AC110" s="85"/>
      <c r="AD110" s="85"/>
      <c r="AE110" s="85"/>
      <c r="AF110" s="85"/>
      <c r="AG110" s="85"/>
      <c r="AH110" s="85"/>
      <c r="AI110" s="85"/>
      <c r="AJ110" s="85"/>
      <c r="AK110" s="85"/>
      <c r="AL110" s="85"/>
      <c r="AM110" s="85"/>
      <c r="AN110" s="85"/>
      <c r="AO110" s="85"/>
      <c r="AP110" s="85"/>
      <c r="AQ110" s="85"/>
      <c r="AR110" s="85"/>
      <c r="AS110" s="85"/>
      <c r="AT110" s="85"/>
      <c r="AU110" s="85"/>
      <c r="AV110" s="85"/>
      <c r="AW110" s="85"/>
      <c r="AX110" s="85"/>
      <c r="AY110" s="85"/>
      <c r="AZ110" s="85"/>
      <c r="BA110" s="85"/>
      <c r="BB110" s="85"/>
      <c r="BC110" s="85"/>
      <c r="BD110" s="85"/>
      <c r="BE110" s="85"/>
      <c r="BF110" s="85"/>
      <c r="BG110" s="85"/>
      <c r="BH110" s="85"/>
      <c r="BI110" s="85"/>
      <c r="BJ110" s="85"/>
      <c r="BK110" s="85"/>
      <c r="BL110" s="85"/>
      <c r="BM110" s="85"/>
      <c r="BN110" s="85"/>
      <c r="BO110" s="85"/>
      <c r="BP110" s="85"/>
      <c r="BQ110" s="85"/>
      <c r="BR110" s="85"/>
      <c r="BS110" s="85"/>
      <c r="BT110" s="85"/>
      <c r="BU110" s="85"/>
      <c r="BV110" s="85"/>
      <c r="BW110" s="85"/>
      <c r="BX110" s="85"/>
      <c r="BY110" s="85"/>
      <c r="BZ110" s="85"/>
      <c r="CA110" s="85"/>
    </row>
    <row r="111" spans="1:79" s="237" customFormat="1" ht="20.100000000000001" customHeight="1" x14ac:dyDescent="0.25">
      <c r="A111" s="88"/>
      <c r="B111" s="238" t="s">
        <v>464</v>
      </c>
      <c r="C111" s="192" t="s">
        <v>1109</v>
      </c>
      <c r="D111" s="146"/>
      <c r="E111" s="146">
        <v>1</v>
      </c>
      <c r="F111" s="146" t="s">
        <v>19</v>
      </c>
      <c r="G111" s="146" t="s">
        <v>20</v>
      </c>
      <c r="H111" s="147"/>
      <c r="I111" s="147"/>
      <c r="J111" s="147"/>
      <c r="K111" s="147"/>
      <c r="L111" s="147"/>
      <c r="M111" s="147"/>
      <c r="N111" s="147"/>
      <c r="O111" s="147"/>
      <c r="P111" s="147"/>
      <c r="Q111" s="147"/>
      <c r="R111" s="147"/>
      <c r="S111" s="147"/>
      <c r="T111" s="146"/>
      <c r="U111" s="85"/>
      <c r="V111" s="85"/>
      <c r="W111" s="85"/>
      <c r="X111" s="85"/>
      <c r="Y111" s="85"/>
      <c r="Z111" s="85"/>
      <c r="AA111" s="85"/>
      <c r="AB111" s="85"/>
      <c r="AC111" s="85"/>
      <c r="AD111" s="85"/>
      <c r="AE111" s="85"/>
      <c r="AF111" s="85"/>
      <c r="AG111" s="85"/>
      <c r="AH111" s="85"/>
      <c r="AI111" s="85"/>
      <c r="AJ111" s="85"/>
      <c r="AK111" s="85"/>
      <c r="AL111" s="85"/>
      <c r="AM111" s="85"/>
      <c r="AN111" s="85"/>
      <c r="AO111" s="85"/>
      <c r="AP111" s="85"/>
      <c r="AQ111" s="85"/>
      <c r="AR111" s="85"/>
      <c r="AS111" s="85"/>
      <c r="AT111" s="85"/>
      <c r="AU111" s="85"/>
      <c r="AV111" s="85"/>
      <c r="AW111" s="85"/>
      <c r="AX111" s="85"/>
      <c r="AY111" s="85"/>
      <c r="AZ111" s="85"/>
      <c r="BA111" s="85"/>
      <c r="BB111" s="85"/>
      <c r="BC111" s="85"/>
      <c r="BD111" s="85"/>
      <c r="BE111" s="85"/>
      <c r="BF111" s="85"/>
      <c r="BG111" s="85"/>
      <c r="BH111" s="85"/>
      <c r="BI111" s="85"/>
      <c r="BJ111" s="85"/>
      <c r="BK111" s="85"/>
      <c r="BL111" s="85"/>
      <c r="BM111" s="85"/>
      <c r="BN111" s="85"/>
      <c r="BO111" s="85"/>
      <c r="BP111" s="85"/>
      <c r="BQ111" s="85"/>
      <c r="BR111" s="85"/>
      <c r="BS111" s="85"/>
      <c r="BT111" s="85"/>
      <c r="BU111" s="85"/>
      <c r="BV111" s="85"/>
      <c r="BW111" s="85"/>
      <c r="BX111" s="85"/>
      <c r="BY111" s="85"/>
      <c r="BZ111" s="85"/>
      <c r="CA111" s="85"/>
    </row>
    <row r="112" spans="1:79" s="237" customFormat="1" ht="20.100000000000001" customHeight="1" x14ac:dyDescent="0.25">
      <c r="A112" s="88"/>
      <c r="B112" s="238" t="s">
        <v>1292</v>
      </c>
      <c r="C112" s="192"/>
      <c r="D112" s="146"/>
      <c r="E112" s="146"/>
      <c r="F112" s="146"/>
      <c r="G112" s="146" t="s">
        <v>21</v>
      </c>
      <c r="H112" s="147"/>
      <c r="I112" s="147"/>
      <c r="J112" s="147"/>
      <c r="K112" s="147"/>
      <c r="L112" s="147"/>
      <c r="M112" s="147"/>
      <c r="N112" s="147"/>
      <c r="O112" s="147"/>
      <c r="P112" s="147"/>
      <c r="Q112" s="147"/>
      <c r="R112" s="147"/>
      <c r="S112" s="147"/>
      <c r="T112" s="146"/>
      <c r="U112" s="85"/>
      <c r="V112" s="85"/>
      <c r="W112" s="85"/>
      <c r="X112" s="85"/>
      <c r="Y112" s="85"/>
      <c r="Z112" s="85"/>
      <c r="AA112" s="85"/>
      <c r="AB112" s="85"/>
      <c r="AC112" s="85"/>
      <c r="AD112" s="85"/>
      <c r="AE112" s="85"/>
      <c r="AF112" s="85"/>
      <c r="AG112" s="85"/>
      <c r="AH112" s="85"/>
      <c r="AI112" s="85"/>
      <c r="AJ112" s="85"/>
      <c r="AK112" s="85"/>
      <c r="AL112" s="85"/>
      <c r="AM112" s="85"/>
      <c r="AN112" s="85"/>
      <c r="AO112" s="85"/>
      <c r="AP112" s="85"/>
      <c r="AQ112" s="85"/>
      <c r="AR112" s="85"/>
      <c r="AS112" s="85"/>
      <c r="AT112" s="85"/>
      <c r="AU112" s="85"/>
      <c r="AV112" s="85"/>
      <c r="AW112" s="85"/>
      <c r="AX112" s="85"/>
      <c r="AY112" s="85"/>
      <c r="AZ112" s="85"/>
      <c r="BA112" s="85"/>
      <c r="BB112" s="85"/>
      <c r="BC112" s="85"/>
      <c r="BD112" s="85"/>
      <c r="BE112" s="85"/>
      <c r="BF112" s="85"/>
      <c r="BG112" s="85"/>
      <c r="BH112" s="85"/>
      <c r="BI112" s="85"/>
      <c r="BJ112" s="85"/>
      <c r="BK112" s="85"/>
      <c r="BL112" s="85"/>
      <c r="BM112" s="85"/>
      <c r="BN112" s="85"/>
      <c r="BO112" s="85"/>
      <c r="BP112" s="85"/>
      <c r="BQ112" s="85"/>
      <c r="BR112" s="85"/>
      <c r="BS112" s="85"/>
      <c r="BT112" s="85"/>
      <c r="BU112" s="85"/>
      <c r="BV112" s="85"/>
      <c r="BW112" s="85"/>
      <c r="BX112" s="85"/>
      <c r="BY112" s="85"/>
      <c r="BZ112" s="85"/>
      <c r="CA112" s="85"/>
    </row>
    <row r="113" spans="1:79" s="237" customFormat="1" ht="20.100000000000001" customHeight="1" x14ac:dyDescent="0.25">
      <c r="A113" s="88"/>
      <c r="B113" s="186"/>
      <c r="C113" s="192" t="s">
        <v>1110</v>
      </c>
      <c r="D113" s="146"/>
      <c r="E113" s="146">
        <v>1</v>
      </c>
      <c r="F113" s="146" t="s">
        <v>19</v>
      </c>
      <c r="G113" s="146" t="s">
        <v>20</v>
      </c>
      <c r="H113" s="147"/>
      <c r="I113" s="147"/>
      <c r="J113" s="147"/>
      <c r="K113" s="147"/>
      <c r="L113" s="147"/>
      <c r="M113" s="147"/>
      <c r="N113" s="147"/>
      <c r="O113" s="147"/>
      <c r="P113" s="147"/>
      <c r="Q113" s="147"/>
      <c r="R113" s="147"/>
      <c r="S113" s="147"/>
      <c r="T113" s="146"/>
      <c r="U113" s="85"/>
      <c r="V113" s="85"/>
      <c r="W113" s="85"/>
      <c r="X113" s="85"/>
      <c r="Y113" s="85"/>
      <c r="Z113" s="85"/>
      <c r="AA113" s="85"/>
      <c r="AB113" s="85"/>
      <c r="AC113" s="85"/>
      <c r="AD113" s="85"/>
      <c r="AE113" s="85"/>
      <c r="AF113" s="85"/>
      <c r="AG113" s="85"/>
      <c r="AH113" s="85"/>
      <c r="AI113" s="85"/>
      <c r="AJ113" s="85"/>
      <c r="AK113" s="85"/>
      <c r="AL113" s="85"/>
      <c r="AM113" s="85"/>
      <c r="AN113" s="85"/>
      <c r="AO113" s="85"/>
      <c r="AP113" s="85"/>
      <c r="AQ113" s="85"/>
      <c r="AR113" s="85"/>
      <c r="AS113" s="85"/>
      <c r="AT113" s="85"/>
      <c r="AU113" s="85"/>
      <c r="AV113" s="85"/>
      <c r="AW113" s="85"/>
      <c r="AX113" s="85"/>
      <c r="AY113" s="85"/>
      <c r="AZ113" s="85"/>
      <c r="BA113" s="85"/>
      <c r="BB113" s="85"/>
      <c r="BC113" s="85"/>
      <c r="BD113" s="85"/>
      <c r="BE113" s="85"/>
      <c r="BF113" s="85"/>
      <c r="BG113" s="85"/>
      <c r="BH113" s="85"/>
      <c r="BI113" s="85"/>
      <c r="BJ113" s="85"/>
      <c r="BK113" s="85"/>
      <c r="BL113" s="85"/>
      <c r="BM113" s="85"/>
      <c r="BN113" s="85"/>
      <c r="BO113" s="85"/>
      <c r="BP113" s="85"/>
      <c r="BQ113" s="85"/>
      <c r="BR113" s="85"/>
      <c r="BS113" s="85"/>
      <c r="BT113" s="85"/>
      <c r="BU113" s="85"/>
      <c r="BV113" s="85"/>
      <c r="BW113" s="85"/>
      <c r="BX113" s="85"/>
      <c r="BY113" s="85"/>
      <c r="BZ113" s="85"/>
      <c r="CA113" s="85"/>
    </row>
    <row r="114" spans="1:79" s="237" customFormat="1" ht="20.100000000000001" customHeight="1" x14ac:dyDescent="0.25">
      <c r="A114" s="88"/>
      <c r="B114" s="186"/>
      <c r="C114" s="192"/>
      <c r="D114" s="146"/>
      <c r="E114" s="146"/>
      <c r="F114" s="146"/>
      <c r="G114" s="146" t="s">
        <v>21</v>
      </c>
      <c r="H114" s="147"/>
      <c r="I114" s="147"/>
      <c r="J114" s="147"/>
      <c r="K114" s="147"/>
      <c r="L114" s="147"/>
      <c r="M114" s="147"/>
      <c r="N114" s="147"/>
      <c r="O114" s="147"/>
      <c r="P114" s="147"/>
      <c r="Q114" s="147"/>
      <c r="R114" s="147"/>
      <c r="S114" s="147"/>
      <c r="T114" s="146"/>
      <c r="U114" s="85"/>
      <c r="V114" s="85"/>
      <c r="W114" s="85"/>
      <c r="X114" s="85"/>
      <c r="Y114" s="85"/>
      <c r="Z114" s="85"/>
      <c r="AA114" s="85"/>
      <c r="AB114" s="85"/>
      <c r="AC114" s="85"/>
      <c r="AD114" s="85"/>
      <c r="AE114" s="85"/>
      <c r="AF114" s="85"/>
      <c r="AG114" s="85"/>
      <c r="AH114" s="85"/>
      <c r="AI114" s="85"/>
      <c r="AJ114" s="85"/>
      <c r="AK114" s="85"/>
      <c r="AL114" s="85"/>
      <c r="AM114" s="85"/>
      <c r="AN114" s="85"/>
      <c r="AO114" s="85"/>
      <c r="AP114" s="85"/>
      <c r="AQ114" s="85"/>
      <c r="AR114" s="85"/>
      <c r="AS114" s="85"/>
      <c r="AT114" s="85"/>
      <c r="AU114" s="85"/>
      <c r="AV114" s="85"/>
      <c r="AW114" s="85"/>
      <c r="AX114" s="85"/>
      <c r="AY114" s="85"/>
      <c r="AZ114" s="85"/>
      <c r="BA114" s="85"/>
      <c r="BB114" s="85"/>
      <c r="BC114" s="85"/>
      <c r="BD114" s="85"/>
      <c r="BE114" s="85"/>
      <c r="BF114" s="85"/>
      <c r="BG114" s="85"/>
      <c r="BH114" s="85"/>
      <c r="BI114" s="85"/>
      <c r="BJ114" s="85"/>
      <c r="BK114" s="85"/>
      <c r="BL114" s="85"/>
      <c r="BM114" s="85"/>
      <c r="BN114" s="85"/>
      <c r="BO114" s="85"/>
      <c r="BP114" s="85"/>
      <c r="BQ114" s="85"/>
      <c r="BR114" s="85"/>
      <c r="BS114" s="85"/>
      <c r="BT114" s="85"/>
      <c r="BU114" s="85"/>
      <c r="BV114" s="85"/>
      <c r="BW114" s="85"/>
      <c r="BX114" s="85"/>
      <c r="BY114" s="85"/>
      <c r="BZ114" s="85"/>
      <c r="CA114" s="85"/>
    </row>
    <row r="115" spans="1:79" s="237" customFormat="1" ht="20.100000000000001" customHeight="1" x14ac:dyDescent="0.25">
      <c r="A115" s="239"/>
      <c r="B115" s="240"/>
      <c r="C115" s="241" t="s">
        <v>1111</v>
      </c>
      <c r="D115" s="242"/>
      <c r="E115" s="242"/>
      <c r="F115" s="242" t="s">
        <v>19</v>
      </c>
      <c r="G115" s="242" t="s">
        <v>20</v>
      </c>
      <c r="H115" s="764" t="s">
        <v>267</v>
      </c>
      <c r="I115" s="764"/>
      <c r="J115" s="764"/>
      <c r="K115" s="764"/>
      <c r="L115" s="764"/>
      <c r="M115" s="764"/>
      <c r="N115" s="764"/>
      <c r="O115" s="764"/>
      <c r="P115" s="764"/>
      <c r="Q115" s="764"/>
      <c r="R115" s="764"/>
      <c r="S115" s="764"/>
      <c r="T115" s="242"/>
      <c r="U115" s="85"/>
      <c r="V115" s="85"/>
      <c r="W115" s="85"/>
      <c r="X115" s="85"/>
      <c r="Y115" s="85"/>
      <c r="Z115" s="85"/>
      <c r="AA115" s="85"/>
      <c r="AB115" s="85"/>
      <c r="AC115" s="85"/>
      <c r="AD115" s="85"/>
      <c r="AE115" s="85"/>
      <c r="AF115" s="85"/>
      <c r="AG115" s="85"/>
      <c r="AH115" s="85"/>
      <c r="AI115" s="85"/>
      <c r="AJ115" s="85"/>
      <c r="AK115" s="85"/>
      <c r="AL115" s="85"/>
      <c r="AM115" s="85"/>
      <c r="AN115" s="85"/>
      <c r="AO115" s="85"/>
      <c r="AP115" s="85"/>
      <c r="AQ115" s="85"/>
      <c r="AR115" s="85"/>
      <c r="AS115" s="85"/>
      <c r="AT115" s="85"/>
      <c r="AU115" s="85"/>
      <c r="AV115" s="85"/>
      <c r="AW115" s="85"/>
      <c r="AX115" s="85"/>
      <c r="AY115" s="85"/>
      <c r="AZ115" s="85"/>
      <c r="BA115" s="85"/>
      <c r="BB115" s="85"/>
      <c r="BC115" s="85"/>
      <c r="BD115" s="85"/>
      <c r="BE115" s="85"/>
      <c r="BF115" s="85"/>
      <c r="BG115" s="85"/>
      <c r="BH115" s="85"/>
      <c r="BI115" s="85"/>
      <c r="BJ115" s="85"/>
      <c r="BK115" s="85"/>
      <c r="BL115" s="85"/>
      <c r="BM115" s="85"/>
      <c r="BN115" s="85"/>
      <c r="BO115" s="85"/>
      <c r="BP115" s="85"/>
      <c r="BQ115" s="85"/>
      <c r="BR115" s="85"/>
      <c r="BS115" s="85"/>
      <c r="BT115" s="85"/>
      <c r="BU115" s="85"/>
      <c r="BV115" s="85"/>
      <c r="BW115" s="85"/>
      <c r="BX115" s="85"/>
      <c r="BY115" s="85"/>
      <c r="BZ115" s="85"/>
      <c r="CA115" s="85"/>
    </row>
    <row r="116" spans="1:79" s="237" customFormat="1" ht="20.100000000000001" customHeight="1" x14ac:dyDescent="0.25">
      <c r="A116" s="88"/>
      <c r="B116" s="186"/>
      <c r="C116" s="192" t="s">
        <v>268</v>
      </c>
      <c r="D116" s="146"/>
      <c r="E116" s="146"/>
      <c r="F116" s="146"/>
      <c r="G116" s="146" t="s">
        <v>21</v>
      </c>
      <c r="H116" s="147"/>
      <c r="I116" s="147"/>
      <c r="J116" s="147"/>
      <c r="K116" s="147"/>
      <c r="L116" s="147"/>
      <c r="M116" s="147"/>
      <c r="N116" s="147"/>
      <c r="O116" s="147"/>
      <c r="P116" s="147"/>
      <c r="Q116" s="147"/>
      <c r="R116" s="147"/>
      <c r="S116" s="147"/>
      <c r="T116" s="146"/>
      <c r="U116" s="85"/>
      <c r="V116" s="85"/>
      <c r="W116" s="85"/>
      <c r="X116" s="85"/>
      <c r="Y116" s="85"/>
      <c r="Z116" s="85"/>
      <c r="AA116" s="85"/>
      <c r="AB116" s="85"/>
      <c r="AC116" s="85"/>
      <c r="AD116" s="85"/>
      <c r="AE116" s="85"/>
      <c r="AF116" s="85"/>
      <c r="AG116" s="85"/>
      <c r="AH116" s="85"/>
      <c r="AI116" s="85"/>
      <c r="AJ116" s="85"/>
      <c r="AK116" s="85"/>
      <c r="AL116" s="85"/>
      <c r="AM116" s="85"/>
      <c r="AN116" s="85"/>
      <c r="AO116" s="85"/>
      <c r="AP116" s="85"/>
      <c r="AQ116" s="85"/>
      <c r="AR116" s="85"/>
      <c r="AS116" s="85"/>
      <c r="AT116" s="85"/>
      <c r="AU116" s="85"/>
      <c r="AV116" s="85"/>
      <c r="AW116" s="85"/>
      <c r="AX116" s="85"/>
      <c r="AY116" s="85"/>
      <c r="AZ116" s="85"/>
      <c r="BA116" s="85"/>
      <c r="BB116" s="85"/>
      <c r="BC116" s="85"/>
      <c r="BD116" s="85"/>
      <c r="BE116" s="85"/>
      <c r="BF116" s="85"/>
      <c r="BG116" s="85"/>
      <c r="BH116" s="85"/>
      <c r="BI116" s="85"/>
      <c r="BJ116" s="85"/>
      <c r="BK116" s="85"/>
      <c r="BL116" s="85"/>
      <c r="BM116" s="85"/>
      <c r="BN116" s="85"/>
      <c r="BO116" s="85"/>
      <c r="BP116" s="85"/>
      <c r="BQ116" s="85"/>
      <c r="BR116" s="85"/>
      <c r="BS116" s="85"/>
      <c r="BT116" s="85"/>
      <c r="BU116" s="85"/>
      <c r="BV116" s="85"/>
      <c r="BW116" s="85"/>
      <c r="BX116" s="85"/>
      <c r="BY116" s="85"/>
      <c r="BZ116" s="85"/>
      <c r="CA116" s="85"/>
    </row>
    <row r="117" spans="1:79" s="237" customFormat="1" ht="20.100000000000001" customHeight="1" x14ac:dyDescent="0.25">
      <c r="A117" s="88"/>
      <c r="B117" s="186"/>
      <c r="C117" s="192" t="s">
        <v>269</v>
      </c>
      <c r="D117" s="146"/>
      <c r="E117" s="146"/>
      <c r="F117" s="146"/>
      <c r="G117" s="146"/>
      <c r="H117" s="147"/>
      <c r="I117" s="147"/>
      <c r="J117" s="147"/>
      <c r="K117" s="147"/>
      <c r="L117" s="147"/>
      <c r="M117" s="147"/>
      <c r="N117" s="147"/>
      <c r="O117" s="147"/>
      <c r="P117" s="147"/>
      <c r="Q117" s="147"/>
      <c r="R117" s="147"/>
      <c r="S117" s="147"/>
      <c r="T117" s="146"/>
      <c r="U117" s="85"/>
      <c r="V117" s="85"/>
      <c r="W117" s="85"/>
      <c r="X117" s="85"/>
      <c r="Y117" s="85"/>
      <c r="Z117" s="85"/>
      <c r="AA117" s="85"/>
      <c r="AB117" s="85"/>
      <c r="AC117" s="85"/>
      <c r="AD117" s="85"/>
      <c r="AE117" s="85"/>
      <c r="AF117" s="85"/>
      <c r="AG117" s="85"/>
      <c r="AH117" s="85"/>
      <c r="AI117" s="85"/>
      <c r="AJ117" s="85"/>
      <c r="AK117" s="85"/>
      <c r="AL117" s="85"/>
      <c r="AM117" s="85"/>
      <c r="AN117" s="85"/>
      <c r="AO117" s="85"/>
      <c r="AP117" s="85"/>
      <c r="AQ117" s="85"/>
      <c r="AR117" s="85"/>
      <c r="AS117" s="85"/>
      <c r="AT117" s="85"/>
      <c r="AU117" s="85"/>
      <c r="AV117" s="85"/>
      <c r="AW117" s="85"/>
      <c r="AX117" s="85"/>
      <c r="AY117" s="85"/>
      <c r="AZ117" s="85"/>
      <c r="BA117" s="85"/>
      <c r="BB117" s="85"/>
      <c r="BC117" s="85"/>
      <c r="BD117" s="85"/>
      <c r="BE117" s="85"/>
      <c r="BF117" s="85"/>
      <c r="BG117" s="85"/>
      <c r="BH117" s="85"/>
      <c r="BI117" s="85"/>
      <c r="BJ117" s="85"/>
      <c r="BK117" s="85"/>
      <c r="BL117" s="85"/>
      <c r="BM117" s="85"/>
      <c r="BN117" s="85"/>
      <c r="BO117" s="85"/>
      <c r="BP117" s="85"/>
      <c r="BQ117" s="85"/>
      <c r="BR117" s="85"/>
      <c r="BS117" s="85"/>
      <c r="BT117" s="85"/>
      <c r="BU117" s="85"/>
      <c r="BV117" s="85"/>
      <c r="BW117" s="85"/>
      <c r="BX117" s="85"/>
      <c r="BY117" s="85"/>
      <c r="BZ117" s="85"/>
      <c r="CA117" s="85"/>
    </row>
    <row r="118" spans="1:79" s="237" customFormat="1" ht="20.100000000000001" customHeight="1" x14ac:dyDescent="0.25">
      <c r="A118" s="229"/>
      <c r="B118" s="188"/>
      <c r="C118" s="207" t="s">
        <v>270</v>
      </c>
      <c r="D118" s="189"/>
      <c r="E118" s="189"/>
      <c r="F118" s="189"/>
      <c r="G118" s="189"/>
      <c r="H118" s="157"/>
      <c r="I118" s="157"/>
      <c r="J118" s="157"/>
      <c r="K118" s="157"/>
      <c r="L118" s="157"/>
      <c r="M118" s="157"/>
      <c r="N118" s="157"/>
      <c r="O118" s="157"/>
      <c r="P118" s="157"/>
      <c r="Q118" s="157"/>
      <c r="R118" s="157"/>
      <c r="S118" s="157"/>
      <c r="T118" s="189"/>
      <c r="U118" s="85"/>
      <c r="V118" s="85"/>
      <c r="W118" s="85"/>
      <c r="X118" s="85"/>
      <c r="Y118" s="85"/>
      <c r="Z118" s="85"/>
      <c r="AA118" s="85"/>
      <c r="AB118" s="85"/>
      <c r="AC118" s="85"/>
      <c r="AD118" s="85"/>
      <c r="AE118" s="85"/>
      <c r="AF118" s="85"/>
      <c r="AG118" s="85"/>
      <c r="AH118" s="85"/>
      <c r="AI118" s="85"/>
      <c r="AJ118" s="85"/>
      <c r="AK118" s="85"/>
      <c r="AL118" s="85"/>
      <c r="AM118" s="85"/>
      <c r="AN118" s="85"/>
      <c r="AO118" s="85"/>
      <c r="AP118" s="85"/>
      <c r="AQ118" s="85"/>
      <c r="AR118" s="85"/>
      <c r="AS118" s="85"/>
      <c r="AT118" s="85"/>
      <c r="AU118" s="85"/>
      <c r="AV118" s="85"/>
      <c r="AW118" s="85"/>
      <c r="AX118" s="85"/>
      <c r="AY118" s="85"/>
      <c r="AZ118" s="85"/>
      <c r="BA118" s="85"/>
      <c r="BB118" s="85"/>
      <c r="BC118" s="85"/>
      <c r="BD118" s="85"/>
      <c r="BE118" s="85"/>
      <c r="BF118" s="85"/>
      <c r="BG118" s="85"/>
      <c r="BH118" s="85"/>
      <c r="BI118" s="85"/>
      <c r="BJ118" s="85"/>
      <c r="BK118" s="85"/>
      <c r="BL118" s="85"/>
      <c r="BM118" s="85"/>
      <c r="BN118" s="85"/>
      <c r="BO118" s="85"/>
      <c r="BP118" s="85"/>
      <c r="BQ118" s="85"/>
      <c r="BR118" s="85"/>
      <c r="BS118" s="85"/>
      <c r="BT118" s="85"/>
      <c r="BU118" s="85"/>
      <c r="BV118" s="85"/>
      <c r="BW118" s="85"/>
      <c r="BX118" s="85"/>
      <c r="BY118" s="85"/>
      <c r="BZ118" s="85"/>
      <c r="CA118" s="85"/>
    </row>
    <row r="119" spans="1:79" s="237" customFormat="1" ht="20.100000000000001" customHeight="1" x14ac:dyDescent="0.25">
      <c r="A119" s="231"/>
      <c r="B119" s="208"/>
      <c r="C119" s="233" t="s">
        <v>1112</v>
      </c>
      <c r="D119" s="139"/>
      <c r="E119" s="139"/>
      <c r="F119" s="139" t="s">
        <v>19</v>
      </c>
      <c r="G119" s="139" t="s">
        <v>20</v>
      </c>
      <c r="H119" s="776" t="s">
        <v>271</v>
      </c>
      <c r="I119" s="776"/>
      <c r="J119" s="776"/>
      <c r="K119" s="776"/>
      <c r="L119" s="776"/>
      <c r="M119" s="776"/>
      <c r="N119" s="776"/>
      <c r="O119" s="776"/>
      <c r="P119" s="776"/>
      <c r="Q119" s="776"/>
      <c r="R119" s="776"/>
      <c r="S119" s="776"/>
      <c r="T119" s="139"/>
      <c r="U119" s="85"/>
      <c r="V119" s="85"/>
      <c r="W119" s="85"/>
      <c r="X119" s="85"/>
      <c r="Y119" s="85"/>
      <c r="Z119" s="85"/>
      <c r="AA119" s="85"/>
      <c r="AB119" s="85"/>
      <c r="AC119" s="85"/>
      <c r="AD119" s="85"/>
      <c r="AE119" s="85"/>
      <c r="AF119" s="85"/>
      <c r="AG119" s="85"/>
      <c r="AH119" s="85"/>
      <c r="AI119" s="85"/>
      <c r="AJ119" s="85"/>
      <c r="AK119" s="85"/>
      <c r="AL119" s="85"/>
      <c r="AM119" s="85"/>
      <c r="AN119" s="85"/>
      <c r="AO119" s="85"/>
      <c r="AP119" s="85"/>
      <c r="AQ119" s="85"/>
      <c r="AR119" s="85"/>
      <c r="AS119" s="85"/>
      <c r="AT119" s="85"/>
      <c r="AU119" s="85"/>
      <c r="AV119" s="85"/>
      <c r="AW119" s="85"/>
      <c r="AX119" s="85"/>
      <c r="AY119" s="85"/>
      <c r="AZ119" s="85"/>
      <c r="BA119" s="85"/>
      <c r="BB119" s="85"/>
      <c r="BC119" s="85"/>
      <c r="BD119" s="85"/>
      <c r="BE119" s="85"/>
      <c r="BF119" s="85"/>
      <c r="BG119" s="85"/>
      <c r="BH119" s="85"/>
      <c r="BI119" s="85"/>
      <c r="BJ119" s="85"/>
      <c r="BK119" s="85"/>
      <c r="BL119" s="85"/>
      <c r="BM119" s="85"/>
      <c r="BN119" s="85"/>
      <c r="BO119" s="85"/>
      <c r="BP119" s="85"/>
      <c r="BQ119" s="85"/>
      <c r="BR119" s="85"/>
      <c r="BS119" s="85"/>
      <c r="BT119" s="85"/>
      <c r="BU119" s="85"/>
      <c r="BV119" s="85"/>
      <c r="BW119" s="85"/>
      <c r="BX119" s="85"/>
      <c r="BY119" s="85"/>
      <c r="BZ119" s="85"/>
      <c r="CA119" s="85"/>
    </row>
    <row r="120" spans="1:79" s="237" customFormat="1" ht="20.100000000000001" customHeight="1" x14ac:dyDescent="0.25">
      <c r="A120" s="88"/>
      <c r="B120" s="186"/>
      <c r="C120" s="192"/>
      <c r="D120" s="146"/>
      <c r="E120" s="146"/>
      <c r="F120" s="146"/>
      <c r="G120" s="146" t="s">
        <v>21</v>
      </c>
      <c r="H120" s="147"/>
      <c r="I120" s="147"/>
      <c r="J120" s="147"/>
      <c r="K120" s="147"/>
      <c r="L120" s="147"/>
      <c r="M120" s="147"/>
      <c r="N120" s="147"/>
      <c r="O120" s="147"/>
      <c r="P120" s="147"/>
      <c r="Q120" s="147"/>
      <c r="R120" s="147"/>
      <c r="S120" s="147"/>
      <c r="T120" s="146"/>
      <c r="U120" s="85"/>
      <c r="V120" s="85"/>
      <c r="W120" s="85"/>
      <c r="X120" s="85"/>
      <c r="Y120" s="85"/>
      <c r="Z120" s="85"/>
      <c r="AA120" s="85"/>
      <c r="AB120" s="85"/>
      <c r="AC120" s="85"/>
      <c r="AD120" s="85"/>
      <c r="AE120" s="85"/>
      <c r="AF120" s="85"/>
      <c r="AG120" s="85"/>
      <c r="AH120" s="85"/>
      <c r="AI120" s="85"/>
      <c r="AJ120" s="85"/>
      <c r="AK120" s="85"/>
      <c r="AL120" s="85"/>
      <c r="AM120" s="85"/>
      <c r="AN120" s="85"/>
      <c r="AO120" s="85"/>
      <c r="AP120" s="85"/>
      <c r="AQ120" s="85"/>
      <c r="AR120" s="85"/>
      <c r="AS120" s="85"/>
      <c r="AT120" s="85"/>
      <c r="AU120" s="85"/>
      <c r="AV120" s="85"/>
      <c r="AW120" s="85"/>
      <c r="AX120" s="85"/>
      <c r="AY120" s="85"/>
      <c r="AZ120" s="85"/>
      <c r="BA120" s="85"/>
      <c r="BB120" s="85"/>
      <c r="BC120" s="85"/>
      <c r="BD120" s="85"/>
      <c r="BE120" s="85"/>
      <c r="BF120" s="85"/>
      <c r="BG120" s="85"/>
      <c r="BH120" s="85"/>
      <c r="BI120" s="85"/>
      <c r="BJ120" s="85"/>
      <c r="BK120" s="85"/>
      <c r="BL120" s="85"/>
      <c r="BM120" s="85"/>
      <c r="BN120" s="85"/>
      <c r="BO120" s="85"/>
      <c r="BP120" s="85"/>
      <c r="BQ120" s="85"/>
      <c r="BR120" s="85"/>
      <c r="BS120" s="85"/>
      <c r="BT120" s="85"/>
      <c r="BU120" s="85"/>
      <c r="BV120" s="85"/>
      <c r="BW120" s="85"/>
      <c r="BX120" s="85"/>
      <c r="BY120" s="85"/>
      <c r="BZ120" s="85"/>
      <c r="CA120" s="85"/>
    </row>
    <row r="121" spans="1:79" s="237" customFormat="1" ht="20.100000000000001" customHeight="1" x14ac:dyDescent="0.25">
      <c r="A121" s="88"/>
      <c r="B121" s="186"/>
      <c r="C121" s="192" t="s">
        <v>1113</v>
      </c>
      <c r="D121" s="146"/>
      <c r="E121" s="146">
        <v>365</v>
      </c>
      <c r="F121" s="146" t="s">
        <v>19</v>
      </c>
      <c r="G121" s="146" t="s">
        <v>20</v>
      </c>
      <c r="H121" s="147"/>
      <c r="I121" s="147"/>
      <c r="J121" s="147"/>
      <c r="K121" s="147"/>
      <c r="L121" s="147"/>
      <c r="M121" s="147"/>
      <c r="N121" s="147"/>
      <c r="O121" s="147"/>
      <c r="P121" s="147"/>
      <c r="Q121" s="147"/>
      <c r="R121" s="147"/>
      <c r="S121" s="147"/>
      <c r="T121" s="146"/>
      <c r="U121" s="85"/>
      <c r="V121" s="85"/>
      <c r="W121" s="85"/>
      <c r="X121" s="85"/>
      <c r="Y121" s="85"/>
      <c r="Z121" s="85"/>
      <c r="AA121" s="85"/>
      <c r="AB121" s="85"/>
      <c r="AC121" s="85"/>
      <c r="AD121" s="85"/>
      <c r="AE121" s="85"/>
      <c r="AF121" s="85"/>
      <c r="AG121" s="85"/>
      <c r="AH121" s="85"/>
      <c r="AI121" s="85"/>
      <c r="AJ121" s="85"/>
      <c r="AK121" s="85"/>
      <c r="AL121" s="85"/>
      <c r="AM121" s="85"/>
      <c r="AN121" s="85"/>
      <c r="AO121" s="85"/>
      <c r="AP121" s="85"/>
      <c r="AQ121" s="85"/>
      <c r="AR121" s="85"/>
      <c r="AS121" s="85"/>
      <c r="AT121" s="85"/>
      <c r="AU121" s="85"/>
      <c r="AV121" s="85"/>
      <c r="AW121" s="85"/>
      <c r="AX121" s="85"/>
      <c r="AY121" s="85"/>
      <c r="AZ121" s="85"/>
      <c r="BA121" s="85"/>
      <c r="BB121" s="85"/>
      <c r="BC121" s="85"/>
      <c r="BD121" s="85"/>
      <c r="BE121" s="85"/>
      <c r="BF121" s="85"/>
      <c r="BG121" s="85"/>
      <c r="BH121" s="85"/>
      <c r="BI121" s="85"/>
      <c r="BJ121" s="85"/>
      <c r="BK121" s="85"/>
      <c r="BL121" s="85"/>
      <c r="BM121" s="85"/>
      <c r="BN121" s="85"/>
      <c r="BO121" s="85"/>
      <c r="BP121" s="85"/>
      <c r="BQ121" s="85"/>
      <c r="BR121" s="85"/>
      <c r="BS121" s="85"/>
      <c r="BT121" s="85"/>
      <c r="BU121" s="85"/>
      <c r="BV121" s="85"/>
      <c r="BW121" s="85"/>
      <c r="BX121" s="85"/>
      <c r="BY121" s="85"/>
      <c r="BZ121" s="85"/>
      <c r="CA121" s="85"/>
    </row>
    <row r="122" spans="1:79" s="237" customFormat="1" ht="20.100000000000001" customHeight="1" x14ac:dyDescent="0.25">
      <c r="A122" s="88"/>
      <c r="B122" s="186"/>
      <c r="C122" s="192" t="s">
        <v>272</v>
      </c>
      <c r="D122" s="146"/>
      <c r="E122" s="146"/>
      <c r="F122" s="146"/>
      <c r="G122" s="146" t="s">
        <v>21</v>
      </c>
      <c r="H122" s="147"/>
      <c r="I122" s="147"/>
      <c r="J122" s="147"/>
      <c r="K122" s="147"/>
      <c r="L122" s="147"/>
      <c r="M122" s="147"/>
      <c r="N122" s="147"/>
      <c r="O122" s="147"/>
      <c r="P122" s="147"/>
      <c r="Q122" s="147"/>
      <c r="R122" s="147"/>
      <c r="S122" s="147"/>
      <c r="T122" s="146"/>
      <c r="U122" s="85"/>
      <c r="V122" s="85"/>
      <c r="W122" s="85"/>
      <c r="X122" s="85"/>
      <c r="Y122" s="85"/>
      <c r="Z122" s="85"/>
      <c r="AA122" s="85"/>
      <c r="AB122" s="85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  <c r="AM122" s="85"/>
      <c r="AN122" s="85"/>
      <c r="AO122" s="85"/>
      <c r="AP122" s="85"/>
      <c r="AQ122" s="85"/>
      <c r="AR122" s="85"/>
      <c r="AS122" s="85"/>
      <c r="AT122" s="85"/>
      <c r="AU122" s="85"/>
      <c r="AV122" s="85"/>
      <c r="AW122" s="85"/>
      <c r="AX122" s="85"/>
      <c r="AY122" s="85"/>
      <c r="AZ122" s="85"/>
      <c r="BA122" s="85"/>
      <c r="BB122" s="85"/>
      <c r="BC122" s="85"/>
      <c r="BD122" s="85"/>
      <c r="BE122" s="85"/>
      <c r="BF122" s="85"/>
      <c r="BG122" s="85"/>
      <c r="BH122" s="85"/>
      <c r="BI122" s="85"/>
      <c r="BJ122" s="85"/>
      <c r="BK122" s="85"/>
      <c r="BL122" s="85"/>
      <c r="BM122" s="85"/>
      <c r="BN122" s="85"/>
      <c r="BO122" s="85"/>
      <c r="BP122" s="85"/>
      <c r="BQ122" s="85"/>
      <c r="BR122" s="85"/>
      <c r="BS122" s="85"/>
      <c r="BT122" s="85"/>
      <c r="BU122" s="85"/>
      <c r="BV122" s="85"/>
      <c r="BW122" s="85"/>
      <c r="BX122" s="85"/>
      <c r="BY122" s="85"/>
      <c r="BZ122" s="85"/>
      <c r="CA122" s="85"/>
    </row>
    <row r="123" spans="1:79" s="237" customFormat="1" ht="20.100000000000001" customHeight="1" x14ac:dyDescent="0.25">
      <c r="A123" s="88"/>
      <c r="B123" s="186"/>
      <c r="C123" s="192" t="s">
        <v>273</v>
      </c>
      <c r="D123" s="146"/>
      <c r="E123" s="146"/>
      <c r="F123" s="146"/>
      <c r="G123" s="146"/>
      <c r="H123" s="147"/>
      <c r="I123" s="147"/>
      <c r="J123" s="147"/>
      <c r="K123" s="147"/>
      <c r="L123" s="147"/>
      <c r="M123" s="147"/>
      <c r="N123" s="147"/>
      <c r="O123" s="147"/>
      <c r="P123" s="147"/>
      <c r="Q123" s="147"/>
      <c r="R123" s="147"/>
      <c r="S123" s="147"/>
      <c r="T123" s="146"/>
      <c r="U123" s="85"/>
      <c r="V123" s="85"/>
      <c r="W123" s="85"/>
      <c r="X123" s="85"/>
      <c r="Y123" s="85"/>
      <c r="Z123" s="85"/>
      <c r="AA123" s="85"/>
      <c r="AB123" s="85"/>
      <c r="AC123" s="85"/>
      <c r="AD123" s="85"/>
      <c r="AE123" s="85"/>
      <c r="AF123" s="85"/>
      <c r="AG123" s="85"/>
      <c r="AH123" s="85"/>
      <c r="AI123" s="85"/>
      <c r="AJ123" s="85"/>
      <c r="AK123" s="85"/>
      <c r="AL123" s="85"/>
      <c r="AM123" s="85"/>
      <c r="AN123" s="85"/>
      <c r="AO123" s="85"/>
      <c r="AP123" s="85"/>
      <c r="AQ123" s="85"/>
      <c r="AR123" s="85"/>
      <c r="AS123" s="85"/>
      <c r="AT123" s="85"/>
      <c r="AU123" s="85"/>
      <c r="AV123" s="85"/>
      <c r="AW123" s="85"/>
      <c r="AX123" s="85"/>
      <c r="AY123" s="85"/>
      <c r="AZ123" s="85"/>
      <c r="BA123" s="85"/>
      <c r="BB123" s="85"/>
      <c r="BC123" s="85"/>
      <c r="BD123" s="85"/>
      <c r="BE123" s="85"/>
      <c r="BF123" s="85"/>
      <c r="BG123" s="85"/>
      <c r="BH123" s="85"/>
      <c r="BI123" s="85"/>
      <c r="BJ123" s="85"/>
      <c r="BK123" s="85"/>
      <c r="BL123" s="85"/>
      <c r="BM123" s="85"/>
      <c r="BN123" s="85"/>
      <c r="BO123" s="85"/>
      <c r="BP123" s="85"/>
      <c r="BQ123" s="85"/>
      <c r="BR123" s="85"/>
      <c r="BS123" s="85"/>
      <c r="BT123" s="85"/>
      <c r="BU123" s="85"/>
      <c r="BV123" s="85"/>
      <c r="BW123" s="85"/>
      <c r="BX123" s="85"/>
      <c r="BY123" s="85"/>
      <c r="BZ123" s="85"/>
      <c r="CA123" s="85"/>
    </row>
    <row r="124" spans="1:79" s="237" customFormat="1" ht="20.100000000000001" customHeight="1" x14ac:dyDescent="0.25">
      <c r="A124" s="88"/>
      <c r="B124" s="186"/>
      <c r="C124" s="192" t="s">
        <v>274</v>
      </c>
      <c r="D124" s="146"/>
      <c r="E124" s="146"/>
      <c r="F124" s="146"/>
      <c r="G124" s="146"/>
      <c r="H124" s="147"/>
      <c r="I124" s="147"/>
      <c r="J124" s="147"/>
      <c r="K124" s="147"/>
      <c r="L124" s="147"/>
      <c r="M124" s="147"/>
      <c r="N124" s="147"/>
      <c r="O124" s="147"/>
      <c r="P124" s="147"/>
      <c r="Q124" s="147"/>
      <c r="R124" s="147"/>
      <c r="S124" s="147"/>
      <c r="T124" s="146"/>
      <c r="U124" s="85"/>
      <c r="V124" s="85"/>
      <c r="W124" s="85"/>
      <c r="X124" s="85"/>
      <c r="Y124" s="85"/>
      <c r="Z124" s="85"/>
      <c r="AA124" s="85"/>
      <c r="AB124" s="85"/>
      <c r="AC124" s="85"/>
      <c r="AD124" s="85"/>
      <c r="AE124" s="85"/>
      <c r="AF124" s="85"/>
      <c r="AG124" s="85"/>
      <c r="AH124" s="85"/>
      <c r="AI124" s="85"/>
      <c r="AJ124" s="85"/>
      <c r="AK124" s="85"/>
      <c r="AL124" s="85"/>
      <c r="AM124" s="85"/>
      <c r="AN124" s="85"/>
      <c r="AO124" s="85"/>
      <c r="AP124" s="85"/>
      <c r="AQ124" s="85"/>
      <c r="AR124" s="85"/>
      <c r="AS124" s="85"/>
      <c r="AT124" s="85"/>
      <c r="AU124" s="85"/>
      <c r="AV124" s="85"/>
      <c r="AW124" s="85"/>
      <c r="AX124" s="85"/>
      <c r="AY124" s="85"/>
      <c r="AZ124" s="85"/>
      <c r="BA124" s="85"/>
      <c r="BB124" s="85"/>
      <c r="BC124" s="85"/>
      <c r="BD124" s="85"/>
      <c r="BE124" s="85"/>
      <c r="BF124" s="85"/>
      <c r="BG124" s="85"/>
      <c r="BH124" s="85"/>
      <c r="BI124" s="85"/>
      <c r="BJ124" s="85"/>
      <c r="BK124" s="85"/>
      <c r="BL124" s="85"/>
      <c r="BM124" s="85"/>
      <c r="BN124" s="85"/>
      <c r="BO124" s="85"/>
      <c r="BP124" s="85"/>
      <c r="BQ124" s="85"/>
      <c r="BR124" s="85"/>
      <c r="BS124" s="85"/>
      <c r="BT124" s="85"/>
      <c r="BU124" s="85"/>
      <c r="BV124" s="85"/>
      <c r="BW124" s="85"/>
      <c r="BX124" s="85"/>
      <c r="BY124" s="85"/>
      <c r="BZ124" s="85"/>
      <c r="CA124" s="85"/>
    </row>
    <row r="125" spans="1:79" s="237" customFormat="1" ht="20.100000000000001" customHeight="1" x14ac:dyDescent="0.25">
      <c r="A125" s="88"/>
      <c r="B125" s="186"/>
      <c r="C125" s="192" t="s">
        <v>275</v>
      </c>
      <c r="D125" s="146"/>
      <c r="E125" s="146"/>
      <c r="F125" s="146"/>
      <c r="G125" s="146"/>
      <c r="H125" s="147"/>
      <c r="I125" s="147"/>
      <c r="J125" s="147"/>
      <c r="K125" s="147"/>
      <c r="L125" s="147"/>
      <c r="M125" s="147"/>
      <c r="N125" s="147"/>
      <c r="O125" s="147"/>
      <c r="P125" s="147"/>
      <c r="Q125" s="147"/>
      <c r="R125" s="147"/>
      <c r="S125" s="147"/>
      <c r="T125" s="146"/>
      <c r="U125" s="85"/>
      <c r="V125" s="85"/>
      <c r="W125" s="85"/>
      <c r="X125" s="85"/>
      <c r="Y125" s="85"/>
      <c r="Z125" s="85"/>
      <c r="AA125" s="85"/>
      <c r="AB125" s="85"/>
      <c r="AC125" s="85"/>
      <c r="AD125" s="85"/>
      <c r="AE125" s="85"/>
      <c r="AF125" s="85"/>
      <c r="AG125" s="85"/>
      <c r="AH125" s="85"/>
      <c r="AI125" s="85"/>
      <c r="AJ125" s="85"/>
      <c r="AK125" s="85"/>
      <c r="AL125" s="85"/>
      <c r="AM125" s="85"/>
      <c r="AN125" s="85"/>
      <c r="AO125" s="85"/>
      <c r="AP125" s="85"/>
      <c r="AQ125" s="85"/>
      <c r="AR125" s="85"/>
      <c r="AS125" s="85"/>
      <c r="AT125" s="85"/>
      <c r="AU125" s="85"/>
      <c r="AV125" s="85"/>
      <c r="AW125" s="85"/>
      <c r="AX125" s="85"/>
      <c r="AY125" s="85"/>
      <c r="AZ125" s="85"/>
      <c r="BA125" s="85"/>
      <c r="BB125" s="85"/>
      <c r="BC125" s="85"/>
      <c r="BD125" s="85"/>
      <c r="BE125" s="85"/>
      <c r="BF125" s="85"/>
      <c r="BG125" s="85"/>
      <c r="BH125" s="85"/>
      <c r="BI125" s="85"/>
      <c r="BJ125" s="85"/>
      <c r="BK125" s="85"/>
      <c r="BL125" s="85"/>
      <c r="BM125" s="85"/>
      <c r="BN125" s="85"/>
      <c r="BO125" s="85"/>
      <c r="BP125" s="85"/>
      <c r="BQ125" s="85"/>
      <c r="BR125" s="85"/>
      <c r="BS125" s="85"/>
      <c r="BT125" s="85"/>
      <c r="BU125" s="85"/>
      <c r="BV125" s="85"/>
      <c r="BW125" s="85"/>
      <c r="BX125" s="85"/>
      <c r="BY125" s="85"/>
      <c r="BZ125" s="85"/>
      <c r="CA125" s="85"/>
    </row>
    <row r="126" spans="1:79" s="237" customFormat="1" ht="20.100000000000001" customHeight="1" x14ac:dyDescent="0.25">
      <c r="A126" s="88"/>
      <c r="B126" s="186"/>
      <c r="C126" s="192" t="s">
        <v>276</v>
      </c>
      <c r="D126" s="146"/>
      <c r="E126" s="146"/>
      <c r="F126" s="146"/>
      <c r="G126" s="146"/>
      <c r="H126" s="147"/>
      <c r="I126" s="147"/>
      <c r="J126" s="147"/>
      <c r="K126" s="147"/>
      <c r="L126" s="147"/>
      <c r="M126" s="147"/>
      <c r="N126" s="147"/>
      <c r="O126" s="147"/>
      <c r="P126" s="147"/>
      <c r="Q126" s="147"/>
      <c r="R126" s="147"/>
      <c r="S126" s="147"/>
      <c r="T126" s="146"/>
      <c r="U126" s="85"/>
      <c r="V126" s="85"/>
      <c r="W126" s="85"/>
      <c r="X126" s="85"/>
      <c r="Y126" s="85"/>
      <c r="Z126" s="85"/>
      <c r="AA126" s="85"/>
      <c r="AB126" s="85"/>
      <c r="AC126" s="85"/>
      <c r="AD126" s="85"/>
      <c r="AE126" s="85"/>
      <c r="AF126" s="85"/>
      <c r="AG126" s="85"/>
      <c r="AH126" s="85"/>
      <c r="AI126" s="85"/>
      <c r="AJ126" s="85"/>
      <c r="AK126" s="85"/>
      <c r="AL126" s="85"/>
      <c r="AM126" s="85"/>
      <c r="AN126" s="85"/>
      <c r="AO126" s="85"/>
      <c r="AP126" s="85"/>
      <c r="AQ126" s="85"/>
      <c r="AR126" s="85"/>
      <c r="AS126" s="85"/>
      <c r="AT126" s="85"/>
      <c r="AU126" s="85"/>
      <c r="AV126" s="85"/>
      <c r="AW126" s="85"/>
      <c r="AX126" s="85"/>
      <c r="AY126" s="85"/>
      <c r="AZ126" s="85"/>
      <c r="BA126" s="85"/>
      <c r="BB126" s="85"/>
      <c r="BC126" s="85"/>
      <c r="BD126" s="85"/>
      <c r="BE126" s="85"/>
      <c r="BF126" s="85"/>
      <c r="BG126" s="85"/>
      <c r="BH126" s="85"/>
      <c r="BI126" s="85"/>
      <c r="BJ126" s="85"/>
      <c r="BK126" s="85"/>
      <c r="BL126" s="85"/>
      <c r="BM126" s="85"/>
      <c r="BN126" s="85"/>
      <c r="BO126" s="85"/>
      <c r="BP126" s="85"/>
      <c r="BQ126" s="85"/>
      <c r="BR126" s="85"/>
      <c r="BS126" s="85"/>
      <c r="BT126" s="85"/>
      <c r="BU126" s="85"/>
      <c r="BV126" s="85"/>
      <c r="BW126" s="85"/>
      <c r="BX126" s="85"/>
      <c r="BY126" s="85"/>
      <c r="BZ126" s="85"/>
      <c r="CA126" s="85"/>
    </row>
    <row r="127" spans="1:79" s="237" customFormat="1" ht="20.100000000000001" customHeight="1" x14ac:dyDescent="0.25">
      <c r="A127" s="88"/>
      <c r="B127" s="186"/>
      <c r="C127" s="192" t="s">
        <v>277</v>
      </c>
      <c r="D127" s="146"/>
      <c r="E127" s="146"/>
      <c r="F127" s="146"/>
      <c r="G127" s="146"/>
      <c r="H127" s="147"/>
      <c r="I127" s="147"/>
      <c r="J127" s="147"/>
      <c r="K127" s="147"/>
      <c r="L127" s="147"/>
      <c r="M127" s="147"/>
      <c r="N127" s="147"/>
      <c r="O127" s="147"/>
      <c r="P127" s="147"/>
      <c r="Q127" s="147"/>
      <c r="R127" s="147"/>
      <c r="S127" s="147"/>
      <c r="T127" s="146"/>
      <c r="U127" s="85"/>
      <c r="V127" s="85"/>
      <c r="W127" s="85"/>
      <c r="X127" s="85"/>
      <c r="Y127" s="85"/>
      <c r="Z127" s="85"/>
      <c r="AA127" s="85"/>
      <c r="AB127" s="85"/>
      <c r="AC127" s="85"/>
      <c r="AD127" s="85"/>
      <c r="AE127" s="85"/>
      <c r="AF127" s="85"/>
      <c r="AG127" s="85"/>
      <c r="AH127" s="85"/>
      <c r="AI127" s="85"/>
      <c r="AJ127" s="85"/>
      <c r="AK127" s="85"/>
      <c r="AL127" s="85"/>
      <c r="AM127" s="85"/>
      <c r="AN127" s="85"/>
      <c r="AO127" s="85"/>
      <c r="AP127" s="85"/>
      <c r="AQ127" s="85"/>
      <c r="AR127" s="85"/>
      <c r="AS127" s="85"/>
      <c r="AT127" s="85"/>
      <c r="AU127" s="85"/>
      <c r="AV127" s="85"/>
      <c r="AW127" s="85"/>
      <c r="AX127" s="85"/>
      <c r="AY127" s="85"/>
      <c r="AZ127" s="85"/>
      <c r="BA127" s="85"/>
      <c r="BB127" s="85"/>
      <c r="BC127" s="85"/>
      <c r="BD127" s="85"/>
      <c r="BE127" s="85"/>
      <c r="BF127" s="85"/>
      <c r="BG127" s="85"/>
      <c r="BH127" s="85"/>
      <c r="BI127" s="85"/>
      <c r="BJ127" s="85"/>
      <c r="BK127" s="85"/>
      <c r="BL127" s="85"/>
      <c r="BM127" s="85"/>
      <c r="BN127" s="85"/>
      <c r="BO127" s="85"/>
      <c r="BP127" s="85"/>
      <c r="BQ127" s="85"/>
      <c r="BR127" s="85"/>
      <c r="BS127" s="85"/>
      <c r="BT127" s="85"/>
      <c r="BU127" s="85"/>
      <c r="BV127" s="85"/>
      <c r="BW127" s="85"/>
      <c r="BX127" s="85"/>
      <c r="BY127" s="85"/>
      <c r="BZ127" s="85"/>
      <c r="CA127" s="85"/>
    </row>
    <row r="128" spans="1:79" s="237" customFormat="1" ht="20.100000000000001" customHeight="1" x14ac:dyDescent="0.25">
      <c r="A128" s="88"/>
      <c r="B128" s="186"/>
      <c r="C128" s="192" t="s">
        <v>278</v>
      </c>
      <c r="D128" s="146"/>
      <c r="E128" s="146"/>
      <c r="F128" s="146"/>
      <c r="G128" s="146"/>
      <c r="H128" s="147"/>
      <c r="I128" s="147"/>
      <c r="J128" s="147"/>
      <c r="K128" s="147"/>
      <c r="L128" s="147"/>
      <c r="M128" s="147"/>
      <c r="N128" s="147"/>
      <c r="O128" s="147"/>
      <c r="P128" s="147"/>
      <c r="Q128" s="147"/>
      <c r="R128" s="147"/>
      <c r="S128" s="147"/>
      <c r="T128" s="146"/>
      <c r="U128" s="85"/>
      <c r="V128" s="85"/>
      <c r="W128" s="85"/>
      <c r="X128" s="85"/>
      <c r="Y128" s="85"/>
      <c r="Z128" s="85"/>
      <c r="AA128" s="85"/>
      <c r="AB128" s="85"/>
      <c r="AC128" s="85"/>
      <c r="AD128" s="85"/>
      <c r="AE128" s="85"/>
      <c r="AF128" s="85"/>
      <c r="AG128" s="85"/>
      <c r="AH128" s="85"/>
      <c r="AI128" s="85"/>
      <c r="AJ128" s="85"/>
      <c r="AK128" s="85"/>
      <c r="AL128" s="85"/>
      <c r="AM128" s="85"/>
      <c r="AN128" s="85"/>
      <c r="AO128" s="85"/>
      <c r="AP128" s="85"/>
      <c r="AQ128" s="85"/>
      <c r="AR128" s="85"/>
      <c r="AS128" s="85"/>
      <c r="AT128" s="85"/>
      <c r="AU128" s="85"/>
      <c r="AV128" s="85"/>
      <c r="AW128" s="85"/>
      <c r="AX128" s="85"/>
      <c r="AY128" s="85"/>
      <c r="AZ128" s="85"/>
      <c r="BA128" s="85"/>
      <c r="BB128" s="85"/>
      <c r="BC128" s="85"/>
      <c r="BD128" s="85"/>
      <c r="BE128" s="85"/>
      <c r="BF128" s="85"/>
      <c r="BG128" s="85"/>
      <c r="BH128" s="85"/>
      <c r="BI128" s="85"/>
      <c r="BJ128" s="85"/>
      <c r="BK128" s="85"/>
      <c r="BL128" s="85"/>
      <c r="BM128" s="85"/>
      <c r="BN128" s="85"/>
      <c r="BO128" s="85"/>
      <c r="BP128" s="85"/>
      <c r="BQ128" s="85"/>
      <c r="BR128" s="85"/>
      <c r="BS128" s="85"/>
      <c r="BT128" s="85"/>
      <c r="BU128" s="85"/>
      <c r="BV128" s="85"/>
      <c r="BW128" s="85"/>
      <c r="BX128" s="85"/>
      <c r="BY128" s="85"/>
      <c r="BZ128" s="85"/>
      <c r="CA128" s="85"/>
    </row>
    <row r="129" spans="1:79" s="237" customFormat="1" ht="20.100000000000001" customHeight="1" x14ac:dyDescent="0.25">
      <c r="A129" s="88"/>
      <c r="B129" s="186"/>
      <c r="C129" s="192" t="s">
        <v>279</v>
      </c>
      <c r="D129" s="146"/>
      <c r="E129" s="146"/>
      <c r="F129" s="146"/>
      <c r="G129" s="146"/>
      <c r="H129" s="147"/>
      <c r="I129" s="147"/>
      <c r="J129" s="147"/>
      <c r="K129" s="147"/>
      <c r="L129" s="147"/>
      <c r="M129" s="147"/>
      <c r="N129" s="147"/>
      <c r="O129" s="147"/>
      <c r="P129" s="147"/>
      <c r="Q129" s="147"/>
      <c r="R129" s="147"/>
      <c r="S129" s="147"/>
      <c r="T129" s="146"/>
      <c r="U129" s="85"/>
      <c r="V129" s="85"/>
      <c r="W129" s="85"/>
      <c r="X129" s="85"/>
      <c r="Y129" s="85"/>
      <c r="Z129" s="85"/>
      <c r="AA129" s="85"/>
      <c r="AB129" s="85"/>
      <c r="AC129" s="85"/>
      <c r="AD129" s="85"/>
      <c r="AE129" s="85"/>
      <c r="AF129" s="85"/>
      <c r="AG129" s="85"/>
      <c r="AH129" s="85"/>
      <c r="AI129" s="85"/>
      <c r="AJ129" s="85"/>
      <c r="AK129" s="85"/>
      <c r="AL129" s="85"/>
      <c r="AM129" s="85"/>
      <c r="AN129" s="85"/>
      <c r="AO129" s="85"/>
      <c r="AP129" s="85"/>
      <c r="AQ129" s="85"/>
      <c r="AR129" s="85"/>
      <c r="AS129" s="85"/>
      <c r="AT129" s="85"/>
      <c r="AU129" s="85"/>
      <c r="AV129" s="85"/>
      <c r="AW129" s="85"/>
      <c r="AX129" s="85"/>
      <c r="AY129" s="85"/>
      <c r="AZ129" s="85"/>
      <c r="BA129" s="85"/>
      <c r="BB129" s="85"/>
      <c r="BC129" s="85"/>
      <c r="BD129" s="85"/>
      <c r="BE129" s="85"/>
      <c r="BF129" s="85"/>
      <c r="BG129" s="85"/>
      <c r="BH129" s="85"/>
      <c r="BI129" s="85"/>
      <c r="BJ129" s="85"/>
      <c r="BK129" s="85"/>
      <c r="BL129" s="85"/>
      <c r="BM129" s="85"/>
      <c r="BN129" s="85"/>
      <c r="BO129" s="85"/>
      <c r="BP129" s="85"/>
      <c r="BQ129" s="85"/>
      <c r="BR129" s="85"/>
      <c r="BS129" s="85"/>
      <c r="BT129" s="85"/>
      <c r="BU129" s="85"/>
      <c r="BV129" s="85"/>
      <c r="BW129" s="85"/>
      <c r="BX129" s="85"/>
      <c r="BY129" s="85"/>
      <c r="BZ129" s="85"/>
      <c r="CA129" s="85"/>
    </row>
    <row r="130" spans="1:79" s="237" customFormat="1" ht="20.100000000000001" customHeight="1" x14ac:dyDescent="0.25">
      <c r="A130" s="88"/>
      <c r="B130" s="186"/>
      <c r="C130" s="192" t="s">
        <v>1114</v>
      </c>
      <c r="D130" s="146"/>
      <c r="E130" s="146"/>
      <c r="F130" s="146" t="s">
        <v>19</v>
      </c>
      <c r="G130" s="146" t="s">
        <v>20</v>
      </c>
      <c r="H130" s="754" t="s">
        <v>379</v>
      </c>
      <c r="I130" s="754"/>
      <c r="J130" s="754"/>
      <c r="K130" s="754"/>
      <c r="L130" s="754"/>
      <c r="M130" s="754"/>
      <c r="N130" s="754"/>
      <c r="O130" s="754"/>
      <c r="P130" s="754"/>
      <c r="Q130" s="754"/>
      <c r="R130" s="754"/>
      <c r="S130" s="754"/>
      <c r="T130" s="146"/>
      <c r="U130" s="85"/>
      <c r="V130" s="85"/>
      <c r="W130" s="85"/>
      <c r="X130" s="85"/>
      <c r="Y130" s="85"/>
      <c r="Z130" s="85"/>
      <c r="AA130" s="85"/>
      <c r="AB130" s="85"/>
      <c r="AC130" s="85"/>
      <c r="AD130" s="85"/>
      <c r="AE130" s="85"/>
      <c r="AF130" s="85"/>
      <c r="AG130" s="85"/>
      <c r="AH130" s="85"/>
      <c r="AI130" s="85"/>
      <c r="AJ130" s="85"/>
      <c r="AK130" s="85"/>
      <c r="AL130" s="85"/>
      <c r="AM130" s="85"/>
      <c r="AN130" s="85"/>
      <c r="AO130" s="85"/>
      <c r="AP130" s="85"/>
      <c r="AQ130" s="85"/>
      <c r="AR130" s="85"/>
      <c r="AS130" s="85"/>
      <c r="AT130" s="85"/>
      <c r="AU130" s="85"/>
      <c r="AV130" s="85"/>
      <c r="AW130" s="85"/>
      <c r="AX130" s="85"/>
      <c r="AY130" s="85"/>
      <c r="AZ130" s="85"/>
      <c r="BA130" s="85"/>
      <c r="BB130" s="85"/>
      <c r="BC130" s="85"/>
      <c r="BD130" s="85"/>
      <c r="BE130" s="85"/>
      <c r="BF130" s="85"/>
      <c r="BG130" s="85"/>
      <c r="BH130" s="85"/>
      <c r="BI130" s="85"/>
      <c r="BJ130" s="85"/>
      <c r="BK130" s="85"/>
      <c r="BL130" s="85"/>
      <c r="BM130" s="85"/>
      <c r="BN130" s="85"/>
      <c r="BO130" s="85"/>
      <c r="BP130" s="85"/>
      <c r="BQ130" s="85"/>
      <c r="BR130" s="85"/>
      <c r="BS130" s="85"/>
      <c r="BT130" s="85"/>
      <c r="BU130" s="85"/>
      <c r="BV130" s="85"/>
      <c r="BW130" s="85"/>
      <c r="BX130" s="85"/>
      <c r="BY130" s="85"/>
      <c r="BZ130" s="85"/>
      <c r="CA130" s="85"/>
    </row>
    <row r="131" spans="1:79" s="237" customFormat="1" ht="20.100000000000001" customHeight="1" x14ac:dyDescent="0.25">
      <c r="A131" s="88"/>
      <c r="B131" s="186"/>
      <c r="C131" s="192"/>
      <c r="D131" s="146"/>
      <c r="E131" s="146"/>
      <c r="F131" s="146"/>
      <c r="G131" s="146" t="s">
        <v>21</v>
      </c>
      <c r="H131" s="147"/>
      <c r="I131" s="147"/>
      <c r="J131" s="147"/>
      <c r="K131" s="147"/>
      <c r="L131" s="147"/>
      <c r="M131" s="147"/>
      <c r="N131" s="147"/>
      <c r="O131" s="147"/>
      <c r="P131" s="147"/>
      <c r="Q131" s="147"/>
      <c r="R131" s="147"/>
      <c r="S131" s="147"/>
      <c r="T131" s="146"/>
      <c r="U131" s="85"/>
      <c r="V131" s="85"/>
      <c r="W131" s="85"/>
      <c r="X131" s="85"/>
      <c r="Y131" s="85"/>
      <c r="Z131" s="85"/>
      <c r="AA131" s="85"/>
      <c r="AB131" s="85"/>
      <c r="AC131" s="85"/>
      <c r="AD131" s="85"/>
      <c r="AE131" s="85"/>
      <c r="AF131" s="85"/>
      <c r="AG131" s="85"/>
      <c r="AH131" s="85"/>
      <c r="AI131" s="85"/>
      <c r="AJ131" s="85"/>
      <c r="AK131" s="85"/>
      <c r="AL131" s="85"/>
      <c r="AM131" s="85"/>
      <c r="AN131" s="85"/>
      <c r="AO131" s="85"/>
      <c r="AP131" s="85"/>
      <c r="AQ131" s="85"/>
      <c r="AR131" s="85"/>
      <c r="AS131" s="85"/>
      <c r="AT131" s="85"/>
      <c r="AU131" s="85"/>
      <c r="AV131" s="85"/>
      <c r="AW131" s="85"/>
      <c r="AX131" s="85"/>
      <c r="AY131" s="85"/>
      <c r="AZ131" s="85"/>
      <c r="BA131" s="85"/>
      <c r="BB131" s="85"/>
      <c r="BC131" s="85"/>
      <c r="BD131" s="85"/>
      <c r="BE131" s="85"/>
      <c r="BF131" s="85"/>
      <c r="BG131" s="85"/>
      <c r="BH131" s="85"/>
      <c r="BI131" s="85"/>
      <c r="BJ131" s="85"/>
      <c r="BK131" s="85"/>
      <c r="BL131" s="85"/>
      <c r="BM131" s="85"/>
      <c r="BN131" s="85"/>
      <c r="BO131" s="85"/>
      <c r="BP131" s="85"/>
      <c r="BQ131" s="85"/>
      <c r="BR131" s="85"/>
      <c r="BS131" s="85"/>
      <c r="BT131" s="85"/>
      <c r="BU131" s="85"/>
      <c r="BV131" s="85"/>
      <c r="BW131" s="85"/>
      <c r="BX131" s="85"/>
      <c r="BY131" s="85"/>
      <c r="BZ131" s="85"/>
      <c r="CA131" s="85"/>
    </row>
    <row r="132" spans="1:79" s="237" customFormat="1" ht="20.100000000000001" customHeight="1" x14ac:dyDescent="0.25">
      <c r="A132" s="88"/>
      <c r="B132" s="186"/>
      <c r="C132" s="192" t="s">
        <v>1115</v>
      </c>
      <c r="D132" s="146"/>
      <c r="E132" s="146"/>
      <c r="F132" s="146" t="s">
        <v>19</v>
      </c>
      <c r="G132" s="146" t="s">
        <v>20</v>
      </c>
      <c r="H132" s="754" t="s">
        <v>379</v>
      </c>
      <c r="I132" s="754"/>
      <c r="J132" s="754"/>
      <c r="K132" s="754"/>
      <c r="L132" s="754"/>
      <c r="M132" s="754"/>
      <c r="N132" s="754"/>
      <c r="O132" s="754"/>
      <c r="P132" s="754"/>
      <c r="Q132" s="754"/>
      <c r="R132" s="754"/>
      <c r="S132" s="754"/>
      <c r="T132" s="146"/>
      <c r="U132" s="85"/>
      <c r="V132" s="85"/>
      <c r="W132" s="85"/>
      <c r="X132" s="85"/>
      <c r="Y132" s="85"/>
      <c r="Z132" s="85"/>
      <c r="AA132" s="85"/>
      <c r="AB132" s="85"/>
      <c r="AC132" s="85"/>
      <c r="AD132" s="85"/>
      <c r="AE132" s="85"/>
      <c r="AF132" s="85"/>
      <c r="AG132" s="85"/>
      <c r="AH132" s="85"/>
      <c r="AI132" s="85"/>
      <c r="AJ132" s="85"/>
      <c r="AK132" s="85"/>
      <c r="AL132" s="85"/>
      <c r="AM132" s="85"/>
      <c r="AN132" s="85"/>
      <c r="AO132" s="85"/>
      <c r="AP132" s="85"/>
      <c r="AQ132" s="85"/>
      <c r="AR132" s="85"/>
      <c r="AS132" s="85"/>
      <c r="AT132" s="85"/>
      <c r="AU132" s="85"/>
      <c r="AV132" s="85"/>
      <c r="AW132" s="85"/>
      <c r="AX132" s="85"/>
      <c r="AY132" s="85"/>
      <c r="AZ132" s="85"/>
      <c r="BA132" s="85"/>
      <c r="BB132" s="85"/>
      <c r="BC132" s="85"/>
      <c r="BD132" s="85"/>
      <c r="BE132" s="85"/>
      <c r="BF132" s="85"/>
      <c r="BG132" s="85"/>
      <c r="BH132" s="85"/>
      <c r="BI132" s="85"/>
      <c r="BJ132" s="85"/>
      <c r="BK132" s="85"/>
      <c r="BL132" s="85"/>
      <c r="BM132" s="85"/>
      <c r="BN132" s="85"/>
      <c r="BO132" s="85"/>
      <c r="BP132" s="85"/>
      <c r="BQ132" s="85"/>
      <c r="BR132" s="85"/>
      <c r="BS132" s="85"/>
      <c r="BT132" s="85"/>
      <c r="BU132" s="85"/>
      <c r="BV132" s="85"/>
      <c r="BW132" s="85"/>
      <c r="BX132" s="85"/>
      <c r="BY132" s="85"/>
      <c r="BZ132" s="85"/>
      <c r="CA132" s="85"/>
    </row>
    <row r="133" spans="1:79" s="237" customFormat="1" ht="20.100000000000001" customHeight="1" x14ac:dyDescent="0.25">
      <c r="A133" s="88"/>
      <c r="B133" s="186"/>
      <c r="C133" s="192"/>
      <c r="D133" s="146"/>
      <c r="E133" s="146"/>
      <c r="F133" s="146"/>
      <c r="G133" s="146" t="s">
        <v>21</v>
      </c>
      <c r="H133" s="147"/>
      <c r="I133" s="147"/>
      <c r="J133" s="147"/>
      <c r="K133" s="147"/>
      <c r="L133" s="147"/>
      <c r="M133" s="147"/>
      <c r="N133" s="147"/>
      <c r="O133" s="147"/>
      <c r="P133" s="147"/>
      <c r="Q133" s="147"/>
      <c r="R133" s="147"/>
      <c r="S133" s="147"/>
      <c r="T133" s="146"/>
      <c r="U133" s="85"/>
      <c r="V133" s="85"/>
      <c r="W133" s="85"/>
      <c r="X133" s="85"/>
      <c r="Y133" s="85"/>
      <c r="Z133" s="85"/>
      <c r="AA133" s="85"/>
      <c r="AB133" s="85"/>
      <c r="AC133" s="85"/>
      <c r="AD133" s="85"/>
      <c r="AE133" s="85"/>
      <c r="AF133" s="85"/>
      <c r="AG133" s="85"/>
      <c r="AH133" s="85"/>
      <c r="AI133" s="85"/>
      <c r="AJ133" s="85"/>
      <c r="AK133" s="85"/>
      <c r="AL133" s="85"/>
      <c r="AM133" s="85"/>
      <c r="AN133" s="85"/>
      <c r="AO133" s="85"/>
      <c r="AP133" s="85"/>
      <c r="AQ133" s="85"/>
      <c r="AR133" s="85"/>
      <c r="AS133" s="85"/>
      <c r="AT133" s="85"/>
      <c r="AU133" s="85"/>
      <c r="AV133" s="85"/>
      <c r="AW133" s="85"/>
      <c r="AX133" s="85"/>
      <c r="AY133" s="85"/>
      <c r="AZ133" s="85"/>
      <c r="BA133" s="85"/>
      <c r="BB133" s="85"/>
      <c r="BC133" s="85"/>
      <c r="BD133" s="85"/>
      <c r="BE133" s="85"/>
      <c r="BF133" s="85"/>
      <c r="BG133" s="85"/>
      <c r="BH133" s="85"/>
      <c r="BI133" s="85"/>
      <c r="BJ133" s="85"/>
      <c r="BK133" s="85"/>
      <c r="BL133" s="85"/>
      <c r="BM133" s="85"/>
      <c r="BN133" s="85"/>
      <c r="BO133" s="85"/>
      <c r="BP133" s="85"/>
      <c r="BQ133" s="85"/>
      <c r="BR133" s="85"/>
      <c r="BS133" s="85"/>
      <c r="BT133" s="85"/>
      <c r="BU133" s="85"/>
      <c r="BV133" s="85"/>
      <c r="BW133" s="85"/>
      <c r="BX133" s="85"/>
      <c r="BY133" s="85"/>
      <c r="BZ133" s="85"/>
      <c r="CA133" s="85"/>
    </row>
    <row r="134" spans="1:79" s="237" customFormat="1" ht="20.100000000000001" customHeight="1" x14ac:dyDescent="0.25">
      <c r="A134" s="88"/>
      <c r="B134" s="186"/>
      <c r="C134" s="192" t="s">
        <v>1116</v>
      </c>
      <c r="D134" s="146"/>
      <c r="E134" s="146">
        <v>12</v>
      </c>
      <c r="F134" s="146" t="s">
        <v>19</v>
      </c>
      <c r="G134" s="146" t="s">
        <v>20</v>
      </c>
      <c r="H134" s="147"/>
      <c r="I134" s="147"/>
      <c r="J134" s="147"/>
      <c r="K134" s="147"/>
      <c r="L134" s="147"/>
      <c r="M134" s="147"/>
      <c r="N134" s="147"/>
      <c r="O134" s="147"/>
      <c r="P134" s="147"/>
      <c r="Q134" s="147"/>
      <c r="R134" s="147"/>
      <c r="S134" s="147"/>
      <c r="T134" s="146"/>
      <c r="U134" s="85"/>
      <c r="V134" s="85"/>
      <c r="W134" s="85"/>
      <c r="X134" s="85"/>
      <c r="Y134" s="85"/>
      <c r="Z134" s="85"/>
      <c r="AA134" s="85"/>
      <c r="AB134" s="85"/>
      <c r="AC134" s="85"/>
      <c r="AD134" s="85"/>
      <c r="AE134" s="85"/>
      <c r="AF134" s="85"/>
      <c r="AG134" s="85"/>
      <c r="AH134" s="85"/>
      <c r="AI134" s="85"/>
      <c r="AJ134" s="85"/>
      <c r="AK134" s="85"/>
      <c r="AL134" s="85"/>
      <c r="AM134" s="85"/>
      <c r="AN134" s="85"/>
      <c r="AO134" s="85"/>
      <c r="AP134" s="85"/>
      <c r="AQ134" s="85"/>
      <c r="AR134" s="85"/>
      <c r="AS134" s="85"/>
      <c r="AT134" s="85"/>
      <c r="AU134" s="85"/>
      <c r="AV134" s="85"/>
      <c r="AW134" s="85"/>
      <c r="AX134" s="85"/>
      <c r="AY134" s="85"/>
      <c r="AZ134" s="85"/>
      <c r="BA134" s="85"/>
      <c r="BB134" s="85"/>
      <c r="BC134" s="85"/>
      <c r="BD134" s="85"/>
      <c r="BE134" s="85"/>
      <c r="BF134" s="85"/>
      <c r="BG134" s="85"/>
      <c r="BH134" s="85"/>
      <c r="BI134" s="85"/>
      <c r="BJ134" s="85"/>
      <c r="BK134" s="85"/>
      <c r="BL134" s="85"/>
      <c r="BM134" s="85"/>
      <c r="BN134" s="85"/>
      <c r="BO134" s="85"/>
      <c r="BP134" s="85"/>
      <c r="BQ134" s="85"/>
      <c r="BR134" s="85"/>
      <c r="BS134" s="85"/>
      <c r="BT134" s="85"/>
      <c r="BU134" s="85"/>
      <c r="BV134" s="85"/>
      <c r="BW134" s="85"/>
      <c r="BX134" s="85"/>
      <c r="BY134" s="85"/>
      <c r="BZ134" s="85"/>
      <c r="CA134" s="85"/>
    </row>
    <row r="135" spans="1:79" s="237" customFormat="1" ht="20.100000000000001" customHeight="1" x14ac:dyDescent="0.25">
      <c r="A135" s="88"/>
      <c r="B135" s="186"/>
      <c r="C135" s="192"/>
      <c r="D135" s="146"/>
      <c r="E135" s="146"/>
      <c r="F135" s="146"/>
      <c r="G135" s="146" t="s">
        <v>21</v>
      </c>
      <c r="H135" s="147"/>
      <c r="I135" s="147"/>
      <c r="J135" s="147"/>
      <c r="K135" s="147"/>
      <c r="L135" s="147"/>
      <c r="M135" s="147"/>
      <c r="N135" s="147"/>
      <c r="O135" s="147"/>
      <c r="P135" s="147"/>
      <c r="Q135" s="147"/>
      <c r="R135" s="147"/>
      <c r="S135" s="147"/>
      <c r="T135" s="146"/>
      <c r="U135" s="85"/>
      <c r="V135" s="85"/>
      <c r="W135" s="85"/>
      <c r="X135" s="85"/>
      <c r="Y135" s="85"/>
      <c r="Z135" s="85"/>
      <c r="AA135" s="85"/>
      <c r="AB135" s="85"/>
      <c r="AC135" s="85"/>
      <c r="AD135" s="85"/>
      <c r="AE135" s="85"/>
      <c r="AF135" s="85"/>
      <c r="AG135" s="85"/>
      <c r="AH135" s="85"/>
      <c r="AI135" s="85"/>
      <c r="AJ135" s="85"/>
      <c r="AK135" s="85"/>
      <c r="AL135" s="85"/>
      <c r="AM135" s="85"/>
      <c r="AN135" s="85"/>
      <c r="AO135" s="85"/>
      <c r="AP135" s="85"/>
      <c r="AQ135" s="85"/>
      <c r="AR135" s="85"/>
      <c r="AS135" s="85"/>
      <c r="AT135" s="85"/>
      <c r="AU135" s="85"/>
      <c r="AV135" s="85"/>
      <c r="AW135" s="85"/>
      <c r="AX135" s="85"/>
      <c r="AY135" s="85"/>
      <c r="AZ135" s="85"/>
      <c r="BA135" s="85"/>
      <c r="BB135" s="85"/>
      <c r="BC135" s="85"/>
      <c r="BD135" s="85"/>
      <c r="BE135" s="85"/>
      <c r="BF135" s="85"/>
      <c r="BG135" s="85"/>
      <c r="BH135" s="85"/>
      <c r="BI135" s="85"/>
      <c r="BJ135" s="85"/>
      <c r="BK135" s="85"/>
      <c r="BL135" s="85"/>
      <c r="BM135" s="85"/>
      <c r="BN135" s="85"/>
      <c r="BO135" s="85"/>
      <c r="BP135" s="85"/>
      <c r="BQ135" s="85"/>
      <c r="BR135" s="85"/>
      <c r="BS135" s="85"/>
      <c r="BT135" s="85"/>
      <c r="BU135" s="85"/>
      <c r="BV135" s="85"/>
      <c r="BW135" s="85"/>
      <c r="BX135" s="85"/>
      <c r="BY135" s="85"/>
      <c r="BZ135" s="85"/>
      <c r="CA135" s="85"/>
    </row>
    <row r="136" spans="1:79" s="237" customFormat="1" ht="20.100000000000001" customHeight="1" x14ac:dyDescent="0.25">
      <c r="A136" s="239"/>
      <c r="B136" s="240"/>
      <c r="C136" s="240" t="s">
        <v>1117</v>
      </c>
      <c r="D136" s="242"/>
      <c r="E136" s="242">
        <v>365</v>
      </c>
      <c r="F136" s="242" t="s">
        <v>19</v>
      </c>
      <c r="G136" s="242" t="s">
        <v>20</v>
      </c>
      <c r="H136" s="243"/>
      <c r="I136" s="243"/>
      <c r="J136" s="243"/>
      <c r="K136" s="243"/>
      <c r="L136" s="243"/>
      <c r="M136" s="243"/>
      <c r="N136" s="243"/>
      <c r="O136" s="243"/>
      <c r="P136" s="243"/>
      <c r="Q136" s="243"/>
      <c r="R136" s="243"/>
      <c r="S136" s="243"/>
      <c r="T136" s="242"/>
      <c r="U136" s="85"/>
      <c r="V136" s="85"/>
      <c r="W136" s="85"/>
      <c r="X136" s="85"/>
      <c r="Y136" s="85"/>
      <c r="Z136" s="85"/>
      <c r="AA136" s="85"/>
      <c r="AB136" s="85"/>
      <c r="AC136" s="85"/>
      <c r="AD136" s="85"/>
      <c r="AE136" s="85"/>
      <c r="AF136" s="85"/>
      <c r="AG136" s="85"/>
      <c r="AH136" s="85"/>
      <c r="AI136" s="85"/>
      <c r="AJ136" s="85"/>
      <c r="AK136" s="85"/>
      <c r="AL136" s="85"/>
      <c r="AM136" s="85"/>
      <c r="AN136" s="85"/>
      <c r="AO136" s="85"/>
      <c r="AP136" s="85"/>
      <c r="AQ136" s="85"/>
      <c r="AR136" s="85"/>
      <c r="AS136" s="85"/>
      <c r="AT136" s="85"/>
      <c r="AU136" s="85"/>
      <c r="AV136" s="85"/>
      <c r="AW136" s="85"/>
      <c r="AX136" s="85"/>
      <c r="AY136" s="85"/>
      <c r="AZ136" s="85"/>
      <c r="BA136" s="85"/>
      <c r="BB136" s="85"/>
      <c r="BC136" s="85"/>
      <c r="BD136" s="85"/>
      <c r="BE136" s="85"/>
      <c r="BF136" s="85"/>
      <c r="BG136" s="85"/>
      <c r="BH136" s="85"/>
      <c r="BI136" s="85"/>
      <c r="BJ136" s="85"/>
      <c r="BK136" s="85"/>
      <c r="BL136" s="85"/>
      <c r="BM136" s="85"/>
      <c r="BN136" s="85"/>
      <c r="BO136" s="85"/>
      <c r="BP136" s="85"/>
      <c r="BQ136" s="85"/>
      <c r="BR136" s="85"/>
      <c r="BS136" s="85"/>
      <c r="BT136" s="85"/>
      <c r="BU136" s="85"/>
      <c r="BV136" s="85"/>
      <c r="BW136" s="85"/>
      <c r="BX136" s="85"/>
      <c r="BY136" s="85"/>
      <c r="BZ136" s="85"/>
      <c r="CA136" s="85"/>
    </row>
    <row r="137" spans="1:79" s="237" customFormat="1" ht="20.100000000000001" customHeight="1" x14ac:dyDescent="0.25">
      <c r="A137" s="88"/>
      <c r="B137" s="186"/>
      <c r="C137" s="186" t="s">
        <v>395</v>
      </c>
      <c r="D137" s="146"/>
      <c r="E137" s="146"/>
      <c r="F137" s="146"/>
      <c r="G137" s="146" t="s">
        <v>21</v>
      </c>
      <c r="H137" s="147"/>
      <c r="I137" s="147"/>
      <c r="J137" s="147"/>
      <c r="K137" s="147"/>
      <c r="L137" s="147"/>
      <c r="M137" s="147"/>
      <c r="N137" s="147"/>
      <c r="O137" s="147"/>
      <c r="P137" s="147"/>
      <c r="Q137" s="147"/>
      <c r="R137" s="147"/>
      <c r="S137" s="147"/>
      <c r="T137" s="146"/>
      <c r="U137" s="85"/>
      <c r="V137" s="85"/>
      <c r="W137" s="85"/>
      <c r="X137" s="85"/>
      <c r="Y137" s="85"/>
      <c r="Z137" s="85"/>
      <c r="AA137" s="85"/>
      <c r="AB137" s="85"/>
      <c r="AC137" s="85"/>
      <c r="AD137" s="85"/>
      <c r="AE137" s="85"/>
      <c r="AF137" s="85"/>
      <c r="AG137" s="85"/>
      <c r="AH137" s="85"/>
      <c r="AI137" s="85"/>
      <c r="AJ137" s="85"/>
      <c r="AK137" s="85"/>
      <c r="AL137" s="85"/>
      <c r="AM137" s="85"/>
      <c r="AN137" s="85"/>
      <c r="AO137" s="85"/>
      <c r="AP137" s="85"/>
      <c r="AQ137" s="85"/>
      <c r="AR137" s="85"/>
      <c r="AS137" s="85"/>
      <c r="AT137" s="85"/>
      <c r="AU137" s="85"/>
      <c r="AV137" s="85"/>
      <c r="AW137" s="85"/>
      <c r="AX137" s="85"/>
      <c r="AY137" s="85"/>
      <c r="AZ137" s="85"/>
      <c r="BA137" s="85"/>
      <c r="BB137" s="85"/>
      <c r="BC137" s="85"/>
      <c r="BD137" s="85"/>
      <c r="BE137" s="85"/>
      <c r="BF137" s="85"/>
      <c r="BG137" s="85"/>
      <c r="BH137" s="85"/>
      <c r="BI137" s="85"/>
      <c r="BJ137" s="85"/>
      <c r="BK137" s="85"/>
      <c r="BL137" s="85"/>
      <c r="BM137" s="85"/>
      <c r="BN137" s="85"/>
      <c r="BO137" s="85"/>
      <c r="BP137" s="85"/>
      <c r="BQ137" s="85"/>
      <c r="BR137" s="85"/>
      <c r="BS137" s="85"/>
      <c r="BT137" s="85"/>
      <c r="BU137" s="85"/>
      <c r="BV137" s="85"/>
      <c r="BW137" s="85"/>
      <c r="BX137" s="85"/>
      <c r="BY137" s="85"/>
      <c r="BZ137" s="85"/>
      <c r="CA137" s="85"/>
    </row>
    <row r="138" spans="1:79" s="237" customFormat="1" ht="20.100000000000001" customHeight="1" x14ac:dyDescent="0.25">
      <c r="A138" s="88"/>
      <c r="B138" s="186"/>
      <c r="C138" s="223" t="s">
        <v>280</v>
      </c>
      <c r="D138" s="146"/>
      <c r="E138" s="146"/>
      <c r="F138" s="146"/>
      <c r="G138" s="146"/>
      <c r="H138" s="147"/>
      <c r="I138" s="147"/>
      <c r="J138" s="147"/>
      <c r="K138" s="147"/>
      <c r="L138" s="147"/>
      <c r="M138" s="147"/>
      <c r="N138" s="147"/>
      <c r="O138" s="147"/>
      <c r="P138" s="147"/>
      <c r="Q138" s="147"/>
      <c r="R138" s="147"/>
      <c r="S138" s="147"/>
      <c r="T138" s="146"/>
      <c r="U138" s="85"/>
      <c r="V138" s="85"/>
      <c r="W138" s="85"/>
      <c r="X138" s="85"/>
      <c r="Y138" s="85"/>
      <c r="Z138" s="85"/>
      <c r="AA138" s="85"/>
      <c r="AB138" s="85"/>
      <c r="AC138" s="85"/>
      <c r="AD138" s="85"/>
      <c r="AE138" s="85"/>
      <c r="AF138" s="85"/>
      <c r="AG138" s="85"/>
      <c r="AH138" s="85"/>
      <c r="AI138" s="85"/>
      <c r="AJ138" s="85"/>
      <c r="AK138" s="85"/>
      <c r="AL138" s="85"/>
      <c r="AM138" s="85"/>
      <c r="AN138" s="85"/>
      <c r="AO138" s="85"/>
      <c r="AP138" s="85"/>
      <c r="AQ138" s="85"/>
      <c r="AR138" s="85"/>
      <c r="AS138" s="85"/>
      <c r="AT138" s="85"/>
      <c r="AU138" s="85"/>
      <c r="AV138" s="85"/>
      <c r="AW138" s="85"/>
      <c r="AX138" s="85"/>
      <c r="AY138" s="85"/>
      <c r="AZ138" s="85"/>
      <c r="BA138" s="85"/>
      <c r="BB138" s="85"/>
      <c r="BC138" s="85"/>
      <c r="BD138" s="85"/>
      <c r="BE138" s="85"/>
      <c r="BF138" s="85"/>
      <c r="BG138" s="85"/>
      <c r="BH138" s="85"/>
      <c r="BI138" s="85"/>
      <c r="BJ138" s="85"/>
      <c r="BK138" s="85"/>
      <c r="BL138" s="85"/>
      <c r="BM138" s="85"/>
      <c r="BN138" s="85"/>
      <c r="BO138" s="85"/>
      <c r="BP138" s="85"/>
      <c r="BQ138" s="85"/>
      <c r="BR138" s="85"/>
      <c r="BS138" s="85"/>
      <c r="BT138" s="85"/>
      <c r="BU138" s="85"/>
      <c r="BV138" s="85"/>
      <c r="BW138" s="85"/>
      <c r="BX138" s="85"/>
      <c r="BY138" s="85"/>
      <c r="BZ138" s="85"/>
      <c r="CA138" s="85"/>
    </row>
    <row r="139" spans="1:79" s="237" customFormat="1" ht="20.100000000000001" customHeight="1" x14ac:dyDescent="0.25">
      <c r="A139" s="88"/>
      <c r="B139" s="186"/>
      <c r="C139" s="223" t="s">
        <v>281</v>
      </c>
      <c r="D139" s="146"/>
      <c r="E139" s="146"/>
      <c r="F139" s="146"/>
      <c r="G139" s="146"/>
      <c r="H139" s="147"/>
      <c r="I139" s="147"/>
      <c r="J139" s="147"/>
      <c r="K139" s="147"/>
      <c r="L139" s="147"/>
      <c r="M139" s="147"/>
      <c r="N139" s="147"/>
      <c r="O139" s="147"/>
      <c r="P139" s="147"/>
      <c r="Q139" s="147"/>
      <c r="R139" s="147"/>
      <c r="S139" s="147"/>
      <c r="T139" s="146"/>
      <c r="U139" s="85"/>
      <c r="V139" s="85"/>
      <c r="W139" s="85"/>
      <c r="X139" s="85"/>
      <c r="Y139" s="85"/>
      <c r="Z139" s="85"/>
      <c r="AA139" s="85"/>
      <c r="AB139" s="85"/>
      <c r="AC139" s="85"/>
      <c r="AD139" s="85"/>
      <c r="AE139" s="85"/>
      <c r="AF139" s="85"/>
      <c r="AG139" s="85"/>
      <c r="AH139" s="85"/>
      <c r="AI139" s="85"/>
      <c r="AJ139" s="85"/>
      <c r="AK139" s="85"/>
      <c r="AL139" s="85"/>
      <c r="AM139" s="85"/>
      <c r="AN139" s="85"/>
      <c r="AO139" s="85"/>
      <c r="AP139" s="85"/>
      <c r="AQ139" s="85"/>
      <c r="AR139" s="85"/>
      <c r="AS139" s="85"/>
      <c r="AT139" s="85"/>
      <c r="AU139" s="85"/>
      <c r="AV139" s="85"/>
      <c r="AW139" s="85"/>
      <c r="AX139" s="85"/>
      <c r="AY139" s="85"/>
      <c r="AZ139" s="85"/>
      <c r="BA139" s="85"/>
      <c r="BB139" s="85"/>
      <c r="BC139" s="85"/>
      <c r="BD139" s="85"/>
      <c r="BE139" s="85"/>
      <c r="BF139" s="85"/>
      <c r="BG139" s="85"/>
      <c r="BH139" s="85"/>
      <c r="BI139" s="85"/>
      <c r="BJ139" s="85"/>
      <c r="BK139" s="85"/>
      <c r="BL139" s="85"/>
      <c r="BM139" s="85"/>
      <c r="BN139" s="85"/>
      <c r="BO139" s="85"/>
      <c r="BP139" s="85"/>
      <c r="BQ139" s="85"/>
      <c r="BR139" s="85"/>
      <c r="BS139" s="85"/>
      <c r="BT139" s="85"/>
      <c r="BU139" s="85"/>
      <c r="BV139" s="85"/>
      <c r="BW139" s="85"/>
      <c r="BX139" s="85"/>
      <c r="BY139" s="85"/>
      <c r="BZ139" s="85"/>
      <c r="CA139" s="85"/>
    </row>
    <row r="140" spans="1:79" s="237" customFormat="1" ht="20.100000000000001" customHeight="1" x14ac:dyDescent="0.25">
      <c r="A140" s="88"/>
      <c r="B140" s="186"/>
      <c r="C140" s="223" t="s">
        <v>282</v>
      </c>
      <c r="D140" s="146"/>
      <c r="E140" s="146"/>
      <c r="F140" s="146"/>
      <c r="G140" s="146"/>
      <c r="H140" s="147"/>
      <c r="I140" s="147"/>
      <c r="J140" s="147"/>
      <c r="K140" s="147"/>
      <c r="L140" s="147"/>
      <c r="M140" s="147"/>
      <c r="N140" s="147"/>
      <c r="O140" s="147"/>
      <c r="P140" s="147"/>
      <c r="Q140" s="147"/>
      <c r="R140" s="147"/>
      <c r="S140" s="147"/>
      <c r="T140" s="146"/>
      <c r="U140" s="85"/>
      <c r="V140" s="85"/>
      <c r="W140" s="85"/>
      <c r="X140" s="85"/>
      <c r="Y140" s="85"/>
      <c r="Z140" s="85"/>
      <c r="AA140" s="85"/>
      <c r="AB140" s="85"/>
      <c r="AC140" s="85"/>
      <c r="AD140" s="85"/>
      <c r="AE140" s="85"/>
      <c r="AF140" s="85"/>
      <c r="AG140" s="85"/>
      <c r="AH140" s="85"/>
      <c r="AI140" s="85"/>
      <c r="AJ140" s="85"/>
      <c r="AK140" s="85"/>
      <c r="AL140" s="85"/>
      <c r="AM140" s="85"/>
      <c r="AN140" s="85"/>
      <c r="AO140" s="85"/>
      <c r="AP140" s="85"/>
      <c r="AQ140" s="85"/>
      <c r="AR140" s="85"/>
      <c r="AS140" s="85"/>
      <c r="AT140" s="85"/>
      <c r="AU140" s="85"/>
      <c r="AV140" s="85"/>
      <c r="AW140" s="85"/>
      <c r="AX140" s="85"/>
      <c r="AY140" s="85"/>
      <c r="AZ140" s="85"/>
      <c r="BA140" s="85"/>
      <c r="BB140" s="85"/>
      <c r="BC140" s="85"/>
      <c r="BD140" s="85"/>
      <c r="BE140" s="85"/>
      <c r="BF140" s="85"/>
      <c r="BG140" s="85"/>
      <c r="BH140" s="85"/>
      <c r="BI140" s="85"/>
      <c r="BJ140" s="85"/>
      <c r="BK140" s="85"/>
      <c r="BL140" s="85"/>
      <c r="BM140" s="85"/>
      <c r="BN140" s="85"/>
      <c r="BO140" s="85"/>
      <c r="BP140" s="85"/>
      <c r="BQ140" s="85"/>
      <c r="BR140" s="85"/>
      <c r="BS140" s="85"/>
      <c r="BT140" s="85"/>
      <c r="BU140" s="85"/>
      <c r="BV140" s="85"/>
      <c r="BW140" s="85"/>
      <c r="BX140" s="85"/>
      <c r="BY140" s="85"/>
      <c r="BZ140" s="85"/>
      <c r="CA140" s="85"/>
    </row>
    <row r="141" spans="1:79" s="237" customFormat="1" ht="20.100000000000001" customHeight="1" x14ac:dyDescent="0.25">
      <c r="A141" s="229"/>
      <c r="B141" s="188"/>
      <c r="C141" s="232"/>
      <c r="D141" s="189"/>
      <c r="E141" s="189"/>
      <c r="F141" s="189"/>
      <c r="G141" s="189"/>
      <c r="H141" s="157"/>
      <c r="I141" s="157"/>
      <c r="J141" s="157"/>
      <c r="K141" s="157"/>
      <c r="L141" s="157"/>
      <c r="M141" s="157"/>
      <c r="N141" s="157"/>
      <c r="O141" s="157"/>
      <c r="P141" s="157"/>
      <c r="Q141" s="157"/>
      <c r="R141" s="157"/>
      <c r="S141" s="157"/>
      <c r="T141" s="189"/>
      <c r="U141" s="85"/>
      <c r="V141" s="85"/>
      <c r="W141" s="85"/>
      <c r="X141" s="85"/>
      <c r="Y141" s="85"/>
      <c r="Z141" s="85"/>
      <c r="AA141" s="85"/>
      <c r="AB141" s="85"/>
      <c r="AC141" s="85"/>
      <c r="AD141" s="85"/>
      <c r="AE141" s="85"/>
      <c r="AF141" s="85"/>
      <c r="AG141" s="85"/>
      <c r="AH141" s="85"/>
      <c r="AI141" s="85"/>
      <c r="AJ141" s="85"/>
      <c r="AK141" s="85"/>
      <c r="AL141" s="85"/>
      <c r="AM141" s="85"/>
      <c r="AN141" s="85"/>
      <c r="AO141" s="85"/>
      <c r="AP141" s="85"/>
      <c r="AQ141" s="85"/>
      <c r="AR141" s="85"/>
      <c r="AS141" s="85"/>
      <c r="AT141" s="85"/>
      <c r="AU141" s="85"/>
      <c r="AV141" s="85"/>
      <c r="AW141" s="85"/>
      <c r="AX141" s="85"/>
      <c r="AY141" s="85"/>
      <c r="AZ141" s="85"/>
      <c r="BA141" s="85"/>
      <c r="BB141" s="85"/>
      <c r="BC141" s="85"/>
      <c r="BD141" s="85"/>
      <c r="BE141" s="85"/>
      <c r="BF141" s="85"/>
      <c r="BG141" s="85"/>
      <c r="BH141" s="85"/>
      <c r="BI141" s="85"/>
      <c r="BJ141" s="85"/>
      <c r="BK141" s="85"/>
      <c r="BL141" s="85"/>
      <c r="BM141" s="85"/>
      <c r="BN141" s="85"/>
      <c r="BO141" s="85"/>
      <c r="BP141" s="85"/>
      <c r="BQ141" s="85"/>
      <c r="BR141" s="85"/>
      <c r="BS141" s="85"/>
      <c r="BT141" s="85"/>
      <c r="BU141" s="85"/>
      <c r="BV141" s="85"/>
      <c r="BW141" s="85"/>
      <c r="BX141" s="85"/>
      <c r="BY141" s="85"/>
      <c r="BZ141" s="85"/>
      <c r="CA141" s="85"/>
    </row>
    <row r="142" spans="1:79" s="237" customFormat="1" ht="20.100000000000001" customHeight="1" x14ac:dyDescent="0.25">
      <c r="A142" s="231"/>
      <c r="B142" s="208"/>
      <c r="C142" s="208" t="s">
        <v>396</v>
      </c>
      <c r="D142" s="139"/>
      <c r="E142" s="139">
        <v>12</v>
      </c>
      <c r="F142" s="139" t="s">
        <v>19</v>
      </c>
      <c r="G142" s="139" t="s">
        <v>20</v>
      </c>
      <c r="H142" s="140"/>
      <c r="I142" s="140"/>
      <c r="J142" s="140"/>
      <c r="K142" s="140"/>
      <c r="L142" s="140"/>
      <c r="M142" s="140"/>
      <c r="N142" s="140"/>
      <c r="O142" s="140"/>
      <c r="P142" s="140"/>
      <c r="Q142" s="140"/>
      <c r="R142" s="140"/>
      <c r="S142" s="140"/>
      <c r="T142" s="139"/>
      <c r="U142" s="85"/>
      <c r="V142" s="85"/>
      <c r="W142" s="85"/>
      <c r="X142" s="85"/>
      <c r="Y142" s="85"/>
      <c r="Z142" s="85"/>
      <c r="AA142" s="85"/>
      <c r="AB142" s="85"/>
      <c r="AC142" s="85"/>
      <c r="AD142" s="85"/>
      <c r="AE142" s="85"/>
      <c r="AF142" s="85"/>
      <c r="AG142" s="85"/>
      <c r="AH142" s="85"/>
      <c r="AI142" s="85"/>
      <c r="AJ142" s="85"/>
      <c r="AK142" s="85"/>
      <c r="AL142" s="85"/>
      <c r="AM142" s="85"/>
      <c r="AN142" s="85"/>
      <c r="AO142" s="85"/>
      <c r="AP142" s="85"/>
      <c r="AQ142" s="85"/>
      <c r="AR142" s="85"/>
      <c r="AS142" s="85"/>
      <c r="AT142" s="85"/>
      <c r="AU142" s="85"/>
      <c r="AV142" s="85"/>
      <c r="AW142" s="85"/>
      <c r="AX142" s="85"/>
      <c r="AY142" s="85"/>
      <c r="AZ142" s="85"/>
      <c r="BA142" s="85"/>
      <c r="BB142" s="85"/>
      <c r="BC142" s="85"/>
      <c r="BD142" s="85"/>
      <c r="BE142" s="85"/>
      <c r="BF142" s="85"/>
      <c r="BG142" s="85"/>
      <c r="BH142" s="85"/>
      <c r="BI142" s="85"/>
      <c r="BJ142" s="85"/>
      <c r="BK142" s="85"/>
      <c r="BL142" s="85"/>
      <c r="BM142" s="85"/>
      <c r="BN142" s="85"/>
      <c r="BO142" s="85"/>
      <c r="BP142" s="85"/>
      <c r="BQ142" s="85"/>
      <c r="BR142" s="85"/>
      <c r="BS142" s="85"/>
      <c r="BT142" s="85"/>
      <c r="BU142" s="85"/>
      <c r="BV142" s="85"/>
      <c r="BW142" s="85"/>
      <c r="BX142" s="85"/>
      <c r="BY142" s="85"/>
      <c r="BZ142" s="85"/>
      <c r="CA142" s="85"/>
    </row>
    <row r="143" spans="1:79" s="237" customFormat="1" ht="20.100000000000001" customHeight="1" x14ac:dyDescent="0.25">
      <c r="A143" s="88"/>
      <c r="B143" s="186"/>
      <c r="C143" s="186"/>
      <c r="D143" s="146"/>
      <c r="E143" s="146"/>
      <c r="F143" s="146"/>
      <c r="G143" s="146" t="s">
        <v>21</v>
      </c>
      <c r="H143" s="147"/>
      <c r="I143" s="147"/>
      <c r="J143" s="147"/>
      <c r="K143" s="147"/>
      <c r="L143" s="147"/>
      <c r="M143" s="147"/>
      <c r="N143" s="147"/>
      <c r="O143" s="147"/>
      <c r="P143" s="147"/>
      <c r="Q143" s="147"/>
      <c r="R143" s="147"/>
      <c r="S143" s="147"/>
      <c r="T143" s="146"/>
      <c r="U143" s="85"/>
      <c r="V143" s="85"/>
      <c r="W143" s="85"/>
      <c r="X143" s="85"/>
      <c r="Y143" s="85"/>
      <c r="Z143" s="85"/>
      <c r="AA143" s="85"/>
      <c r="AB143" s="85"/>
      <c r="AC143" s="85"/>
      <c r="AD143" s="85"/>
      <c r="AE143" s="85"/>
      <c r="AF143" s="85"/>
      <c r="AG143" s="85"/>
      <c r="AH143" s="85"/>
      <c r="AI143" s="85"/>
      <c r="AJ143" s="85"/>
      <c r="AK143" s="85"/>
      <c r="AL143" s="85"/>
      <c r="AM143" s="85"/>
      <c r="AN143" s="85"/>
      <c r="AO143" s="85"/>
      <c r="AP143" s="85"/>
      <c r="AQ143" s="85"/>
      <c r="AR143" s="85"/>
      <c r="AS143" s="85"/>
      <c r="AT143" s="85"/>
      <c r="AU143" s="85"/>
      <c r="AV143" s="85"/>
      <c r="AW143" s="85"/>
      <c r="AX143" s="85"/>
      <c r="AY143" s="85"/>
      <c r="AZ143" s="85"/>
      <c r="BA143" s="85"/>
      <c r="BB143" s="85"/>
      <c r="BC143" s="85"/>
      <c r="BD143" s="85"/>
      <c r="BE143" s="85"/>
      <c r="BF143" s="85"/>
      <c r="BG143" s="85"/>
      <c r="BH143" s="85"/>
      <c r="BI143" s="85"/>
      <c r="BJ143" s="85"/>
      <c r="BK143" s="85"/>
      <c r="BL143" s="85"/>
      <c r="BM143" s="85"/>
      <c r="BN143" s="85"/>
      <c r="BO143" s="85"/>
      <c r="BP143" s="85"/>
      <c r="BQ143" s="85"/>
      <c r="BR143" s="85"/>
      <c r="BS143" s="85"/>
      <c r="BT143" s="85"/>
      <c r="BU143" s="85"/>
      <c r="BV143" s="85"/>
      <c r="BW143" s="85"/>
      <c r="BX143" s="85"/>
      <c r="BY143" s="85"/>
      <c r="BZ143" s="85"/>
      <c r="CA143" s="85"/>
    </row>
    <row r="144" spans="1:79" s="237" customFormat="1" ht="20.100000000000001" customHeight="1" x14ac:dyDescent="0.25">
      <c r="A144" s="88"/>
      <c r="B144" s="186"/>
      <c r="C144" s="186" t="s">
        <v>397</v>
      </c>
      <c r="D144" s="146"/>
      <c r="E144" s="146">
        <v>365</v>
      </c>
      <c r="F144" s="146" t="s">
        <v>19</v>
      </c>
      <c r="G144" s="146" t="s">
        <v>20</v>
      </c>
      <c r="H144" s="147"/>
      <c r="I144" s="147"/>
      <c r="J144" s="147"/>
      <c r="K144" s="147"/>
      <c r="L144" s="147"/>
      <c r="M144" s="147"/>
      <c r="N144" s="147"/>
      <c r="O144" s="147"/>
      <c r="P144" s="147"/>
      <c r="Q144" s="147"/>
      <c r="R144" s="147"/>
      <c r="S144" s="147"/>
      <c r="T144" s="146"/>
      <c r="U144" s="85"/>
      <c r="V144" s="85"/>
      <c r="W144" s="85"/>
      <c r="X144" s="85"/>
      <c r="Y144" s="85"/>
      <c r="Z144" s="85"/>
      <c r="AA144" s="85"/>
      <c r="AB144" s="85"/>
      <c r="AC144" s="85"/>
      <c r="AD144" s="85"/>
      <c r="AE144" s="85"/>
      <c r="AF144" s="85"/>
      <c r="AG144" s="85"/>
      <c r="AH144" s="85"/>
      <c r="AI144" s="85"/>
      <c r="AJ144" s="85"/>
      <c r="AK144" s="85"/>
      <c r="AL144" s="85"/>
      <c r="AM144" s="85"/>
      <c r="AN144" s="85"/>
      <c r="AO144" s="85"/>
      <c r="AP144" s="85"/>
      <c r="AQ144" s="85"/>
      <c r="AR144" s="85"/>
      <c r="AS144" s="85"/>
      <c r="AT144" s="85"/>
      <c r="AU144" s="85"/>
      <c r="AV144" s="85"/>
      <c r="AW144" s="85"/>
      <c r="AX144" s="85"/>
      <c r="AY144" s="85"/>
      <c r="AZ144" s="85"/>
      <c r="BA144" s="85"/>
      <c r="BB144" s="85"/>
      <c r="BC144" s="85"/>
      <c r="BD144" s="85"/>
      <c r="BE144" s="85"/>
      <c r="BF144" s="85"/>
      <c r="BG144" s="85"/>
      <c r="BH144" s="85"/>
      <c r="BI144" s="85"/>
      <c r="BJ144" s="85"/>
      <c r="BK144" s="85"/>
      <c r="BL144" s="85"/>
      <c r="BM144" s="85"/>
      <c r="BN144" s="85"/>
      <c r="BO144" s="85"/>
      <c r="BP144" s="85"/>
      <c r="BQ144" s="85"/>
      <c r="BR144" s="85"/>
      <c r="BS144" s="85"/>
      <c r="BT144" s="85"/>
      <c r="BU144" s="85"/>
      <c r="BV144" s="85"/>
      <c r="BW144" s="85"/>
      <c r="BX144" s="85"/>
      <c r="BY144" s="85"/>
      <c r="BZ144" s="85"/>
      <c r="CA144" s="85"/>
    </row>
    <row r="145" spans="1:79" s="237" customFormat="1" ht="20.100000000000001" customHeight="1" x14ac:dyDescent="0.25">
      <c r="A145" s="88"/>
      <c r="B145" s="186"/>
      <c r="C145" s="186" t="s">
        <v>283</v>
      </c>
      <c r="D145" s="146"/>
      <c r="E145" s="146"/>
      <c r="F145" s="146"/>
      <c r="G145" s="146" t="s">
        <v>21</v>
      </c>
      <c r="H145" s="147"/>
      <c r="I145" s="147"/>
      <c r="J145" s="147"/>
      <c r="K145" s="147"/>
      <c r="L145" s="147"/>
      <c r="M145" s="147"/>
      <c r="N145" s="147"/>
      <c r="O145" s="147"/>
      <c r="P145" s="147"/>
      <c r="Q145" s="147"/>
      <c r="R145" s="147"/>
      <c r="S145" s="147"/>
      <c r="T145" s="146"/>
      <c r="U145" s="85"/>
      <c r="V145" s="85"/>
      <c r="W145" s="85"/>
      <c r="X145" s="85"/>
      <c r="Y145" s="85"/>
      <c r="Z145" s="85"/>
      <c r="AA145" s="85"/>
      <c r="AB145" s="85"/>
      <c r="AC145" s="85"/>
      <c r="AD145" s="85"/>
      <c r="AE145" s="85"/>
      <c r="AF145" s="85"/>
      <c r="AG145" s="85"/>
      <c r="AH145" s="85"/>
      <c r="AI145" s="85"/>
      <c r="AJ145" s="85"/>
      <c r="AK145" s="85"/>
      <c r="AL145" s="85"/>
      <c r="AM145" s="85"/>
      <c r="AN145" s="85"/>
      <c r="AO145" s="85"/>
      <c r="AP145" s="85"/>
      <c r="AQ145" s="85"/>
      <c r="AR145" s="85"/>
      <c r="AS145" s="85"/>
      <c r="AT145" s="85"/>
      <c r="AU145" s="85"/>
      <c r="AV145" s="85"/>
      <c r="AW145" s="85"/>
      <c r="AX145" s="85"/>
      <c r="AY145" s="85"/>
      <c r="AZ145" s="85"/>
      <c r="BA145" s="85"/>
      <c r="BB145" s="85"/>
      <c r="BC145" s="85"/>
      <c r="BD145" s="85"/>
      <c r="BE145" s="85"/>
      <c r="BF145" s="85"/>
      <c r="BG145" s="85"/>
      <c r="BH145" s="85"/>
      <c r="BI145" s="85"/>
      <c r="BJ145" s="85"/>
      <c r="BK145" s="85"/>
      <c r="BL145" s="85"/>
      <c r="BM145" s="85"/>
      <c r="BN145" s="85"/>
      <c r="BO145" s="85"/>
      <c r="BP145" s="85"/>
      <c r="BQ145" s="85"/>
      <c r="BR145" s="85"/>
      <c r="BS145" s="85"/>
      <c r="BT145" s="85"/>
      <c r="BU145" s="85"/>
      <c r="BV145" s="85"/>
      <c r="BW145" s="85"/>
      <c r="BX145" s="85"/>
      <c r="BY145" s="85"/>
      <c r="BZ145" s="85"/>
      <c r="CA145" s="85"/>
    </row>
    <row r="146" spans="1:79" s="237" customFormat="1" ht="20.100000000000001" customHeight="1" x14ac:dyDescent="0.25">
      <c r="A146" s="88"/>
      <c r="B146" s="186"/>
      <c r="C146" s="186" t="s">
        <v>1118</v>
      </c>
      <c r="D146" s="146"/>
      <c r="E146" s="146">
        <v>365</v>
      </c>
      <c r="F146" s="146" t="s">
        <v>19</v>
      </c>
      <c r="G146" s="146" t="s">
        <v>20</v>
      </c>
      <c r="H146" s="147"/>
      <c r="I146" s="147"/>
      <c r="J146" s="147"/>
      <c r="K146" s="147"/>
      <c r="L146" s="147"/>
      <c r="M146" s="147"/>
      <c r="N146" s="147"/>
      <c r="O146" s="147"/>
      <c r="P146" s="147"/>
      <c r="Q146" s="147"/>
      <c r="R146" s="147"/>
      <c r="S146" s="147"/>
      <c r="T146" s="146"/>
      <c r="U146" s="85"/>
      <c r="V146" s="85"/>
      <c r="W146" s="85"/>
      <c r="X146" s="85"/>
      <c r="Y146" s="85"/>
      <c r="Z146" s="85"/>
      <c r="AA146" s="85"/>
      <c r="AB146" s="85"/>
      <c r="AC146" s="85"/>
      <c r="AD146" s="85"/>
      <c r="AE146" s="85"/>
      <c r="AF146" s="85"/>
      <c r="AG146" s="85"/>
      <c r="AH146" s="85"/>
      <c r="AI146" s="85"/>
      <c r="AJ146" s="85"/>
      <c r="AK146" s="85"/>
      <c r="AL146" s="85"/>
      <c r="AM146" s="85"/>
      <c r="AN146" s="85"/>
      <c r="AO146" s="85"/>
      <c r="AP146" s="85"/>
      <c r="AQ146" s="85"/>
      <c r="AR146" s="85"/>
      <c r="AS146" s="85"/>
      <c r="AT146" s="85"/>
      <c r="AU146" s="85"/>
      <c r="AV146" s="85"/>
      <c r="AW146" s="85"/>
      <c r="AX146" s="85"/>
      <c r="AY146" s="85"/>
      <c r="AZ146" s="85"/>
      <c r="BA146" s="85"/>
      <c r="BB146" s="85"/>
      <c r="BC146" s="85"/>
      <c r="BD146" s="85"/>
      <c r="BE146" s="85"/>
      <c r="BF146" s="85"/>
      <c r="BG146" s="85"/>
      <c r="BH146" s="85"/>
      <c r="BI146" s="85"/>
      <c r="BJ146" s="85"/>
      <c r="BK146" s="85"/>
      <c r="BL146" s="85"/>
      <c r="BM146" s="85"/>
      <c r="BN146" s="85"/>
      <c r="BO146" s="85"/>
      <c r="BP146" s="85"/>
      <c r="BQ146" s="85"/>
      <c r="BR146" s="85"/>
      <c r="BS146" s="85"/>
      <c r="BT146" s="85"/>
      <c r="BU146" s="85"/>
      <c r="BV146" s="85"/>
      <c r="BW146" s="85"/>
      <c r="BX146" s="85"/>
      <c r="BY146" s="85"/>
      <c r="BZ146" s="85"/>
      <c r="CA146" s="85"/>
    </row>
    <row r="147" spans="1:79" s="237" customFormat="1" ht="20.100000000000001" customHeight="1" x14ac:dyDescent="0.25">
      <c r="A147" s="88"/>
      <c r="B147" s="186"/>
      <c r="C147" s="186"/>
      <c r="D147" s="146"/>
      <c r="E147" s="146"/>
      <c r="F147" s="146"/>
      <c r="G147" s="146" t="s">
        <v>21</v>
      </c>
      <c r="H147" s="147"/>
      <c r="I147" s="147"/>
      <c r="J147" s="147"/>
      <c r="K147" s="147"/>
      <c r="L147" s="147"/>
      <c r="M147" s="147"/>
      <c r="N147" s="147"/>
      <c r="O147" s="147"/>
      <c r="P147" s="147"/>
      <c r="Q147" s="147"/>
      <c r="R147" s="147"/>
      <c r="S147" s="147"/>
      <c r="T147" s="146"/>
      <c r="U147" s="85"/>
      <c r="V147" s="85"/>
      <c r="W147" s="85"/>
      <c r="X147" s="85"/>
      <c r="Y147" s="85"/>
      <c r="Z147" s="85"/>
      <c r="AA147" s="85"/>
      <c r="AB147" s="85"/>
      <c r="AC147" s="85"/>
      <c r="AD147" s="85"/>
      <c r="AE147" s="85"/>
      <c r="AF147" s="85"/>
      <c r="AG147" s="85"/>
      <c r="AH147" s="85"/>
      <c r="AI147" s="85"/>
      <c r="AJ147" s="85"/>
      <c r="AK147" s="85"/>
      <c r="AL147" s="85"/>
      <c r="AM147" s="85"/>
      <c r="AN147" s="85"/>
      <c r="AO147" s="85"/>
      <c r="AP147" s="85"/>
      <c r="AQ147" s="85"/>
      <c r="AR147" s="85"/>
      <c r="AS147" s="85"/>
      <c r="AT147" s="85"/>
      <c r="AU147" s="85"/>
      <c r="AV147" s="85"/>
      <c r="AW147" s="85"/>
      <c r="AX147" s="85"/>
      <c r="AY147" s="85"/>
      <c r="AZ147" s="85"/>
      <c r="BA147" s="85"/>
      <c r="BB147" s="85"/>
      <c r="BC147" s="85"/>
      <c r="BD147" s="85"/>
      <c r="BE147" s="85"/>
      <c r="BF147" s="85"/>
      <c r="BG147" s="85"/>
      <c r="BH147" s="85"/>
      <c r="BI147" s="85"/>
      <c r="BJ147" s="85"/>
      <c r="BK147" s="85"/>
      <c r="BL147" s="85"/>
      <c r="BM147" s="85"/>
      <c r="BN147" s="85"/>
      <c r="BO147" s="85"/>
      <c r="BP147" s="85"/>
      <c r="BQ147" s="85"/>
      <c r="BR147" s="85"/>
      <c r="BS147" s="85"/>
      <c r="BT147" s="85"/>
      <c r="BU147" s="85"/>
      <c r="BV147" s="85"/>
      <c r="BW147" s="85"/>
      <c r="BX147" s="85"/>
      <c r="BY147" s="85"/>
      <c r="BZ147" s="85"/>
      <c r="CA147" s="85"/>
    </row>
    <row r="148" spans="1:79" s="237" customFormat="1" ht="20.100000000000001" customHeight="1" x14ac:dyDescent="0.25">
      <c r="A148" s="88"/>
      <c r="B148" s="186"/>
      <c r="C148" s="186" t="s">
        <v>1119</v>
      </c>
      <c r="D148" s="146"/>
      <c r="E148" s="146"/>
      <c r="F148" s="146" t="s">
        <v>19</v>
      </c>
      <c r="G148" s="146" t="s">
        <v>20</v>
      </c>
      <c r="H148" s="754" t="s">
        <v>380</v>
      </c>
      <c r="I148" s="754"/>
      <c r="J148" s="754"/>
      <c r="K148" s="754"/>
      <c r="L148" s="754"/>
      <c r="M148" s="754"/>
      <c r="N148" s="754"/>
      <c r="O148" s="754"/>
      <c r="P148" s="754"/>
      <c r="Q148" s="754"/>
      <c r="R148" s="754"/>
      <c r="S148" s="754"/>
      <c r="T148" s="146"/>
      <c r="U148" s="85"/>
      <c r="V148" s="85"/>
      <c r="W148" s="85"/>
      <c r="X148" s="85"/>
      <c r="Y148" s="85"/>
      <c r="Z148" s="85"/>
      <c r="AA148" s="85"/>
      <c r="AB148" s="85"/>
      <c r="AC148" s="85"/>
      <c r="AD148" s="85"/>
      <c r="AE148" s="85"/>
      <c r="AF148" s="85"/>
      <c r="AG148" s="85"/>
      <c r="AH148" s="85"/>
      <c r="AI148" s="85"/>
      <c r="AJ148" s="85"/>
      <c r="AK148" s="85"/>
      <c r="AL148" s="85"/>
      <c r="AM148" s="85"/>
      <c r="AN148" s="85"/>
      <c r="AO148" s="85"/>
      <c r="AP148" s="85"/>
      <c r="AQ148" s="85"/>
      <c r="AR148" s="85"/>
      <c r="AS148" s="85"/>
      <c r="AT148" s="85"/>
      <c r="AU148" s="85"/>
      <c r="AV148" s="85"/>
      <c r="AW148" s="85"/>
      <c r="AX148" s="85"/>
      <c r="AY148" s="85"/>
      <c r="AZ148" s="85"/>
      <c r="BA148" s="85"/>
      <c r="BB148" s="85"/>
      <c r="BC148" s="85"/>
      <c r="BD148" s="85"/>
      <c r="BE148" s="85"/>
      <c r="BF148" s="85"/>
      <c r="BG148" s="85"/>
      <c r="BH148" s="85"/>
      <c r="BI148" s="85"/>
      <c r="BJ148" s="85"/>
      <c r="BK148" s="85"/>
      <c r="BL148" s="85"/>
      <c r="BM148" s="85"/>
      <c r="BN148" s="85"/>
      <c r="BO148" s="85"/>
      <c r="BP148" s="85"/>
      <c r="BQ148" s="85"/>
      <c r="BR148" s="85"/>
      <c r="BS148" s="85"/>
      <c r="BT148" s="85"/>
      <c r="BU148" s="85"/>
      <c r="BV148" s="85"/>
      <c r="BW148" s="85"/>
      <c r="BX148" s="85"/>
      <c r="BY148" s="85"/>
      <c r="BZ148" s="85"/>
      <c r="CA148" s="85"/>
    </row>
    <row r="149" spans="1:79" s="237" customFormat="1" ht="20.100000000000001" customHeight="1" x14ac:dyDescent="0.25">
      <c r="A149" s="88"/>
      <c r="B149" s="186"/>
      <c r="C149" s="186"/>
      <c r="D149" s="146"/>
      <c r="E149" s="146"/>
      <c r="F149" s="146"/>
      <c r="G149" s="146" t="s">
        <v>21</v>
      </c>
      <c r="H149" s="147"/>
      <c r="I149" s="147"/>
      <c r="J149" s="147"/>
      <c r="K149" s="147"/>
      <c r="L149" s="147"/>
      <c r="M149" s="147"/>
      <c r="N149" s="147"/>
      <c r="O149" s="147"/>
      <c r="P149" s="147"/>
      <c r="Q149" s="147"/>
      <c r="R149" s="147"/>
      <c r="S149" s="147"/>
      <c r="T149" s="146"/>
      <c r="U149" s="85"/>
      <c r="V149" s="85"/>
      <c r="W149" s="85"/>
      <c r="X149" s="85"/>
      <c r="Y149" s="85"/>
      <c r="Z149" s="85"/>
      <c r="AA149" s="85"/>
      <c r="AB149" s="85"/>
      <c r="AC149" s="85"/>
      <c r="AD149" s="85"/>
      <c r="AE149" s="85"/>
      <c r="AF149" s="85"/>
      <c r="AG149" s="85"/>
      <c r="AH149" s="85"/>
      <c r="AI149" s="85"/>
      <c r="AJ149" s="85"/>
      <c r="AK149" s="85"/>
      <c r="AL149" s="85"/>
      <c r="AM149" s="85"/>
      <c r="AN149" s="85"/>
      <c r="AO149" s="85"/>
      <c r="AP149" s="85"/>
      <c r="AQ149" s="85"/>
      <c r="AR149" s="85"/>
      <c r="AS149" s="85"/>
      <c r="AT149" s="85"/>
      <c r="AU149" s="85"/>
      <c r="AV149" s="85"/>
      <c r="AW149" s="85"/>
      <c r="AX149" s="85"/>
      <c r="AY149" s="85"/>
      <c r="AZ149" s="85"/>
      <c r="BA149" s="85"/>
      <c r="BB149" s="85"/>
      <c r="BC149" s="85"/>
      <c r="BD149" s="85"/>
      <c r="BE149" s="85"/>
      <c r="BF149" s="85"/>
      <c r="BG149" s="85"/>
      <c r="BH149" s="85"/>
      <c r="BI149" s="85"/>
      <c r="BJ149" s="85"/>
      <c r="BK149" s="85"/>
      <c r="BL149" s="85"/>
      <c r="BM149" s="85"/>
      <c r="BN149" s="85"/>
      <c r="BO149" s="85"/>
      <c r="BP149" s="85"/>
      <c r="BQ149" s="85"/>
      <c r="BR149" s="85"/>
      <c r="BS149" s="85"/>
      <c r="BT149" s="85"/>
      <c r="BU149" s="85"/>
      <c r="BV149" s="85"/>
      <c r="BW149" s="85"/>
      <c r="BX149" s="85"/>
      <c r="BY149" s="85"/>
      <c r="BZ149" s="85"/>
      <c r="CA149" s="85"/>
    </row>
    <row r="150" spans="1:79" s="237" customFormat="1" ht="20.100000000000001" customHeight="1" x14ac:dyDescent="0.25">
      <c r="A150" s="88"/>
      <c r="B150" s="186"/>
      <c r="C150" s="186" t="s">
        <v>1120</v>
      </c>
      <c r="D150" s="146"/>
      <c r="E150" s="146">
        <v>12</v>
      </c>
      <c r="F150" s="146" t="s">
        <v>19</v>
      </c>
      <c r="G150" s="146" t="s">
        <v>20</v>
      </c>
      <c r="H150" s="147"/>
      <c r="I150" s="147"/>
      <c r="J150" s="147"/>
      <c r="K150" s="147"/>
      <c r="L150" s="147"/>
      <c r="M150" s="147"/>
      <c r="N150" s="147"/>
      <c r="O150" s="147"/>
      <c r="P150" s="147"/>
      <c r="Q150" s="147"/>
      <c r="R150" s="147"/>
      <c r="S150" s="147"/>
      <c r="T150" s="146"/>
      <c r="U150" s="85"/>
      <c r="V150" s="85"/>
      <c r="W150" s="85"/>
      <c r="X150" s="85"/>
      <c r="Y150" s="85"/>
      <c r="Z150" s="85"/>
      <c r="AA150" s="85"/>
      <c r="AB150" s="85"/>
      <c r="AC150" s="85"/>
      <c r="AD150" s="85"/>
      <c r="AE150" s="85"/>
      <c r="AF150" s="85"/>
      <c r="AG150" s="85"/>
      <c r="AH150" s="85"/>
      <c r="AI150" s="85"/>
      <c r="AJ150" s="85"/>
      <c r="AK150" s="85"/>
      <c r="AL150" s="85"/>
      <c r="AM150" s="85"/>
      <c r="AN150" s="85"/>
      <c r="AO150" s="85"/>
      <c r="AP150" s="85"/>
      <c r="AQ150" s="85"/>
      <c r="AR150" s="85"/>
      <c r="AS150" s="85"/>
      <c r="AT150" s="85"/>
      <c r="AU150" s="85"/>
      <c r="AV150" s="85"/>
      <c r="AW150" s="85"/>
      <c r="AX150" s="85"/>
      <c r="AY150" s="85"/>
      <c r="AZ150" s="85"/>
      <c r="BA150" s="85"/>
      <c r="BB150" s="85"/>
      <c r="BC150" s="85"/>
      <c r="BD150" s="85"/>
      <c r="BE150" s="85"/>
      <c r="BF150" s="85"/>
      <c r="BG150" s="85"/>
      <c r="BH150" s="85"/>
      <c r="BI150" s="85"/>
      <c r="BJ150" s="85"/>
      <c r="BK150" s="85"/>
      <c r="BL150" s="85"/>
      <c r="BM150" s="85"/>
      <c r="BN150" s="85"/>
      <c r="BO150" s="85"/>
      <c r="BP150" s="85"/>
      <c r="BQ150" s="85"/>
      <c r="BR150" s="85"/>
      <c r="BS150" s="85"/>
      <c r="BT150" s="85"/>
      <c r="BU150" s="85"/>
      <c r="BV150" s="85"/>
      <c r="BW150" s="85"/>
      <c r="BX150" s="85"/>
      <c r="BY150" s="85"/>
      <c r="BZ150" s="85"/>
      <c r="CA150" s="85"/>
    </row>
    <row r="151" spans="1:79" s="237" customFormat="1" ht="20.100000000000001" customHeight="1" x14ac:dyDescent="0.25">
      <c r="A151" s="88"/>
      <c r="B151" s="186"/>
      <c r="C151" s="186"/>
      <c r="D151" s="146"/>
      <c r="E151" s="146"/>
      <c r="F151" s="146"/>
      <c r="G151" s="146" t="s">
        <v>21</v>
      </c>
      <c r="H151" s="147"/>
      <c r="I151" s="147"/>
      <c r="J151" s="147"/>
      <c r="K151" s="147"/>
      <c r="L151" s="147"/>
      <c r="M151" s="147"/>
      <c r="N151" s="147"/>
      <c r="O151" s="147"/>
      <c r="P151" s="147"/>
      <c r="Q151" s="147"/>
      <c r="R151" s="147"/>
      <c r="S151" s="147"/>
      <c r="T151" s="146"/>
      <c r="U151" s="85"/>
      <c r="V151" s="85"/>
      <c r="W151" s="85"/>
      <c r="X151" s="85"/>
      <c r="Y151" s="85"/>
      <c r="Z151" s="85"/>
      <c r="AA151" s="85"/>
      <c r="AB151" s="85"/>
      <c r="AC151" s="85"/>
      <c r="AD151" s="85"/>
      <c r="AE151" s="85"/>
      <c r="AF151" s="85"/>
      <c r="AG151" s="85"/>
      <c r="AH151" s="85"/>
      <c r="AI151" s="85"/>
      <c r="AJ151" s="85"/>
      <c r="AK151" s="85"/>
      <c r="AL151" s="85"/>
      <c r="AM151" s="85"/>
      <c r="AN151" s="85"/>
      <c r="AO151" s="85"/>
      <c r="AP151" s="85"/>
      <c r="AQ151" s="85"/>
      <c r="AR151" s="85"/>
      <c r="AS151" s="85"/>
      <c r="AT151" s="85"/>
      <c r="AU151" s="85"/>
      <c r="AV151" s="85"/>
      <c r="AW151" s="85"/>
      <c r="AX151" s="85"/>
      <c r="AY151" s="85"/>
      <c r="AZ151" s="85"/>
      <c r="BA151" s="85"/>
      <c r="BB151" s="85"/>
      <c r="BC151" s="85"/>
      <c r="BD151" s="85"/>
      <c r="BE151" s="85"/>
      <c r="BF151" s="85"/>
      <c r="BG151" s="85"/>
      <c r="BH151" s="85"/>
      <c r="BI151" s="85"/>
      <c r="BJ151" s="85"/>
      <c r="BK151" s="85"/>
      <c r="BL151" s="85"/>
      <c r="BM151" s="85"/>
      <c r="BN151" s="85"/>
      <c r="BO151" s="85"/>
      <c r="BP151" s="85"/>
      <c r="BQ151" s="85"/>
      <c r="BR151" s="85"/>
      <c r="BS151" s="85"/>
      <c r="BT151" s="85"/>
      <c r="BU151" s="85"/>
      <c r="BV151" s="85"/>
      <c r="BW151" s="85"/>
      <c r="BX151" s="85"/>
      <c r="BY151" s="85"/>
      <c r="BZ151" s="85"/>
      <c r="CA151" s="85"/>
    </row>
    <row r="152" spans="1:79" s="237" customFormat="1" ht="20.100000000000001" customHeight="1" x14ac:dyDescent="0.25">
      <c r="A152" s="88"/>
      <c r="B152" s="186"/>
      <c r="C152" s="186" t="s">
        <v>1121</v>
      </c>
      <c r="D152" s="146"/>
      <c r="E152" s="146">
        <v>12</v>
      </c>
      <c r="F152" s="146" t="s">
        <v>19</v>
      </c>
      <c r="G152" s="146" t="s">
        <v>20</v>
      </c>
      <c r="H152" s="147"/>
      <c r="I152" s="147"/>
      <c r="J152" s="147"/>
      <c r="K152" s="147"/>
      <c r="L152" s="147"/>
      <c r="M152" s="147"/>
      <c r="N152" s="147"/>
      <c r="O152" s="147"/>
      <c r="P152" s="147"/>
      <c r="Q152" s="147"/>
      <c r="R152" s="147"/>
      <c r="S152" s="147"/>
      <c r="T152" s="146"/>
      <c r="U152" s="85"/>
      <c r="V152" s="85"/>
      <c r="W152" s="85"/>
      <c r="X152" s="85"/>
      <c r="Y152" s="85"/>
      <c r="Z152" s="85"/>
      <c r="AA152" s="85"/>
      <c r="AB152" s="85"/>
      <c r="AC152" s="85"/>
      <c r="AD152" s="85"/>
      <c r="AE152" s="85"/>
      <c r="AF152" s="85"/>
      <c r="AG152" s="85"/>
      <c r="AH152" s="85"/>
      <c r="AI152" s="85"/>
      <c r="AJ152" s="85"/>
      <c r="AK152" s="85"/>
      <c r="AL152" s="85"/>
      <c r="AM152" s="85"/>
      <c r="AN152" s="85"/>
      <c r="AO152" s="85"/>
      <c r="AP152" s="85"/>
      <c r="AQ152" s="85"/>
      <c r="AR152" s="85"/>
      <c r="AS152" s="85"/>
      <c r="AT152" s="85"/>
      <c r="AU152" s="85"/>
      <c r="AV152" s="85"/>
      <c r="AW152" s="85"/>
      <c r="AX152" s="85"/>
      <c r="AY152" s="85"/>
      <c r="AZ152" s="85"/>
      <c r="BA152" s="85"/>
      <c r="BB152" s="85"/>
      <c r="BC152" s="85"/>
      <c r="BD152" s="85"/>
      <c r="BE152" s="85"/>
      <c r="BF152" s="85"/>
      <c r="BG152" s="85"/>
      <c r="BH152" s="85"/>
      <c r="BI152" s="85"/>
      <c r="BJ152" s="85"/>
      <c r="BK152" s="85"/>
      <c r="BL152" s="85"/>
      <c r="BM152" s="85"/>
      <c r="BN152" s="85"/>
      <c r="BO152" s="85"/>
      <c r="BP152" s="85"/>
      <c r="BQ152" s="85"/>
      <c r="BR152" s="85"/>
      <c r="BS152" s="85"/>
      <c r="BT152" s="85"/>
      <c r="BU152" s="85"/>
      <c r="BV152" s="85"/>
      <c r="BW152" s="85"/>
      <c r="BX152" s="85"/>
      <c r="BY152" s="85"/>
      <c r="BZ152" s="85"/>
      <c r="CA152" s="85"/>
    </row>
    <row r="153" spans="1:79" s="237" customFormat="1" ht="20.100000000000001" customHeight="1" x14ac:dyDescent="0.25">
      <c r="A153" s="88"/>
      <c r="B153" s="186"/>
      <c r="C153" s="186"/>
      <c r="D153" s="146"/>
      <c r="E153" s="146"/>
      <c r="F153" s="146"/>
      <c r="G153" s="146" t="s">
        <v>21</v>
      </c>
      <c r="H153" s="147"/>
      <c r="I153" s="147"/>
      <c r="J153" s="147"/>
      <c r="K153" s="147"/>
      <c r="L153" s="147"/>
      <c r="M153" s="147"/>
      <c r="N153" s="147"/>
      <c r="O153" s="147"/>
      <c r="P153" s="147"/>
      <c r="Q153" s="147"/>
      <c r="R153" s="147"/>
      <c r="S153" s="147"/>
      <c r="T153" s="146"/>
      <c r="U153" s="85"/>
      <c r="V153" s="85"/>
      <c r="W153" s="85"/>
      <c r="X153" s="85"/>
      <c r="Y153" s="85"/>
      <c r="Z153" s="85"/>
      <c r="AA153" s="85"/>
      <c r="AB153" s="85"/>
      <c r="AC153" s="85"/>
      <c r="AD153" s="85"/>
      <c r="AE153" s="85"/>
      <c r="AF153" s="85"/>
      <c r="AG153" s="85"/>
      <c r="AH153" s="85"/>
      <c r="AI153" s="85"/>
      <c r="AJ153" s="85"/>
      <c r="AK153" s="85"/>
      <c r="AL153" s="85"/>
      <c r="AM153" s="85"/>
      <c r="AN153" s="85"/>
      <c r="AO153" s="85"/>
      <c r="AP153" s="85"/>
      <c r="AQ153" s="85"/>
      <c r="AR153" s="85"/>
      <c r="AS153" s="85"/>
      <c r="AT153" s="85"/>
      <c r="AU153" s="85"/>
      <c r="AV153" s="85"/>
      <c r="AW153" s="85"/>
      <c r="AX153" s="85"/>
      <c r="AY153" s="85"/>
      <c r="AZ153" s="85"/>
      <c r="BA153" s="85"/>
      <c r="BB153" s="85"/>
      <c r="BC153" s="85"/>
      <c r="BD153" s="85"/>
      <c r="BE153" s="85"/>
      <c r="BF153" s="85"/>
      <c r="BG153" s="85"/>
      <c r="BH153" s="85"/>
      <c r="BI153" s="85"/>
      <c r="BJ153" s="85"/>
      <c r="BK153" s="85"/>
      <c r="BL153" s="85"/>
      <c r="BM153" s="85"/>
      <c r="BN153" s="85"/>
      <c r="BO153" s="85"/>
      <c r="BP153" s="85"/>
      <c r="BQ153" s="85"/>
      <c r="BR153" s="85"/>
      <c r="BS153" s="85"/>
      <c r="BT153" s="85"/>
      <c r="BU153" s="85"/>
      <c r="BV153" s="85"/>
      <c r="BW153" s="85"/>
      <c r="BX153" s="85"/>
      <c r="BY153" s="85"/>
      <c r="BZ153" s="85"/>
      <c r="CA153" s="85"/>
    </row>
    <row r="154" spans="1:79" s="237" customFormat="1" ht="20.100000000000001" customHeight="1" x14ac:dyDescent="0.25">
      <c r="A154" s="88"/>
      <c r="B154" s="186"/>
      <c r="C154" s="186" t="s">
        <v>1122</v>
      </c>
      <c r="D154" s="146"/>
      <c r="E154" s="146">
        <v>12</v>
      </c>
      <c r="F154" s="146" t="s">
        <v>19</v>
      </c>
      <c r="G154" s="146" t="s">
        <v>20</v>
      </c>
      <c r="H154" s="147"/>
      <c r="I154" s="147"/>
      <c r="J154" s="147"/>
      <c r="K154" s="147"/>
      <c r="L154" s="147"/>
      <c r="M154" s="147"/>
      <c r="N154" s="147"/>
      <c r="O154" s="147"/>
      <c r="P154" s="147"/>
      <c r="Q154" s="147"/>
      <c r="R154" s="147"/>
      <c r="S154" s="147"/>
      <c r="T154" s="146"/>
      <c r="U154" s="85"/>
      <c r="V154" s="85"/>
      <c r="W154" s="85"/>
      <c r="X154" s="85"/>
      <c r="Y154" s="85"/>
      <c r="Z154" s="85"/>
      <c r="AA154" s="85"/>
      <c r="AB154" s="85"/>
      <c r="AC154" s="85"/>
      <c r="AD154" s="85"/>
      <c r="AE154" s="85"/>
      <c r="AF154" s="85"/>
      <c r="AG154" s="85"/>
      <c r="AH154" s="85"/>
      <c r="AI154" s="85"/>
      <c r="AJ154" s="85"/>
      <c r="AK154" s="85"/>
      <c r="AL154" s="85"/>
      <c r="AM154" s="85"/>
      <c r="AN154" s="85"/>
      <c r="AO154" s="85"/>
      <c r="AP154" s="85"/>
      <c r="AQ154" s="85"/>
      <c r="AR154" s="85"/>
      <c r="AS154" s="85"/>
      <c r="AT154" s="85"/>
      <c r="AU154" s="85"/>
      <c r="AV154" s="85"/>
      <c r="AW154" s="85"/>
      <c r="AX154" s="85"/>
      <c r="AY154" s="85"/>
      <c r="AZ154" s="85"/>
      <c r="BA154" s="85"/>
      <c r="BB154" s="85"/>
      <c r="BC154" s="85"/>
      <c r="BD154" s="85"/>
      <c r="BE154" s="85"/>
      <c r="BF154" s="85"/>
      <c r="BG154" s="85"/>
      <c r="BH154" s="85"/>
      <c r="BI154" s="85"/>
      <c r="BJ154" s="85"/>
      <c r="BK154" s="85"/>
      <c r="BL154" s="85"/>
      <c r="BM154" s="85"/>
      <c r="BN154" s="85"/>
      <c r="BO154" s="85"/>
      <c r="BP154" s="85"/>
      <c r="BQ154" s="85"/>
      <c r="BR154" s="85"/>
      <c r="BS154" s="85"/>
      <c r="BT154" s="85"/>
      <c r="BU154" s="85"/>
      <c r="BV154" s="85"/>
      <c r="BW154" s="85"/>
      <c r="BX154" s="85"/>
      <c r="BY154" s="85"/>
      <c r="BZ154" s="85"/>
      <c r="CA154" s="85"/>
    </row>
    <row r="155" spans="1:79" s="237" customFormat="1" ht="20.100000000000001" customHeight="1" x14ac:dyDescent="0.25">
      <c r="A155" s="88"/>
      <c r="B155" s="186"/>
      <c r="C155" s="186"/>
      <c r="D155" s="146"/>
      <c r="E155" s="146"/>
      <c r="F155" s="146"/>
      <c r="G155" s="146" t="s">
        <v>21</v>
      </c>
      <c r="H155" s="147"/>
      <c r="I155" s="147"/>
      <c r="J155" s="147"/>
      <c r="K155" s="147"/>
      <c r="L155" s="147"/>
      <c r="M155" s="147"/>
      <c r="N155" s="147"/>
      <c r="O155" s="147"/>
      <c r="P155" s="147"/>
      <c r="Q155" s="147"/>
      <c r="R155" s="147"/>
      <c r="S155" s="147"/>
      <c r="T155" s="146"/>
      <c r="U155" s="85"/>
      <c r="V155" s="85"/>
      <c r="W155" s="85"/>
      <c r="X155" s="85"/>
      <c r="Y155" s="85"/>
      <c r="Z155" s="85"/>
      <c r="AA155" s="85"/>
      <c r="AB155" s="85"/>
      <c r="AC155" s="85"/>
      <c r="AD155" s="85"/>
      <c r="AE155" s="85"/>
      <c r="AF155" s="85"/>
      <c r="AG155" s="85"/>
      <c r="AH155" s="85"/>
      <c r="AI155" s="85"/>
      <c r="AJ155" s="85"/>
      <c r="AK155" s="85"/>
      <c r="AL155" s="85"/>
      <c r="AM155" s="85"/>
      <c r="AN155" s="85"/>
      <c r="AO155" s="85"/>
      <c r="AP155" s="85"/>
      <c r="AQ155" s="85"/>
      <c r="AR155" s="85"/>
      <c r="AS155" s="85"/>
      <c r="AT155" s="85"/>
      <c r="AU155" s="85"/>
      <c r="AV155" s="85"/>
      <c r="AW155" s="85"/>
      <c r="AX155" s="85"/>
      <c r="AY155" s="85"/>
      <c r="AZ155" s="85"/>
      <c r="BA155" s="85"/>
      <c r="BB155" s="85"/>
      <c r="BC155" s="85"/>
      <c r="BD155" s="85"/>
      <c r="BE155" s="85"/>
      <c r="BF155" s="85"/>
      <c r="BG155" s="85"/>
      <c r="BH155" s="85"/>
      <c r="BI155" s="85"/>
      <c r="BJ155" s="85"/>
      <c r="BK155" s="85"/>
      <c r="BL155" s="85"/>
      <c r="BM155" s="85"/>
      <c r="BN155" s="85"/>
      <c r="BO155" s="85"/>
      <c r="BP155" s="85"/>
      <c r="BQ155" s="85"/>
      <c r="BR155" s="85"/>
      <c r="BS155" s="85"/>
      <c r="BT155" s="85"/>
      <c r="BU155" s="85"/>
      <c r="BV155" s="85"/>
      <c r="BW155" s="85"/>
      <c r="BX155" s="85"/>
      <c r="BY155" s="85"/>
      <c r="BZ155" s="85"/>
      <c r="CA155" s="85"/>
    </row>
    <row r="156" spans="1:79" s="237" customFormat="1" ht="20.100000000000001" customHeight="1" x14ac:dyDescent="0.25">
      <c r="A156" s="88"/>
      <c r="B156" s="186"/>
      <c r="C156" s="186" t="s">
        <v>1123</v>
      </c>
      <c r="D156" s="146"/>
      <c r="E156" s="146">
        <v>12</v>
      </c>
      <c r="F156" s="146" t="s">
        <v>19</v>
      </c>
      <c r="G156" s="146" t="s">
        <v>20</v>
      </c>
      <c r="H156" s="147"/>
      <c r="I156" s="147"/>
      <c r="J156" s="147"/>
      <c r="K156" s="147"/>
      <c r="L156" s="147"/>
      <c r="M156" s="147"/>
      <c r="N156" s="147"/>
      <c r="O156" s="147"/>
      <c r="P156" s="147"/>
      <c r="Q156" s="147"/>
      <c r="R156" s="147"/>
      <c r="S156" s="147"/>
      <c r="T156" s="146"/>
      <c r="U156" s="85"/>
      <c r="V156" s="85"/>
      <c r="W156" s="85"/>
      <c r="X156" s="85"/>
      <c r="Y156" s="85"/>
      <c r="Z156" s="85"/>
      <c r="AA156" s="85"/>
      <c r="AB156" s="85"/>
      <c r="AC156" s="85"/>
      <c r="AD156" s="85"/>
      <c r="AE156" s="85"/>
      <c r="AF156" s="85"/>
      <c r="AG156" s="85"/>
      <c r="AH156" s="85"/>
      <c r="AI156" s="85"/>
      <c r="AJ156" s="85"/>
      <c r="AK156" s="85"/>
      <c r="AL156" s="85"/>
      <c r="AM156" s="85"/>
      <c r="AN156" s="85"/>
      <c r="AO156" s="85"/>
      <c r="AP156" s="85"/>
      <c r="AQ156" s="85"/>
      <c r="AR156" s="85"/>
      <c r="AS156" s="85"/>
      <c r="AT156" s="85"/>
      <c r="AU156" s="85"/>
      <c r="AV156" s="85"/>
      <c r="AW156" s="85"/>
      <c r="AX156" s="85"/>
      <c r="AY156" s="85"/>
      <c r="AZ156" s="85"/>
      <c r="BA156" s="85"/>
      <c r="BB156" s="85"/>
      <c r="BC156" s="85"/>
      <c r="BD156" s="85"/>
      <c r="BE156" s="85"/>
      <c r="BF156" s="85"/>
      <c r="BG156" s="85"/>
      <c r="BH156" s="85"/>
      <c r="BI156" s="85"/>
      <c r="BJ156" s="85"/>
      <c r="BK156" s="85"/>
      <c r="BL156" s="85"/>
      <c r="BM156" s="85"/>
      <c r="BN156" s="85"/>
      <c r="BO156" s="85"/>
      <c r="BP156" s="85"/>
      <c r="BQ156" s="85"/>
      <c r="BR156" s="85"/>
      <c r="BS156" s="85"/>
      <c r="BT156" s="85"/>
      <c r="BU156" s="85"/>
      <c r="BV156" s="85"/>
      <c r="BW156" s="85"/>
      <c r="BX156" s="85"/>
      <c r="BY156" s="85"/>
      <c r="BZ156" s="85"/>
      <c r="CA156" s="85"/>
    </row>
    <row r="157" spans="1:79" s="237" customFormat="1" ht="20.100000000000001" customHeight="1" x14ac:dyDescent="0.25">
      <c r="A157" s="88"/>
      <c r="B157" s="186"/>
      <c r="C157" s="186"/>
      <c r="D157" s="146"/>
      <c r="E157" s="146"/>
      <c r="F157" s="146"/>
      <c r="G157" s="146" t="s">
        <v>21</v>
      </c>
      <c r="H157" s="147"/>
      <c r="I157" s="147"/>
      <c r="J157" s="147"/>
      <c r="K157" s="147"/>
      <c r="L157" s="147"/>
      <c r="M157" s="147"/>
      <c r="N157" s="147"/>
      <c r="O157" s="147"/>
      <c r="P157" s="147"/>
      <c r="Q157" s="147"/>
      <c r="R157" s="147"/>
      <c r="S157" s="147"/>
      <c r="T157" s="146"/>
      <c r="U157" s="85"/>
      <c r="V157" s="85"/>
      <c r="W157" s="85"/>
      <c r="X157" s="85"/>
      <c r="Y157" s="85"/>
      <c r="Z157" s="85"/>
      <c r="AA157" s="85"/>
      <c r="AB157" s="85"/>
      <c r="AC157" s="85"/>
      <c r="AD157" s="85"/>
      <c r="AE157" s="85"/>
      <c r="AF157" s="85"/>
      <c r="AG157" s="85"/>
      <c r="AH157" s="85"/>
      <c r="AI157" s="85"/>
      <c r="AJ157" s="85"/>
      <c r="AK157" s="85"/>
      <c r="AL157" s="85"/>
      <c r="AM157" s="85"/>
      <c r="AN157" s="85"/>
      <c r="AO157" s="85"/>
      <c r="AP157" s="85"/>
      <c r="AQ157" s="85"/>
      <c r="AR157" s="85"/>
      <c r="AS157" s="85"/>
      <c r="AT157" s="85"/>
      <c r="AU157" s="85"/>
      <c r="AV157" s="85"/>
      <c r="AW157" s="85"/>
      <c r="AX157" s="85"/>
      <c r="AY157" s="85"/>
      <c r="AZ157" s="85"/>
      <c r="BA157" s="85"/>
      <c r="BB157" s="85"/>
      <c r="BC157" s="85"/>
      <c r="BD157" s="85"/>
      <c r="BE157" s="85"/>
      <c r="BF157" s="85"/>
      <c r="BG157" s="85"/>
      <c r="BH157" s="85"/>
      <c r="BI157" s="85"/>
      <c r="BJ157" s="85"/>
      <c r="BK157" s="85"/>
      <c r="BL157" s="85"/>
      <c r="BM157" s="85"/>
      <c r="BN157" s="85"/>
      <c r="BO157" s="85"/>
      <c r="BP157" s="85"/>
      <c r="BQ157" s="85"/>
      <c r="BR157" s="85"/>
      <c r="BS157" s="85"/>
      <c r="BT157" s="85"/>
      <c r="BU157" s="85"/>
      <c r="BV157" s="85"/>
      <c r="BW157" s="85"/>
      <c r="BX157" s="85"/>
      <c r="BY157" s="85"/>
      <c r="BZ157" s="85"/>
      <c r="CA157" s="85"/>
    </row>
    <row r="158" spans="1:79" s="237" customFormat="1" ht="20.100000000000001" customHeight="1" x14ac:dyDescent="0.25">
      <c r="A158" s="88"/>
      <c r="B158" s="186"/>
      <c r="C158" s="186" t="s">
        <v>1124</v>
      </c>
      <c r="D158" s="146"/>
      <c r="E158" s="146" t="s">
        <v>1361</v>
      </c>
      <c r="F158" s="146" t="s">
        <v>19</v>
      </c>
      <c r="G158" s="146" t="s">
        <v>20</v>
      </c>
      <c r="H158" s="754" t="s">
        <v>1366</v>
      </c>
      <c r="I158" s="754"/>
      <c r="J158" s="754"/>
      <c r="K158" s="754"/>
      <c r="L158" s="754"/>
      <c r="M158" s="754"/>
      <c r="N158" s="754"/>
      <c r="O158" s="754"/>
      <c r="P158" s="754"/>
      <c r="Q158" s="754"/>
      <c r="R158" s="754"/>
      <c r="S158" s="754"/>
      <c r="T158" s="146"/>
      <c r="U158" s="85"/>
      <c r="V158" s="85"/>
      <c r="W158" s="85"/>
      <c r="X158" s="85"/>
      <c r="Y158" s="85"/>
      <c r="Z158" s="85"/>
      <c r="AA158" s="85"/>
      <c r="AB158" s="85"/>
      <c r="AC158" s="85"/>
      <c r="AD158" s="85"/>
      <c r="AE158" s="85"/>
      <c r="AF158" s="85"/>
      <c r="AG158" s="85"/>
      <c r="AH158" s="85"/>
      <c r="AI158" s="85"/>
      <c r="AJ158" s="85"/>
      <c r="AK158" s="85"/>
      <c r="AL158" s="85"/>
      <c r="AM158" s="85"/>
      <c r="AN158" s="85"/>
      <c r="AO158" s="85"/>
      <c r="AP158" s="85"/>
      <c r="AQ158" s="85"/>
      <c r="AR158" s="85"/>
      <c r="AS158" s="85"/>
      <c r="AT158" s="85"/>
      <c r="AU158" s="85"/>
      <c r="AV158" s="85"/>
      <c r="AW158" s="85"/>
      <c r="AX158" s="85"/>
      <c r="AY158" s="85"/>
      <c r="AZ158" s="85"/>
      <c r="BA158" s="85"/>
      <c r="BB158" s="85"/>
      <c r="BC158" s="85"/>
      <c r="BD158" s="85"/>
      <c r="BE158" s="85"/>
      <c r="BF158" s="85"/>
      <c r="BG158" s="85"/>
      <c r="BH158" s="85"/>
      <c r="BI158" s="85"/>
      <c r="BJ158" s="85"/>
      <c r="BK158" s="85"/>
      <c r="BL158" s="85"/>
      <c r="BM158" s="85"/>
      <c r="BN158" s="85"/>
      <c r="BO158" s="85"/>
      <c r="BP158" s="85"/>
      <c r="BQ158" s="85"/>
      <c r="BR158" s="85"/>
      <c r="BS158" s="85"/>
      <c r="BT158" s="85"/>
      <c r="BU158" s="85"/>
      <c r="BV158" s="85"/>
      <c r="BW158" s="85"/>
      <c r="BX158" s="85"/>
      <c r="BY158" s="85"/>
      <c r="BZ158" s="85"/>
      <c r="CA158" s="85"/>
    </row>
    <row r="159" spans="1:79" s="237" customFormat="1" ht="20.100000000000001" customHeight="1" x14ac:dyDescent="0.25">
      <c r="A159" s="88"/>
      <c r="B159" s="186"/>
      <c r="C159" s="186"/>
      <c r="D159" s="146"/>
      <c r="E159" s="146"/>
      <c r="F159" s="146"/>
      <c r="G159" s="146" t="s">
        <v>21</v>
      </c>
      <c r="H159" s="147"/>
      <c r="I159" s="147"/>
      <c r="J159" s="147"/>
      <c r="K159" s="147"/>
      <c r="L159" s="147"/>
      <c r="M159" s="147"/>
      <c r="N159" s="147"/>
      <c r="O159" s="147"/>
      <c r="P159" s="147"/>
      <c r="Q159" s="147"/>
      <c r="R159" s="147"/>
      <c r="S159" s="147"/>
      <c r="T159" s="146"/>
      <c r="U159" s="85"/>
      <c r="V159" s="85"/>
      <c r="W159" s="85"/>
      <c r="X159" s="85"/>
      <c r="Y159" s="85"/>
      <c r="Z159" s="85"/>
      <c r="AA159" s="85"/>
      <c r="AB159" s="85"/>
      <c r="AC159" s="85"/>
      <c r="AD159" s="85"/>
      <c r="AE159" s="85"/>
      <c r="AF159" s="85"/>
      <c r="AG159" s="85"/>
      <c r="AH159" s="85"/>
      <c r="AI159" s="85"/>
      <c r="AJ159" s="85"/>
      <c r="AK159" s="85"/>
      <c r="AL159" s="85"/>
      <c r="AM159" s="85"/>
      <c r="AN159" s="85"/>
      <c r="AO159" s="85"/>
      <c r="AP159" s="85"/>
      <c r="AQ159" s="85"/>
      <c r="AR159" s="85"/>
      <c r="AS159" s="85"/>
      <c r="AT159" s="85"/>
      <c r="AU159" s="85"/>
      <c r="AV159" s="85"/>
      <c r="AW159" s="85"/>
      <c r="AX159" s="85"/>
      <c r="AY159" s="85"/>
      <c r="AZ159" s="85"/>
      <c r="BA159" s="85"/>
      <c r="BB159" s="85"/>
      <c r="BC159" s="85"/>
      <c r="BD159" s="85"/>
      <c r="BE159" s="85"/>
      <c r="BF159" s="85"/>
      <c r="BG159" s="85"/>
      <c r="BH159" s="85"/>
      <c r="BI159" s="85"/>
      <c r="BJ159" s="85"/>
      <c r="BK159" s="85"/>
      <c r="BL159" s="85"/>
      <c r="BM159" s="85"/>
      <c r="BN159" s="85"/>
      <c r="BO159" s="85"/>
      <c r="BP159" s="85"/>
      <c r="BQ159" s="85"/>
      <c r="BR159" s="85"/>
      <c r="BS159" s="85"/>
      <c r="BT159" s="85"/>
      <c r="BU159" s="85"/>
      <c r="BV159" s="85"/>
      <c r="BW159" s="85"/>
      <c r="BX159" s="85"/>
      <c r="BY159" s="85"/>
      <c r="BZ159" s="85"/>
      <c r="CA159" s="85"/>
    </row>
    <row r="160" spans="1:79" s="237" customFormat="1" ht="20.100000000000001" customHeight="1" x14ac:dyDescent="0.25">
      <c r="A160" s="88"/>
      <c r="B160" s="186"/>
      <c r="C160" s="186" t="s">
        <v>1125</v>
      </c>
      <c r="D160" s="146"/>
      <c r="E160" s="146">
        <v>1</v>
      </c>
      <c r="F160" s="146" t="s">
        <v>19</v>
      </c>
      <c r="G160" s="146" t="s">
        <v>20</v>
      </c>
      <c r="H160" s="147"/>
      <c r="I160" s="147"/>
      <c r="J160" s="147"/>
      <c r="K160" s="147"/>
      <c r="L160" s="147"/>
      <c r="M160" s="147"/>
      <c r="N160" s="147"/>
      <c r="O160" s="147"/>
      <c r="P160" s="147"/>
      <c r="Q160" s="147"/>
      <c r="R160" s="147"/>
      <c r="S160" s="147"/>
      <c r="T160" s="146"/>
      <c r="U160" s="85"/>
      <c r="V160" s="85"/>
      <c r="W160" s="85"/>
      <c r="X160" s="85"/>
      <c r="Y160" s="85"/>
      <c r="Z160" s="85"/>
      <c r="AA160" s="85"/>
      <c r="AB160" s="85"/>
      <c r="AC160" s="85"/>
      <c r="AD160" s="85"/>
      <c r="AE160" s="85"/>
      <c r="AF160" s="85"/>
      <c r="AG160" s="85"/>
      <c r="AH160" s="85"/>
      <c r="AI160" s="85"/>
      <c r="AJ160" s="85"/>
      <c r="AK160" s="85"/>
      <c r="AL160" s="85"/>
      <c r="AM160" s="85"/>
      <c r="AN160" s="85"/>
      <c r="AO160" s="85"/>
      <c r="AP160" s="85"/>
      <c r="AQ160" s="85"/>
      <c r="AR160" s="85"/>
      <c r="AS160" s="85"/>
      <c r="AT160" s="85"/>
      <c r="AU160" s="85"/>
      <c r="AV160" s="85"/>
      <c r="AW160" s="85"/>
      <c r="AX160" s="85"/>
      <c r="AY160" s="85"/>
      <c r="AZ160" s="85"/>
      <c r="BA160" s="85"/>
      <c r="BB160" s="85"/>
      <c r="BC160" s="85"/>
      <c r="BD160" s="85"/>
      <c r="BE160" s="85"/>
      <c r="BF160" s="85"/>
      <c r="BG160" s="85"/>
      <c r="BH160" s="85"/>
      <c r="BI160" s="85"/>
      <c r="BJ160" s="85"/>
      <c r="BK160" s="85"/>
      <c r="BL160" s="85"/>
      <c r="BM160" s="85"/>
      <c r="BN160" s="85"/>
      <c r="BO160" s="85"/>
      <c r="BP160" s="85"/>
      <c r="BQ160" s="85"/>
      <c r="BR160" s="85"/>
      <c r="BS160" s="85"/>
      <c r="BT160" s="85"/>
      <c r="BU160" s="85"/>
      <c r="BV160" s="85"/>
      <c r="BW160" s="85"/>
      <c r="BX160" s="85"/>
      <c r="BY160" s="85"/>
      <c r="BZ160" s="85"/>
      <c r="CA160" s="85"/>
    </row>
    <row r="161" spans="1:79" s="237" customFormat="1" ht="20.100000000000001" customHeight="1" x14ac:dyDescent="0.25">
      <c r="A161" s="88"/>
      <c r="B161" s="186"/>
      <c r="C161" s="186"/>
      <c r="D161" s="146"/>
      <c r="E161" s="146"/>
      <c r="F161" s="146"/>
      <c r="G161" s="146" t="s">
        <v>21</v>
      </c>
      <c r="H161" s="147"/>
      <c r="I161" s="147"/>
      <c r="J161" s="147"/>
      <c r="K161" s="147"/>
      <c r="L161" s="147"/>
      <c r="M161" s="147"/>
      <c r="N161" s="147"/>
      <c r="O161" s="147"/>
      <c r="P161" s="147"/>
      <c r="Q161" s="147"/>
      <c r="R161" s="147"/>
      <c r="S161" s="147"/>
      <c r="T161" s="146"/>
      <c r="U161" s="85"/>
      <c r="V161" s="85"/>
      <c r="W161" s="85"/>
      <c r="X161" s="85"/>
      <c r="Y161" s="85"/>
      <c r="Z161" s="85"/>
      <c r="AA161" s="85"/>
      <c r="AB161" s="85"/>
      <c r="AC161" s="85"/>
      <c r="AD161" s="85"/>
      <c r="AE161" s="85"/>
      <c r="AF161" s="85"/>
      <c r="AG161" s="85"/>
      <c r="AH161" s="85"/>
      <c r="AI161" s="85"/>
      <c r="AJ161" s="85"/>
      <c r="AK161" s="85"/>
      <c r="AL161" s="85"/>
      <c r="AM161" s="85"/>
      <c r="AN161" s="85"/>
      <c r="AO161" s="85"/>
      <c r="AP161" s="85"/>
      <c r="AQ161" s="85"/>
      <c r="AR161" s="85"/>
      <c r="AS161" s="85"/>
      <c r="AT161" s="85"/>
      <c r="AU161" s="85"/>
      <c r="AV161" s="85"/>
      <c r="AW161" s="85"/>
      <c r="AX161" s="85"/>
      <c r="AY161" s="85"/>
      <c r="AZ161" s="85"/>
      <c r="BA161" s="85"/>
      <c r="BB161" s="85"/>
      <c r="BC161" s="85"/>
      <c r="BD161" s="85"/>
      <c r="BE161" s="85"/>
      <c r="BF161" s="85"/>
      <c r="BG161" s="85"/>
      <c r="BH161" s="85"/>
      <c r="BI161" s="85"/>
      <c r="BJ161" s="85"/>
      <c r="BK161" s="85"/>
      <c r="BL161" s="85"/>
      <c r="BM161" s="85"/>
      <c r="BN161" s="85"/>
      <c r="BO161" s="85"/>
      <c r="BP161" s="85"/>
      <c r="BQ161" s="85"/>
      <c r="BR161" s="85"/>
      <c r="BS161" s="85"/>
      <c r="BT161" s="85"/>
      <c r="BU161" s="85"/>
      <c r="BV161" s="85"/>
      <c r="BW161" s="85"/>
      <c r="BX161" s="85"/>
      <c r="BY161" s="85"/>
      <c r="BZ161" s="85"/>
      <c r="CA161" s="85"/>
    </row>
    <row r="162" spans="1:79" s="237" customFormat="1" ht="20.100000000000001" customHeight="1" x14ac:dyDescent="0.25">
      <c r="A162" s="88"/>
      <c r="B162" s="186"/>
      <c r="C162" s="186" t="s">
        <v>1126</v>
      </c>
      <c r="D162" s="146"/>
      <c r="E162" s="146">
        <v>1</v>
      </c>
      <c r="F162" s="146" t="s">
        <v>19</v>
      </c>
      <c r="G162" s="146" t="s">
        <v>20</v>
      </c>
      <c r="H162" s="147"/>
      <c r="I162" s="147"/>
      <c r="J162" s="147"/>
      <c r="K162" s="147"/>
      <c r="L162" s="147"/>
      <c r="M162" s="147"/>
      <c r="N162" s="147"/>
      <c r="O162" s="147"/>
      <c r="P162" s="147"/>
      <c r="Q162" s="147"/>
      <c r="R162" s="147"/>
      <c r="S162" s="147"/>
      <c r="T162" s="146"/>
      <c r="U162" s="85"/>
      <c r="V162" s="85"/>
      <c r="W162" s="85"/>
      <c r="X162" s="85"/>
      <c r="Y162" s="85"/>
      <c r="Z162" s="85"/>
      <c r="AA162" s="85"/>
      <c r="AB162" s="85"/>
      <c r="AC162" s="85"/>
      <c r="AD162" s="85"/>
      <c r="AE162" s="85"/>
      <c r="AF162" s="85"/>
      <c r="AG162" s="85"/>
      <c r="AH162" s="85"/>
      <c r="AI162" s="85"/>
      <c r="AJ162" s="85"/>
      <c r="AK162" s="85"/>
      <c r="AL162" s="85"/>
      <c r="AM162" s="85"/>
      <c r="AN162" s="85"/>
      <c r="AO162" s="85"/>
      <c r="AP162" s="85"/>
      <c r="AQ162" s="85"/>
      <c r="AR162" s="85"/>
      <c r="AS162" s="85"/>
      <c r="AT162" s="85"/>
      <c r="AU162" s="85"/>
      <c r="AV162" s="85"/>
      <c r="AW162" s="85"/>
      <c r="AX162" s="85"/>
      <c r="AY162" s="85"/>
      <c r="AZ162" s="85"/>
      <c r="BA162" s="85"/>
      <c r="BB162" s="85"/>
      <c r="BC162" s="85"/>
      <c r="BD162" s="85"/>
      <c r="BE162" s="85"/>
      <c r="BF162" s="85"/>
      <c r="BG162" s="85"/>
      <c r="BH162" s="85"/>
      <c r="BI162" s="85"/>
      <c r="BJ162" s="85"/>
      <c r="BK162" s="85"/>
      <c r="BL162" s="85"/>
      <c r="BM162" s="85"/>
      <c r="BN162" s="85"/>
      <c r="BO162" s="85"/>
      <c r="BP162" s="85"/>
      <c r="BQ162" s="85"/>
      <c r="BR162" s="85"/>
      <c r="BS162" s="85"/>
      <c r="BT162" s="85"/>
      <c r="BU162" s="85"/>
      <c r="BV162" s="85"/>
      <c r="BW162" s="85"/>
      <c r="BX162" s="85"/>
      <c r="BY162" s="85"/>
      <c r="BZ162" s="85"/>
      <c r="CA162" s="85"/>
    </row>
    <row r="163" spans="1:79" s="237" customFormat="1" ht="20.100000000000001" customHeight="1" x14ac:dyDescent="0.25">
      <c r="A163" s="88"/>
      <c r="B163" s="186"/>
      <c r="C163" s="186"/>
      <c r="D163" s="146"/>
      <c r="E163" s="146"/>
      <c r="F163" s="146"/>
      <c r="G163" s="146" t="s">
        <v>21</v>
      </c>
      <c r="H163" s="147"/>
      <c r="I163" s="147"/>
      <c r="J163" s="147"/>
      <c r="K163" s="147"/>
      <c r="L163" s="147"/>
      <c r="M163" s="147"/>
      <c r="N163" s="147"/>
      <c r="O163" s="147"/>
      <c r="P163" s="147"/>
      <c r="Q163" s="147"/>
      <c r="R163" s="147"/>
      <c r="S163" s="147"/>
      <c r="T163" s="146"/>
      <c r="U163" s="85"/>
      <c r="V163" s="85"/>
      <c r="W163" s="85"/>
      <c r="X163" s="85"/>
      <c r="Y163" s="85"/>
      <c r="Z163" s="85"/>
      <c r="AA163" s="85"/>
      <c r="AB163" s="85"/>
      <c r="AC163" s="85"/>
      <c r="AD163" s="85"/>
      <c r="AE163" s="85"/>
      <c r="AF163" s="85"/>
      <c r="AG163" s="85"/>
      <c r="AH163" s="85"/>
      <c r="AI163" s="85"/>
      <c r="AJ163" s="85"/>
      <c r="AK163" s="85"/>
      <c r="AL163" s="85"/>
      <c r="AM163" s="85"/>
      <c r="AN163" s="85"/>
      <c r="AO163" s="85"/>
      <c r="AP163" s="85"/>
      <c r="AQ163" s="85"/>
      <c r="AR163" s="85"/>
      <c r="AS163" s="85"/>
      <c r="AT163" s="85"/>
      <c r="AU163" s="85"/>
      <c r="AV163" s="85"/>
      <c r="AW163" s="85"/>
      <c r="AX163" s="85"/>
      <c r="AY163" s="85"/>
      <c r="AZ163" s="85"/>
      <c r="BA163" s="85"/>
      <c r="BB163" s="85"/>
      <c r="BC163" s="85"/>
      <c r="BD163" s="85"/>
      <c r="BE163" s="85"/>
      <c r="BF163" s="85"/>
      <c r="BG163" s="85"/>
      <c r="BH163" s="85"/>
      <c r="BI163" s="85"/>
      <c r="BJ163" s="85"/>
      <c r="BK163" s="85"/>
      <c r="BL163" s="85"/>
      <c r="BM163" s="85"/>
      <c r="BN163" s="85"/>
      <c r="BO163" s="85"/>
      <c r="BP163" s="85"/>
      <c r="BQ163" s="85"/>
      <c r="BR163" s="85"/>
      <c r="BS163" s="85"/>
      <c r="BT163" s="85"/>
      <c r="BU163" s="85"/>
      <c r="BV163" s="85"/>
      <c r="BW163" s="85"/>
      <c r="BX163" s="85"/>
      <c r="BY163" s="85"/>
      <c r="BZ163" s="85"/>
      <c r="CA163" s="85"/>
    </row>
    <row r="164" spans="1:79" s="237" customFormat="1" ht="20.100000000000001" customHeight="1" x14ac:dyDescent="0.25">
      <c r="A164" s="229"/>
      <c r="B164" s="188"/>
      <c r="C164" s="188"/>
      <c r="D164" s="189"/>
      <c r="E164" s="189"/>
      <c r="F164" s="189"/>
      <c r="G164" s="189"/>
      <c r="H164" s="157"/>
      <c r="I164" s="157"/>
      <c r="J164" s="157"/>
      <c r="K164" s="157"/>
      <c r="L164" s="157"/>
      <c r="M164" s="157"/>
      <c r="N164" s="157"/>
      <c r="O164" s="157"/>
      <c r="P164" s="157"/>
      <c r="Q164" s="157"/>
      <c r="R164" s="157"/>
      <c r="S164" s="157"/>
      <c r="T164" s="189"/>
      <c r="U164" s="85"/>
      <c r="V164" s="85"/>
      <c r="W164" s="85"/>
      <c r="X164" s="85"/>
      <c r="Y164" s="85"/>
      <c r="Z164" s="85"/>
      <c r="AA164" s="85"/>
      <c r="AB164" s="85"/>
      <c r="AC164" s="85"/>
      <c r="AD164" s="85"/>
      <c r="AE164" s="85"/>
      <c r="AF164" s="85"/>
      <c r="AG164" s="85"/>
      <c r="AH164" s="85"/>
      <c r="AI164" s="85"/>
      <c r="AJ164" s="85"/>
      <c r="AK164" s="85"/>
      <c r="AL164" s="85"/>
      <c r="AM164" s="85"/>
      <c r="AN164" s="85"/>
      <c r="AO164" s="85"/>
      <c r="AP164" s="85"/>
      <c r="AQ164" s="85"/>
      <c r="AR164" s="85"/>
      <c r="AS164" s="85"/>
      <c r="AT164" s="85"/>
      <c r="AU164" s="85"/>
      <c r="AV164" s="85"/>
      <c r="AW164" s="85"/>
      <c r="AX164" s="85"/>
      <c r="AY164" s="85"/>
      <c r="AZ164" s="85"/>
      <c r="BA164" s="85"/>
      <c r="BB164" s="85"/>
      <c r="BC164" s="85"/>
      <c r="BD164" s="85"/>
      <c r="BE164" s="85"/>
      <c r="BF164" s="85"/>
      <c r="BG164" s="85"/>
      <c r="BH164" s="85"/>
      <c r="BI164" s="85"/>
      <c r="BJ164" s="85"/>
      <c r="BK164" s="85"/>
      <c r="BL164" s="85"/>
      <c r="BM164" s="85"/>
      <c r="BN164" s="85"/>
      <c r="BO164" s="85"/>
      <c r="BP164" s="85"/>
      <c r="BQ164" s="85"/>
      <c r="BR164" s="85"/>
      <c r="BS164" s="85"/>
      <c r="BT164" s="85"/>
      <c r="BU164" s="85"/>
      <c r="BV164" s="85"/>
      <c r="BW164" s="85"/>
      <c r="BX164" s="85"/>
      <c r="BY164" s="85"/>
      <c r="BZ164" s="85"/>
      <c r="CA164" s="85"/>
    </row>
    <row r="165" spans="1:79" s="237" customFormat="1" ht="19.5" customHeight="1" x14ac:dyDescent="0.25">
      <c r="A165" s="231"/>
      <c r="B165" s="208"/>
      <c r="C165" s="208" t="s">
        <v>1127</v>
      </c>
      <c r="D165" s="139"/>
      <c r="E165" s="139">
        <v>12</v>
      </c>
      <c r="F165" s="139" t="s">
        <v>19</v>
      </c>
      <c r="G165" s="139" t="s">
        <v>20</v>
      </c>
      <c r="H165" s="140"/>
      <c r="I165" s="140"/>
      <c r="J165" s="140"/>
      <c r="K165" s="140"/>
      <c r="L165" s="140"/>
      <c r="M165" s="140"/>
      <c r="N165" s="140"/>
      <c r="O165" s="140"/>
      <c r="P165" s="140"/>
      <c r="Q165" s="140"/>
      <c r="R165" s="140"/>
      <c r="S165" s="140"/>
      <c r="T165" s="139"/>
      <c r="U165" s="85"/>
      <c r="V165" s="85"/>
      <c r="W165" s="85"/>
      <c r="X165" s="85"/>
      <c r="Y165" s="85"/>
      <c r="Z165" s="85"/>
      <c r="AA165" s="85"/>
      <c r="AB165" s="85"/>
      <c r="AC165" s="85"/>
      <c r="AD165" s="85"/>
      <c r="AE165" s="85"/>
      <c r="AF165" s="85"/>
      <c r="AG165" s="85"/>
      <c r="AH165" s="85"/>
      <c r="AI165" s="85"/>
      <c r="AJ165" s="85"/>
      <c r="AK165" s="85"/>
      <c r="AL165" s="85"/>
      <c r="AM165" s="85"/>
      <c r="AN165" s="85"/>
      <c r="AO165" s="85"/>
      <c r="AP165" s="85"/>
      <c r="AQ165" s="85"/>
      <c r="AR165" s="85"/>
      <c r="AS165" s="85"/>
      <c r="AT165" s="85"/>
      <c r="AU165" s="85"/>
      <c r="AV165" s="85"/>
      <c r="AW165" s="85"/>
      <c r="AX165" s="85"/>
      <c r="AY165" s="85"/>
      <c r="AZ165" s="85"/>
      <c r="BA165" s="85"/>
      <c r="BB165" s="85"/>
      <c r="BC165" s="85"/>
      <c r="BD165" s="85"/>
      <c r="BE165" s="85"/>
      <c r="BF165" s="85"/>
      <c r="BG165" s="85"/>
      <c r="BH165" s="85"/>
      <c r="BI165" s="85"/>
      <c r="BJ165" s="85"/>
      <c r="BK165" s="85"/>
      <c r="BL165" s="85"/>
      <c r="BM165" s="85"/>
      <c r="BN165" s="85"/>
      <c r="BO165" s="85"/>
      <c r="BP165" s="85"/>
      <c r="BQ165" s="85"/>
      <c r="BR165" s="85"/>
      <c r="BS165" s="85"/>
      <c r="BT165" s="85"/>
      <c r="BU165" s="85"/>
      <c r="BV165" s="85"/>
      <c r="BW165" s="85"/>
      <c r="BX165" s="85"/>
      <c r="BY165" s="85"/>
      <c r="BZ165" s="85"/>
      <c r="CA165" s="85"/>
    </row>
    <row r="166" spans="1:79" s="237" customFormat="1" ht="19.5" customHeight="1" x14ac:dyDescent="0.25">
      <c r="A166" s="88"/>
      <c r="B166" s="186"/>
      <c r="C166" s="186"/>
      <c r="D166" s="146"/>
      <c r="E166" s="146"/>
      <c r="F166" s="146"/>
      <c r="G166" s="146" t="s">
        <v>21</v>
      </c>
      <c r="H166" s="147"/>
      <c r="I166" s="147"/>
      <c r="J166" s="147"/>
      <c r="K166" s="147"/>
      <c r="L166" s="147"/>
      <c r="M166" s="147"/>
      <c r="N166" s="147"/>
      <c r="O166" s="147"/>
      <c r="P166" s="147"/>
      <c r="Q166" s="147"/>
      <c r="R166" s="147"/>
      <c r="S166" s="147"/>
      <c r="T166" s="146"/>
      <c r="U166" s="85"/>
      <c r="V166" s="85"/>
      <c r="W166" s="85"/>
      <c r="X166" s="85"/>
      <c r="Y166" s="85"/>
      <c r="Z166" s="85"/>
      <c r="AA166" s="85"/>
      <c r="AB166" s="85"/>
      <c r="AC166" s="85"/>
      <c r="AD166" s="85"/>
      <c r="AE166" s="85"/>
      <c r="AF166" s="85"/>
      <c r="AG166" s="85"/>
      <c r="AH166" s="85"/>
      <c r="AI166" s="85"/>
      <c r="AJ166" s="85"/>
      <c r="AK166" s="85"/>
      <c r="AL166" s="85"/>
      <c r="AM166" s="85"/>
      <c r="AN166" s="85"/>
      <c r="AO166" s="85"/>
      <c r="AP166" s="85"/>
      <c r="AQ166" s="85"/>
      <c r="AR166" s="85"/>
      <c r="AS166" s="85"/>
      <c r="AT166" s="85"/>
      <c r="AU166" s="85"/>
      <c r="AV166" s="85"/>
      <c r="AW166" s="85"/>
      <c r="AX166" s="85"/>
      <c r="AY166" s="85"/>
      <c r="AZ166" s="85"/>
      <c r="BA166" s="85"/>
      <c r="BB166" s="85"/>
      <c r="BC166" s="85"/>
      <c r="BD166" s="85"/>
      <c r="BE166" s="85"/>
      <c r="BF166" s="85"/>
      <c r="BG166" s="85"/>
      <c r="BH166" s="85"/>
      <c r="BI166" s="85"/>
      <c r="BJ166" s="85"/>
      <c r="BK166" s="85"/>
      <c r="BL166" s="85"/>
      <c r="BM166" s="85"/>
      <c r="BN166" s="85"/>
      <c r="BO166" s="85"/>
      <c r="BP166" s="85"/>
      <c r="BQ166" s="85"/>
      <c r="BR166" s="85"/>
      <c r="BS166" s="85"/>
      <c r="BT166" s="85"/>
      <c r="BU166" s="85"/>
      <c r="BV166" s="85"/>
      <c r="BW166" s="85"/>
      <c r="BX166" s="85"/>
      <c r="BY166" s="85"/>
      <c r="BZ166" s="85"/>
      <c r="CA166" s="85"/>
    </row>
    <row r="167" spans="1:79" s="237" customFormat="1" ht="19.5" customHeight="1" x14ac:dyDescent="0.25">
      <c r="A167" s="88"/>
      <c r="B167" s="186"/>
      <c r="C167" s="192" t="s">
        <v>1128</v>
      </c>
      <c r="D167" s="146"/>
      <c r="E167" s="146">
        <v>12</v>
      </c>
      <c r="F167" s="146" t="s">
        <v>19</v>
      </c>
      <c r="G167" s="146" t="s">
        <v>20</v>
      </c>
      <c r="H167" s="147"/>
      <c r="I167" s="147"/>
      <c r="J167" s="147"/>
      <c r="K167" s="147"/>
      <c r="L167" s="147"/>
      <c r="M167" s="147"/>
      <c r="N167" s="147"/>
      <c r="O167" s="147"/>
      <c r="P167" s="147"/>
      <c r="Q167" s="147"/>
      <c r="R167" s="147"/>
      <c r="S167" s="147"/>
      <c r="T167" s="146"/>
      <c r="U167" s="85"/>
      <c r="V167" s="85"/>
      <c r="W167" s="85"/>
      <c r="X167" s="85"/>
      <c r="Y167" s="85"/>
      <c r="Z167" s="85"/>
      <c r="AA167" s="85"/>
      <c r="AB167" s="85"/>
      <c r="AC167" s="85"/>
      <c r="AD167" s="85"/>
      <c r="AE167" s="85"/>
      <c r="AF167" s="85"/>
      <c r="AG167" s="85"/>
      <c r="AH167" s="85"/>
      <c r="AI167" s="85"/>
      <c r="AJ167" s="85"/>
      <c r="AK167" s="85"/>
      <c r="AL167" s="85"/>
      <c r="AM167" s="85"/>
      <c r="AN167" s="85"/>
      <c r="AO167" s="85"/>
      <c r="AP167" s="85"/>
      <c r="AQ167" s="85"/>
      <c r="AR167" s="85"/>
      <c r="AS167" s="85"/>
      <c r="AT167" s="85"/>
      <c r="AU167" s="85"/>
      <c r="AV167" s="85"/>
      <c r="AW167" s="85"/>
      <c r="AX167" s="85"/>
      <c r="AY167" s="85"/>
      <c r="AZ167" s="85"/>
      <c r="BA167" s="85"/>
      <c r="BB167" s="85"/>
      <c r="BC167" s="85"/>
      <c r="BD167" s="85"/>
      <c r="BE167" s="85"/>
      <c r="BF167" s="85"/>
      <c r="BG167" s="85"/>
      <c r="BH167" s="85"/>
      <c r="BI167" s="85"/>
      <c r="BJ167" s="85"/>
      <c r="BK167" s="85"/>
      <c r="BL167" s="85"/>
      <c r="BM167" s="85"/>
      <c r="BN167" s="85"/>
      <c r="BO167" s="85"/>
      <c r="BP167" s="85"/>
      <c r="BQ167" s="85"/>
      <c r="BR167" s="85"/>
      <c r="BS167" s="85"/>
      <c r="BT167" s="85"/>
      <c r="BU167" s="85"/>
      <c r="BV167" s="85"/>
      <c r="BW167" s="85"/>
      <c r="BX167" s="85"/>
      <c r="BY167" s="85"/>
      <c r="BZ167" s="85"/>
      <c r="CA167" s="85"/>
    </row>
    <row r="168" spans="1:79" s="237" customFormat="1" ht="19.5" customHeight="1" x14ac:dyDescent="0.25">
      <c r="A168" s="88"/>
      <c r="B168" s="186"/>
      <c r="C168" s="192"/>
      <c r="D168" s="146"/>
      <c r="E168" s="146"/>
      <c r="F168" s="146"/>
      <c r="G168" s="146" t="s">
        <v>21</v>
      </c>
      <c r="H168" s="147"/>
      <c r="I168" s="147"/>
      <c r="J168" s="147"/>
      <c r="K168" s="147"/>
      <c r="L168" s="147"/>
      <c r="M168" s="147"/>
      <c r="N168" s="147"/>
      <c r="O168" s="147"/>
      <c r="P168" s="147"/>
      <c r="Q168" s="147"/>
      <c r="R168" s="147"/>
      <c r="S168" s="147"/>
      <c r="T168" s="146"/>
      <c r="U168" s="85"/>
      <c r="V168" s="85"/>
      <c r="W168" s="85"/>
      <c r="X168" s="85"/>
      <c r="Y168" s="85"/>
      <c r="Z168" s="85"/>
      <c r="AA168" s="85"/>
      <c r="AB168" s="85"/>
      <c r="AC168" s="85"/>
      <c r="AD168" s="85"/>
      <c r="AE168" s="85"/>
      <c r="AF168" s="85"/>
      <c r="AG168" s="85"/>
      <c r="AH168" s="85"/>
      <c r="AI168" s="85"/>
      <c r="AJ168" s="85"/>
      <c r="AK168" s="85"/>
      <c r="AL168" s="85"/>
      <c r="AM168" s="85"/>
      <c r="AN168" s="85"/>
      <c r="AO168" s="85"/>
      <c r="AP168" s="85"/>
      <c r="AQ168" s="85"/>
      <c r="AR168" s="85"/>
      <c r="AS168" s="85"/>
      <c r="AT168" s="85"/>
      <c r="AU168" s="85"/>
      <c r="AV168" s="85"/>
      <c r="AW168" s="85"/>
      <c r="AX168" s="85"/>
      <c r="AY168" s="85"/>
      <c r="AZ168" s="85"/>
      <c r="BA168" s="85"/>
      <c r="BB168" s="85"/>
      <c r="BC168" s="85"/>
      <c r="BD168" s="85"/>
      <c r="BE168" s="85"/>
      <c r="BF168" s="85"/>
      <c r="BG168" s="85"/>
      <c r="BH168" s="85"/>
      <c r="BI168" s="85"/>
      <c r="BJ168" s="85"/>
      <c r="BK168" s="85"/>
      <c r="BL168" s="85"/>
      <c r="BM168" s="85"/>
      <c r="BN168" s="85"/>
      <c r="BO168" s="85"/>
      <c r="BP168" s="85"/>
      <c r="BQ168" s="85"/>
      <c r="BR168" s="85"/>
      <c r="BS168" s="85"/>
      <c r="BT168" s="85"/>
      <c r="BU168" s="85"/>
      <c r="BV168" s="85"/>
      <c r="BW168" s="85"/>
      <c r="BX168" s="85"/>
      <c r="BY168" s="85"/>
      <c r="BZ168" s="85"/>
      <c r="CA168" s="85"/>
    </row>
    <row r="169" spans="1:79" s="237" customFormat="1" ht="19.5" customHeight="1" x14ac:dyDescent="0.25">
      <c r="A169" s="88"/>
      <c r="B169" s="186"/>
      <c r="C169" s="192" t="s">
        <v>1129</v>
      </c>
      <c r="D169" s="146"/>
      <c r="E169" s="146"/>
      <c r="F169" s="146" t="s">
        <v>19</v>
      </c>
      <c r="G169" s="146" t="s">
        <v>20</v>
      </c>
      <c r="H169" s="754" t="s">
        <v>267</v>
      </c>
      <c r="I169" s="754"/>
      <c r="J169" s="754"/>
      <c r="K169" s="754"/>
      <c r="L169" s="754"/>
      <c r="M169" s="754"/>
      <c r="N169" s="754"/>
      <c r="O169" s="754"/>
      <c r="P169" s="754"/>
      <c r="Q169" s="754"/>
      <c r="R169" s="754"/>
      <c r="S169" s="754"/>
      <c r="T169" s="146"/>
      <c r="U169" s="85"/>
      <c r="V169" s="85"/>
      <c r="W169" s="85"/>
      <c r="X169" s="85"/>
      <c r="Y169" s="85"/>
      <c r="Z169" s="85"/>
      <c r="AA169" s="85"/>
      <c r="AB169" s="85"/>
      <c r="AC169" s="85"/>
      <c r="AD169" s="85"/>
      <c r="AE169" s="85"/>
      <c r="AF169" s="85"/>
      <c r="AG169" s="85"/>
      <c r="AH169" s="85"/>
      <c r="AI169" s="85"/>
      <c r="AJ169" s="85"/>
      <c r="AK169" s="85"/>
      <c r="AL169" s="85"/>
      <c r="AM169" s="85"/>
      <c r="AN169" s="85"/>
      <c r="AO169" s="85"/>
      <c r="AP169" s="85"/>
      <c r="AQ169" s="85"/>
      <c r="AR169" s="85"/>
      <c r="AS169" s="85"/>
      <c r="AT169" s="85"/>
      <c r="AU169" s="85"/>
      <c r="AV169" s="85"/>
      <c r="AW169" s="85"/>
      <c r="AX169" s="85"/>
      <c r="AY169" s="85"/>
      <c r="AZ169" s="85"/>
      <c r="BA169" s="85"/>
      <c r="BB169" s="85"/>
      <c r="BC169" s="85"/>
      <c r="BD169" s="85"/>
      <c r="BE169" s="85"/>
      <c r="BF169" s="85"/>
      <c r="BG169" s="85"/>
      <c r="BH169" s="85"/>
      <c r="BI169" s="85"/>
      <c r="BJ169" s="85"/>
      <c r="BK169" s="85"/>
      <c r="BL169" s="85"/>
      <c r="BM169" s="85"/>
      <c r="BN169" s="85"/>
      <c r="BO169" s="85"/>
      <c r="BP169" s="85"/>
      <c r="BQ169" s="85"/>
      <c r="BR169" s="85"/>
      <c r="BS169" s="85"/>
      <c r="BT169" s="85"/>
      <c r="BU169" s="85"/>
      <c r="BV169" s="85"/>
      <c r="BW169" s="85"/>
      <c r="BX169" s="85"/>
      <c r="BY169" s="85"/>
      <c r="BZ169" s="85"/>
      <c r="CA169" s="85"/>
    </row>
    <row r="170" spans="1:79" s="237" customFormat="1" ht="19.5" customHeight="1" x14ac:dyDescent="0.25">
      <c r="A170" s="88"/>
      <c r="B170" s="186"/>
      <c r="C170" s="192"/>
      <c r="D170" s="146"/>
      <c r="E170" s="146"/>
      <c r="F170" s="146"/>
      <c r="G170" s="146" t="s">
        <v>21</v>
      </c>
      <c r="H170" s="147"/>
      <c r="I170" s="147"/>
      <c r="J170" s="147"/>
      <c r="K170" s="147"/>
      <c r="L170" s="147"/>
      <c r="M170" s="147"/>
      <c r="N170" s="147"/>
      <c r="O170" s="147"/>
      <c r="P170" s="147"/>
      <c r="Q170" s="147"/>
      <c r="R170" s="147"/>
      <c r="S170" s="147"/>
      <c r="T170" s="146"/>
      <c r="U170" s="85"/>
      <c r="V170" s="85"/>
      <c r="W170" s="85"/>
      <c r="X170" s="85"/>
      <c r="Y170" s="85"/>
      <c r="Z170" s="85"/>
      <c r="AA170" s="85"/>
      <c r="AB170" s="85"/>
      <c r="AC170" s="85"/>
      <c r="AD170" s="85"/>
      <c r="AE170" s="85"/>
      <c r="AF170" s="85"/>
      <c r="AG170" s="85"/>
      <c r="AH170" s="85"/>
      <c r="AI170" s="85"/>
      <c r="AJ170" s="85"/>
      <c r="AK170" s="85"/>
      <c r="AL170" s="85"/>
      <c r="AM170" s="85"/>
      <c r="AN170" s="85"/>
      <c r="AO170" s="85"/>
      <c r="AP170" s="85"/>
      <c r="AQ170" s="85"/>
      <c r="AR170" s="85"/>
      <c r="AS170" s="85"/>
      <c r="AT170" s="85"/>
      <c r="AU170" s="85"/>
      <c r="AV170" s="85"/>
      <c r="AW170" s="85"/>
      <c r="AX170" s="85"/>
      <c r="AY170" s="85"/>
      <c r="AZ170" s="85"/>
      <c r="BA170" s="85"/>
      <c r="BB170" s="85"/>
      <c r="BC170" s="85"/>
      <c r="BD170" s="85"/>
      <c r="BE170" s="85"/>
      <c r="BF170" s="85"/>
      <c r="BG170" s="85"/>
      <c r="BH170" s="85"/>
      <c r="BI170" s="85"/>
      <c r="BJ170" s="85"/>
      <c r="BK170" s="85"/>
      <c r="BL170" s="85"/>
      <c r="BM170" s="85"/>
      <c r="BN170" s="85"/>
      <c r="BO170" s="85"/>
      <c r="BP170" s="85"/>
      <c r="BQ170" s="85"/>
      <c r="BR170" s="85"/>
      <c r="BS170" s="85"/>
      <c r="BT170" s="85"/>
      <c r="BU170" s="85"/>
      <c r="BV170" s="85"/>
      <c r="BW170" s="85"/>
      <c r="BX170" s="85"/>
      <c r="BY170" s="85"/>
      <c r="BZ170" s="85"/>
      <c r="CA170" s="85"/>
    </row>
    <row r="171" spans="1:79" s="237" customFormat="1" ht="19.5" customHeight="1" x14ac:dyDescent="0.25">
      <c r="A171" s="88"/>
      <c r="B171" s="186"/>
      <c r="C171" s="192" t="s">
        <v>1130</v>
      </c>
      <c r="D171" s="146"/>
      <c r="E171" s="146">
        <v>1</v>
      </c>
      <c r="F171" s="146" t="s">
        <v>19</v>
      </c>
      <c r="G171" s="146" t="s">
        <v>20</v>
      </c>
      <c r="H171" s="147"/>
      <c r="I171" s="147"/>
      <c r="J171" s="147"/>
      <c r="K171" s="147"/>
      <c r="L171" s="147"/>
      <c r="M171" s="147"/>
      <c r="N171" s="147"/>
      <c r="O171" s="147"/>
      <c r="P171" s="147"/>
      <c r="Q171" s="147"/>
      <c r="R171" s="147"/>
      <c r="S171" s="147"/>
      <c r="T171" s="146"/>
      <c r="U171" s="85"/>
      <c r="V171" s="85"/>
      <c r="W171" s="85"/>
      <c r="X171" s="85"/>
      <c r="Y171" s="85"/>
      <c r="Z171" s="85"/>
      <c r="AA171" s="85"/>
      <c r="AB171" s="85"/>
      <c r="AC171" s="85"/>
      <c r="AD171" s="85"/>
      <c r="AE171" s="85"/>
      <c r="AF171" s="85"/>
      <c r="AG171" s="85"/>
      <c r="AH171" s="85"/>
      <c r="AI171" s="85"/>
      <c r="AJ171" s="85"/>
      <c r="AK171" s="85"/>
      <c r="AL171" s="85"/>
      <c r="AM171" s="85"/>
      <c r="AN171" s="85"/>
      <c r="AO171" s="85"/>
      <c r="AP171" s="85"/>
      <c r="AQ171" s="85"/>
      <c r="AR171" s="85"/>
      <c r="AS171" s="85"/>
      <c r="AT171" s="85"/>
      <c r="AU171" s="85"/>
      <c r="AV171" s="85"/>
      <c r="AW171" s="85"/>
      <c r="AX171" s="85"/>
      <c r="AY171" s="85"/>
      <c r="AZ171" s="85"/>
      <c r="BA171" s="85"/>
      <c r="BB171" s="85"/>
      <c r="BC171" s="85"/>
      <c r="BD171" s="85"/>
      <c r="BE171" s="85"/>
      <c r="BF171" s="85"/>
      <c r="BG171" s="85"/>
      <c r="BH171" s="85"/>
      <c r="BI171" s="85"/>
      <c r="BJ171" s="85"/>
      <c r="BK171" s="85"/>
      <c r="BL171" s="85"/>
      <c r="BM171" s="85"/>
      <c r="BN171" s="85"/>
      <c r="BO171" s="85"/>
      <c r="BP171" s="85"/>
      <c r="BQ171" s="85"/>
      <c r="BR171" s="85"/>
      <c r="BS171" s="85"/>
      <c r="BT171" s="85"/>
      <c r="BU171" s="85"/>
      <c r="BV171" s="85"/>
      <c r="BW171" s="85"/>
      <c r="BX171" s="85"/>
      <c r="BY171" s="85"/>
      <c r="BZ171" s="85"/>
      <c r="CA171" s="85"/>
    </row>
    <row r="172" spans="1:79" s="237" customFormat="1" ht="19.5" customHeight="1" x14ac:dyDescent="0.25">
      <c r="A172" s="88"/>
      <c r="B172" s="186"/>
      <c r="C172" s="192"/>
      <c r="D172" s="146"/>
      <c r="E172" s="146"/>
      <c r="F172" s="146"/>
      <c r="G172" s="146" t="s">
        <v>21</v>
      </c>
      <c r="H172" s="147"/>
      <c r="I172" s="147"/>
      <c r="J172" s="147"/>
      <c r="K172" s="147"/>
      <c r="L172" s="147"/>
      <c r="M172" s="147"/>
      <c r="N172" s="147"/>
      <c r="O172" s="147"/>
      <c r="P172" s="147"/>
      <c r="Q172" s="147"/>
      <c r="R172" s="147"/>
      <c r="S172" s="147"/>
      <c r="T172" s="146"/>
      <c r="U172" s="85"/>
      <c r="V172" s="85"/>
      <c r="W172" s="85"/>
      <c r="X172" s="85"/>
      <c r="Y172" s="85"/>
      <c r="Z172" s="85"/>
      <c r="AA172" s="85"/>
      <c r="AB172" s="85"/>
      <c r="AC172" s="85"/>
      <c r="AD172" s="85"/>
      <c r="AE172" s="85"/>
      <c r="AF172" s="85"/>
      <c r="AG172" s="85"/>
      <c r="AH172" s="85"/>
      <c r="AI172" s="85"/>
      <c r="AJ172" s="85"/>
      <c r="AK172" s="85"/>
      <c r="AL172" s="85"/>
      <c r="AM172" s="85"/>
      <c r="AN172" s="85"/>
      <c r="AO172" s="85"/>
      <c r="AP172" s="85"/>
      <c r="AQ172" s="85"/>
      <c r="AR172" s="85"/>
      <c r="AS172" s="85"/>
      <c r="AT172" s="85"/>
      <c r="AU172" s="85"/>
      <c r="AV172" s="85"/>
      <c r="AW172" s="85"/>
      <c r="AX172" s="85"/>
      <c r="AY172" s="85"/>
      <c r="AZ172" s="85"/>
      <c r="BA172" s="85"/>
      <c r="BB172" s="85"/>
      <c r="BC172" s="85"/>
      <c r="BD172" s="85"/>
      <c r="BE172" s="85"/>
      <c r="BF172" s="85"/>
      <c r="BG172" s="85"/>
      <c r="BH172" s="85"/>
      <c r="BI172" s="85"/>
      <c r="BJ172" s="85"/>
      <c r="BK172" s="85"/>
      <c r="BL172" s="85"/>
      <c r="BM172" s="85"/>
      <c r="BN172" s="85"/>
      <c r="BO172" s="85"/>
      <c r="BP172" s="85"/>
      <c r="BQ172" s="85"/>
      <c r="BR172" s="85"/>
      <c r="BS172" s="85"/>
      <c r="BT172" s="85"/>
      <c r="BU172" s="85"/>
      <c r="BV172" s="85"/>
      <c r="BW172" s="85"/>
      <c r="BX172" s="85"/>
      <c r="BY172" s="85"/>
      <c r="BZ172" s="85"/>
      <c r="CA172" s="85"/>
    </row>
    <row r="173" spans="1:79" s="237" customFormat="1" ht="19.5" customHeight="1" x14ac:dyDescent="0.25">
      <c r="A173" s="88"/>
      <c r="B173" s="244"/>
      <c r="C173" s="192" t="s">
        <v>1131</v>
      </c>
      <c r="D173" s="146"/>
      <c r="E173" s="146">
        <v>12</v>
      </c>
      <c r="F173" s="146" t="s">
        <v>19</v>
      </c>
      <c r="G173" s="146" t="s">
        <v>20</v>
      </c>
      <c r="H173" s="147"/>
      <c r="I173" s="147"/>
      <c r="J173" s="147"/>
      <c r="K173" s="147"/>
      <c r="L173" s="147"/>
      <c r="M173" s="147"/>
      <c r="N173" s="147"/>
      <c r="O173" s="147"/>
      <c r="P173" s="147"/>
      <c r="Q173" s="147"/>
      <c r="R173" s="147"/>
      <c r="S173" s="147"/>
      <c r="T173" s="146"/>
      <c r="U173" s="85"/>
      <c r="V173" s="85"/>
      <c r="W173" s="85"/>
      <c r="X173" s="85"/>
      <c r="Y173" s="85"/>
      <c r="Z173" s="85"/>
      <c r="AA173" s="85"/>
      <c r="AB173" s="85"/>
      <c r="AC173" s="85"/>
      <c r="AD173" s="85"/>
      <c r="AE173" s="85"/>
      <c r="AF173" s="85"/>
      <c r="AG173" s="85"/>
      <c r="AH173" s="85"/>
      <c r="AI173" s="85"/>
      <c r="AJ173" s="85"/>
      <c r="AK173" s="85"/>
      <c r="AL173" s="85"/>
      <c r="AM173" s="85"/>
      <c r="AN173" s="85"/>
      <c r="AO173" s="85"/>
      <c r="AP173" s="85"/>
      <c r="AQ173" s="85"/>
      <c r="AR173" s="85"/>
      <c r="AS173" s="85"/>
      <c r="AT173" s="85"/>
      <c r="AU173" s="85"/>
      <c r="AV173" s="85"/>
      <c r="AW173" s="85"/>
      <c r="AX173" s="85"/>
      <c r="AY173" s="85"/>
      <c r="AZ173" s="85"/>
      <c r="BA173" s="85"/>
      <c r="BB173" s="85"/>
      <c r="BC173" s="85"/>
      <c r="BD173" s="85"/>
      <c r="BE173" s="85"/>
      <c r="BF173" s="85"/>
      <c r="BG173" s="85"/>
      <c r="BH173" s="85"/>
      <c r="BI173" s="85"/>
      <c r="BJ173" s="85"/>
      <c r="BK173" s="85"/>
      <c r="BL173" s="85"/>
      <c r="BM173" s="85"/>
      <c r="BN173" s="85"/>
      <c r="BO173" s="85"/>
      <c r="BP173" s="85"/>
      <c r="BQ173" s="85"/>
      <c r="BR173" s="85"/>
      <c r="BS173" s="85"/>
      <c r="BT173" s="85"/>
      <c r="BU173" s="85"/>
      <c r="BV173" s="85"/>
      <c r="BW173" s="85"/>
      <c r="BX173" s="85"/>
      <c r="BY173" s="85"/>
      <c r="BZ173" s="85"/>
      <c r="CA173" s="85"/>
    </row>
    <row r="174" spans="1:79" s="237" customFormat="1" ht="19.5" customHeight="1" x14ac:dyDescent="0.25">
      <c r="A174" s="88"/>
      <c r="B174" s="244"/>
      <c r="C174" s="192"/>
      <c r="D174" s="146"/>
      <c r="E174" s="146"/>
      <c r="F174" s="146"/>
      <c r="G174" s="146" t="s">
        <v>21</v>
      </c>
      <c r="H174" s="147"/>
      <c r="I174" s="147"/>
      <c r="J174" s="147"/>
      <c r="K174" s="147"/>
      <c r="L174" s="147"/>
      <c r="M174" s="147"/>
      <c r="N174" s="147"/>
      <c r="O174" s="147"/>
      <c r="P174" s="147"/>
      <c r="Q174" s="147"/>
      <c r="R174" s="147"/>
      <c r="S174" s="147"/>
      <c r="T174" s="146"/>
      <c r="U174" s="85"/>
      <c r="V174" s="85"/>
      <c r="W174" s="85"/>
      <c r="X174" s="85"/>
      <c r="Y174" s="85"/>
      <c r="Z174" s="85"/>
      <c r="AA174" s="85"/>
      <c r="AB174" s="85"/>
      <c r="AC174" s="85"/>
      <c r="AD174" s="85"/>
      <c r="AE174" s="85"/>
      <c r="AF174" s="85"/>
      <c r="AG174" s="85"/>
      <c r="AH174" s="85"/>
      <c r="AI174" s="85"/>
      <c r="AJ174" s="85"/>
      <c r="AK174" s="85"/>
      <c r="AL174" s="85"/>
      <c r="AM174" s="85"/>
      <c r="AN174" s="85"/>
      <c r="AO174" s="85"/>
      <c r="AP174" s="85"/>
      <c r="AQ174" s="85"/>
      <c r="AR174" s="85"/>
      <c r="AS174" s="85"/>
      <c r="AT174" s="85"/>
      <c r="AU174" s="85"/>
      <c r="AV174" s="85"/>
      <c r="AW174" s="85"/>
      <c r="AX174" s="85"/>
      <c r="AY174" s="85"/>
      <c r="AZ174" s="85"/>
      <c r="BA174" s="85"/>
      <c r="BB174" s="85"/>
      <c r="BC174" s="85"/>
      <c r="BD174" s="85"/>
      <c r="BE174" s="85"/>
      <c r="BF174" s="85"/>
      <c r="BG174" s="85"/>
      <c r="BH174" s="85"/>
      <c r="BI174" s="85"/>
      <c r="BJ174" s="85"/>
      <c r="BK174" s="85"/>
      <c r="BL174" s="85"/>
      <c r="BM174" s="85"/>
      <c r="BN174" s="85"/>
      <c r="BO174" s="85"/>
      <c r="BP174" s="85"/>
      <c r="BQ174" s="85"/>
      <c r="BR174" s="85"/>
      <c r="BS174" s="85"/>
      <c r="BT174" s="85"/>
      <c r="BU174" s="85"/>
      <c r="BV174" s="85"/>
      <c r="BW174" s="85"/>
      <c r="BX174" s="85"/>
      <c r="BY174" s="85"/>
      <c r="BZ174" s="85"/>
      <c r="CA174" s="85"/>
    </row>
    <row r="175" spans="1:79" ht="19.5" customHeight="1" x14ac:dyDescent="0.25">
      <c r="A175" s="147"/>
      <c r="B175" s="234"/>
      <c r="C175" s="163" t="s">
        <v>1362</v>
      </c>
      <c r="D175" s="147"/>
      <c r="E175" s="147">
        <v>12</v>
      </c>
      <c r="F175" s="147" t="s">
        <v>19</v>
      </c>
      <c r="G175" s="146" t="s">
        <v>20</v>
      </c>
      <c r="H175" s="147"/>
      <c r="I175" s="147"/>
      <c r="J175" s="147"/>
      <c r="K175" s="147"/>
      <c r="L175" s="147"/>
      <c r="M175" s="147"/>
      <c r="N175" s="147"/>
      <c r="O175" s="147"/>
      <c r="P175" s="147"/>
      <c r="Q175" s="147"/>
      <c r="R175" s="147"/>
      <c r="S175" s="147"/>
      <c r="T175" s="146"/>
      <c r="AR175" s="154"/>
      <c r="AS175" s="154"/>
      <c r="AT175" s="154"/>
      <c r="AU175" s="154"/>
      <c r="AV175" s="154"/>
      <c r="AW175" s="154"/>
      <c r="AX175" s="154"/>
      <c r="AY175" s="154"/>
      <c r="AZ175" s="154"/>
      <c r="BA175" s="154"/>
      <c r="BB175" s="154"/>
      <c r="BC175" s="154"/>
      <c r="BD175" s="154"/>
      <c r="BE175" s="154"/>
      <c r="BF175" s="154"/>
      <c r="BG175" s="154"/>
      <c r="BH175" s="154"/>
      <c r="BI175" s="154"/>
      <c r="BJ175" s="154"/>
      <c r="BK175" s="154"/>
      <c r="BL175" s="154"/>
      <c r="BM175" s="154"/>
      <c r="BN175" s="154"/>
      <c r="BO175" s="154"/>
      <c r="BP175" s="154"/>
      <c r="BQ175" s="154"/>
      <c r="BR175" s="154"/>
      <c r="BS175" s="154"/>
      <c r="BT175" s="154"/>
      <c r="BU175" s="154"/>
      <c r="BV175" s="154"/>
      <c r="BW175" s="154"/>
      <c r="BX175" s="154"/>
      <c r="BY175" s="154"/>
      <c r="BZ175" s="154"/>
      <c r="CA175" s="154"/>
    </row>
    <row r="176" spans="1:79" ht="19.5" customHeight="1" x14ac:dyDescent="0.25">
      <c r="A176" s="147"/>
      <c r="B176" s="109"/>
      <c r="C176" s="163" t="s">
        <v>1360</v>
      </c>
      <c r="D176" s="147"/>
      <c r="E176" s="147"/>
      <c r="F176" s="147"/>
      <c r="G176" s="146" t="s">
        <v>21</v>
      </c>
      <c r="H176" s="147"/>
      <c r="I176" s="147"/>
      <c r="J176" s="147"/>
      <c r="K176" s="147"/>
      <c r="L176" s="147"/>
      <c r="M176" s="147"/>
      <c r="N176" s="147"/>
      <c r="O176" s="147"/>
      <c r="P176" s="147"/>
      <c r="Q176" s="147"/>
      <c r="R176" s="147"/>
      <c r="S176" s="147"/>
      <c r="T176" s="147"/>
      <c r="AR176" s="154"/>
      <c r="AS176" s="154"/>
      <c r="AT176" s="154"/>
      <c r="AU176" s="154"/>
      <c r="AV176" s="154"/>
      <c r="AW176" s="154"/>
      <c r="AX176" s="154"/>
      <c r="AY176" s="154"/>
      <c r="AZ176" s="154"/>
      <c r="BA176" s="154"/>
      <c r="BB176" s="154"/>
      <c r="BC176" s="154"/>
      <c r="BD176" s="154"/>
      <c r="BE176" s="154"/>
      <c r="BF176" s="154"/>
      <c r="BG176" s="154"/>
      <c r="BH176" s="154"/>
      <c r="BI176" s="154"/>
      <c r="BJ176" s="154"/>
      <c r="BK176" s="154"/>
      <c r="BL176" s="154"/>
      <c r="BM176" s="154"/>
      <c r="BN176" s="154"/>
      <c r="BO176" s="154"/>
      <c r="BP176" s="154"/>
      <c r="BQ176" s="154"/>
      <c r="BR176" s="154"/>
      <c r="BS176" s="154"/>
      <c r="BT176" s="154"/>
      <c r="BU176" s="154"/>
      <c r="BV176" s="154"/>
      <c r="BW176" s="154"/>
      <c r="BX176" s="154"/>
      <c r="BY176" s="154"/>
      <c r="BZ176" s="154"/>
      <c r="CA176" s="154"/>
    </row>
    <row r="177" spans="1:79" s="245" customFormat="1" ht="19.5" customHeight="1" x14ac:dyDescent="0.25">
      <c r="A177" s="86"/>
      <c r="B177" s="87" t="s">
        <v>1132</v>
      </c>
      <c r="C177" s="186" t="s">
        <v>1133</v>
      </c>
      <c r="D177" s="146"/>
      <c r="E177" s="146">
        <v>12</v>
      </c>
      <c r="F177" s="146" t="s">
        <v>19</v>
      </c>
      <c r="G177" s="146" t="s">
        <v>20</v>
      </c>
      <c r="H177" s="147"/>
      <c r="I177" s="147"/>
      <c r="J177" s="147"/>
      <c r="K177" s="147"/>
      <c r="L177" s="147"/>
      <c r="M177" s="147"/>
      <c r="N177" s="147"/>
      <c r="O177" s="147"/>
      <c r="P177" s="147"/>
      <c r="Q177" s="147"/>
      <c r="R177" s="147"/>
      <c r="S177" s="147"/>
      <c r="T177" s="146" t="s">
        <v>105</v>
      </c>
      <c r="U177" s="85"/>
      <c r="V177" s="85"/>
      <c r="W177" s="85"/>
      <c r="X177" s="85"/>
      <c r="Y177" s="85"/>
      <c r="Z177" s="85"/>
      <c r="AA177" s="85"/>
      <c r="AB177" s="85"/>
      <c r="AC177" s="85"/>
      <c r="AD177" s="85"/>
      <c r="AE177" s="85"/>
      <c r="AF177" s="85"/>
      <c r="AG177" s="85"/>
      <c r="AH177" s="85"/>
      <c r="AI177" s="85"/>
      <c r="AJ177" s="85"/>
      <c r="AK177" s="85"/>
      <c r="AL177" s="85"/>
      <c r="AM177" s="85"/>
      <c r="AN177" s="85"/>
      <c r="AO177" s="85"/>
      <c r="AP177" s="85"/>
      <c r="AQ177" s="85"/>
      <c r="AR177" s="85"/>
      <c r="AS177" s="85"/>
      <c r="AT177" s="85"/>
      <c r="AU177" s="85"/>
      <c r="AV177" s="85"/>
      <c r="AW177" s="85"/>
      <c r="AX177" s="85"/>
      <c r="AY177" s="85"/>
      <c r="AZ177" s="85"/>
      <c r="BA177" s="85"/>
      <c r="BB177" s="85"/>
      <c r="BC177" s="85"/>
      <c r="BD177" s="85"/>
      <c r="BE177" s="85"/>
      <c r="BF177" s="85"/>
      <c r="BG177" s="85"/>
      <c r="BH177" s="85"/>
      <c r="BI177" s="85"/>
      <c r="BJ177" s="85"/>
      <c r="BK177" s="85"/>
      <c r="BL177" s="85"/>
      <c r="BM177" s="85"/>
      <c r="BN177" s="85"/>
      <c r="BO177" s="85"/>
      <c r="BP177" s="85"/>
      <c r="BQ177" s="85"/>
      <c r="BR177" s="85"/>
      <c r="BS177" s="85"/>
      <c r="BT177" s="85"/>
      <c r="BU177" s="85"/>
      <c r="BV177" s="85"/>
      <c r="BW177" s="85"/>
      <c r="BX177" s="85"/>
      <c r="BY177" s="85"/>
      <c r="BZ177" s="85"/>
      <c r="CA177" s="85"/>
    </row>
    <row r="178" spans="1:79" s="237" customFormat="1" ht="19.5" customHeight="1" x14ac:dyDescent="0.25">
      <c r="A178" s="88"/>
      <c r="B178" s="150" t="s">
        <v>115</v>
      </c>
      <c r="C178" s="186"/>
      <c r="D178" s="146"/>
      <c r="E178" s="146"/>
      <c r="F178" s="146"/>
      <c r="G178" s="146" t="s">
        <v>21</v>
      </c>
      <c r="H178" s="147"/>
      <c r="I178" s="147"/>
      <c r="J178" s="147"/>
      <c r="K178" s="147"/>
      <c r="L178" s="147"/>
      <c r="M178" s="147"/>
      <c r="N178" s="147"/>
      <c r="O178" s="147"/>
      <c r="P178" s="147"/>
      <c r="Q178" s="147"/>
      <c r="R178" s="147"/>
      <c r="S178" s="147"/>
      <c r="T178" s="146"/>
      <c r="U178" s="85"/>
      <c r="V178" s="85"/>
      <c r="W178" s="85"/>
      <c r="X178" s="85"/>
      <c r="Y178" s="85"/>
      <c r="Z178" s="85"/>
      <c r="AA178" s="85"/>
      <c r="AB178" s="85"/>
      <c r="AC178" s="85"/>
      <c r="AD178" s="85"/>
      <c r="AE178" s="85"/>
      <c r="AF178" s="85"/>
      <c r="AG178" s="85"/>
      <c r="AH178" s="85"/>
      <c r="AI178" s="85"/>
      <c r="AJ178" s="85"/>
      <c r="AK178" s="85"/>
      <c r="AL178" s="85"/>
      <c r="AM178" s="85"/>
      <c r="AN178" s="85"/>
      <c r="AO178" s="85"/>
      <c r="AP178" s="85"/>
      <c r="AQ178" s="85"/>
      <c r="AR178" s="85"/>
      <c r="AS178" s="85"/>
      <c r="AT178" s="85"/>
      <c r="AU178" s="85"/>
      <c r="AV178" s="85"/>
      <c r="AW178" s="85"/>
      <c r="AX178" s="85"/>
      <c r="AY178" s="85"/>
      <c r="AZ178" s="85"/>
      <c r="BA178" s="85"/>
      <c r="BB178" s="85"/>
      <c r="BC178" s="85"/>
      <c r="BD178" s="85"/>
      <c r="BE178" s="85"/>
      <c r="BF178" s="85"/>
      <c r="BG178" s="85"/>
      <c r="BH178" s="85"/>
      <c r="BI178" s="85"/>
      <c r="BJ178" s="85"/>
      <c r="BK178" s="85"/>
      <c r="BL178" s="85"/>
      <c r="BM178" s="85"/>
      <c r="BN178" s="85"/>
      <c r="BO178" s="85"/>
      <c r="BP178" s="85"/>
      <c r="BQ178" s="85"/>
      <c r="BR178" s="85"/>
      <c r="BS178" s="85"/>
      <c r="BT178" s="85"/>
      <c r="BU178" s="85"/>
      <c r="BV178" s="85"/>
      <c r="BW178" s="85"/>
      <c r="BX178" s="85"/>
      <c r="BY178" s="85"/>
      <c r="BZ178" s="85"/>
      <c r="CA178" s="85"/>
    </row>
    <row r="179" spans="1:79" s="237" customFormat="1" ht="19.5" customHeight="1" x14ac:dyDescent="0.25">
      <c r="A179" s="88"/>
      <c r="B179" s="150" t="s">
        <v>114</v>
      </c>
      <c r="C179" s="186" t="s">
        <v>1134</v>
      </c>
      <c r="D179" s="146"/>
      <c r="E179" s="146">
        <v>12</v>
      </c>
      <c r="F179" s="146" t="s">
        <v>19</v>
      </c>
      <c r="G179" s="146" t="s">
        <v>20</v>
      </c>
      <c r="H179" s="147"/>
      <c r="I179" s="147"/>
      <c r="J179" s="147"/>
      <c r="K179" s="147"/>
      <c r="L179" s="147"/>
      <c r="M179" s="147"/>
      <c r="N179" s="147"/>
      <c r="O179" s="147"/>
      <c r="P179" s="147"/>
      <c r="Q179" s="147"/>
      <c r="R179" s="147"/>
      <c r="S179" s="147"/>
      <c r="T179" s="146"/>
      <c r="U179" s="85"/>
      <c r="V179" s="85"/>
      <c r="W179" s="85"/>
      <c r="X179" s="85"/>
      <c r="Y179" s="85"/>
      <c r="Z179" s="85"/>
      <c r="AA179" s="85"/>
      <c r="AB179" s="85"/>
      <c r="AC179" s="85"/>
      <c r="AD179" s="85"/>
      <c r="AE179" s="85"/>
      <c r="AF179" s="85"/>
      <c r="AG179" s="85"/>
      <c r="AH179" s="85"/>
      <c r="AI179" s="85"/>
      <c r="AJ179" s="85"/>
      <c r="AK179" s="85"/>
      <c r="AL179" s="85"/>
      <c r="AM179" s="85"/>
      <c r="AN179" s="85"/>
      <c r="AO179" s="85"/>
      <c r="AP179" s="85"/>
      <c r="AQ179" s="85"/>
      <c r="AR179" s="85"/>
      <c r="AS179" s="85"/>
      <c r="AT179" s="85"/>
      <c r="AU179" s="85"/>
      <c r="AV179" s="85"/>
      <c r="AW179" s="85"/>
      <c r="AX179" s="85"/>
      <c r="AY179" s="85"/>
      <c r="AZ179" s="85"/>
      <c r="BA179" s="85"/>
      <c r="BB179" s="85"/>
      <c r="BC179" s="85"/>
      <c r="BD179" s="85"/>
      <c r="BE179" s="85"/>
      <c r="BF179" s="85"/>
      <c r="BG179" s="85"/>
      <c r="BH179" s="85"/>
      <c r="BI179" s="85"/>
      <c r="BJ179" s="85"/>
      <c r="BK179" s="85"/>
      <c r="BL179" s="85"/>
      <c r="BM179" s="85"/>
      <c r="BN179" s="85"/>
      <c r="BO179" s="85"/>
      <c r="BP179" s="85"/>
      <c r="BQ179" s="85"/>
      <c r="BR179" s="85"/>
      <c r="BS179" s="85"/>
      <c r="BT179" s="85"/>
      <c r="BU179" s="85"/>
      <c r="BV179" s="85"/>
      <c r="BW179" s="85"/>
      <c r="BX179" s="85"/>
      <c r="BY179" s="85"/>
      <c r="BZ179" s="85"/>
      <c r="CA179" s="85"/>
    </row>
    <row r="180" spans="1:79" s="237" customFormat="1" ht="19.5" customHeight="1" x14ac:dyDescent="0.25">
      <c r="A180" s="88"/>
      <c r="B180" s="150" t="s">
        <v>103</v>
      </c>
      <c r="C180" s="186"/>
      <c r="D180" s="146"/>
      <c r="E180" s="146"/>
      <c r="F180" s="146"/>
      <c r="G180" s="146" t="s">
        <v>21</v>
      </c>
      <c r="H180" s="147"/>
      <c r="I180" s="147"/>
      <c r="J180" s="147"/>
      <c r="K180" s="147"/>
      <c r="L180" s="147"/>
      <c r="M180" s="147"/>
      <c r="N180" s="147"/>
      <c r="O180" s="147"/>
      <c r="P180" s="147"/>
      <c r="Q180" s="147"/>
      <c r="R180" s="147"/>
      <c r="S180" s="147"/>
      <c r="T180" s="146"/>
      <c r="U180" s="85"/>
      <c r="V180" s="85"/>
      <c r="W180" s="85"/>
      <c r="X180" s="85"/>
      <c r="Y180" s="85"/>
      <c r="Z180" s="85"/>
      <c r="AA180" s="85"/>
      <c r="AB180" s="85"/>
      <c r="AC180" s="85"/>
      <c r="AD180" s="85"/>
      <c r="AE180" s="85"/>
      <c r="AF180" s="85"/>
      <c r="AG180" s="85"/>
      <c r="AH180" s="85"/>
      <c r="AI180" s="85"/>
      <c r="AJ180" s="85"/>
      <c r="AK180" s="85"/>
      <c r="AL180" s="85"/>
      <c r="AM180" s="85"/>
      <c r="AN180" s="85"/>
      <c r="AO180" s="85"/>
      <c r="AP180" s="85"/>
      <c r="AQ180" s="85"/>
      <c r="AR180" s="85"/>
      <c r="AS180" s="85"/>
      <c r="AT180" s="85"/>
      <c r="AU180" s="85"/>
      <c r="AV180" s="85"/>
      <c r="AW180" s="85"/>
      <c r="AX180" s="85"/>
      <c r="AY180" s="85"/>
      <c r="AZ180" s="85"/>
      <c r="BA180" s="85"/>
      <c r="BB180" s="85"/>
      <c r="BC180" s="85"/>
      <c r="BD180" s="85"/>
      <c r="BE180" s="85"/>
      <c r="BF180" s="85"/>
      <c r="BG180" s="85"/>
      <c r="BH180" s="85"/>
      <c r="BI180" s="85"/>
      <c r="BJ180" s="85"/>
      <c r="BK180" s="85"/>
      <c r="BL180" s="85"/>
      <c r="BM180" s="85"/>
      <c r="BN180" s="85"/>
      <c r="BO180" s="85"/>
      <c r="BP180" s="85"/>
      <c r="BQ180" s="85"/>
      <c r="BR180" s="85"/>
      <c r="BS180" s="85"/>
      <c r="BT180" s="85"/>
      <c r="BU180" s="85"/>
      <c r="BV180" s="85"/>
      <c r="BW180" s="85"/>
      <c r="BX180" s="85"/>
      <c r="BY180" s="85"/>
      <c r="BZ180" s="85"/>
      <c r="CA180" s="85"/>
    </row>
    <row r="181" spans="1:79" s="237" customFormat="1" ht="19.5" customHeight="1" x14ac:dyDescent="0.25">
      <c r="A181" s="88"/>
      <c r="B181" s="192"/>
      <c r="C181" s="186" t="s">
        <v>1135</v>
      </c>
      <c r="D181" s="146"/>
      <c r="E181" s="146">
        <v>12</v>
      </c>
      <c r="F181" s="146" t="s">
        <v>19</v>
      </c>
      <c r="G181" s="146" t="s">
        <v>20</v>
      </c>
      <c r="H181" s="147"/>
      <c r="I181" s="147"/>
      <c r="J181" s="147"/>
      <c r="K181" s="147"/>
      <c r="L181" s="147"/>
      <c r="M181" s="147"/>
      <c r="N181" s="147"/>
      <c r="O181" s="147"/>
      <c r="P181" s="147"/>
      <c r="Q181" s="147"/>
      <c r="R181" s="147"/>
      <c r="S181" s="147"/>
      <c r="T181" s="146"/>
      <c r="U181" s="85"/>
      <c r="V181" s="85"/>
      <c r="W181" s="85"/>
      <c r="X181" s="85"/>
      <c r="Y181" s="85"/>
      <c r="Z181" s="85"/>
      <c r="AA181" s="85"/>
      <c r="AB181" s="85"/>
      <c r="AC181" s="85"/>
      <c r="AD181" s="85"/>
      <c r="AE181" s="85"/>
      <c r="AF181" s="85"/>
      <c r="AG181" s="85"/>
      <c r="AH181" s="85"/>
      <c r="AI181" s="85"/>
      <c r="AJ181" s="85"/>
      <c r="AK181" s="85"/>
      <c r="AL181" s="85"/>
      <c r="AM181" s="85"/>
      <c r="AN181" s="85"/>
      <c r="AO181" s="85"/>
      <c r="AP181" s="85"/>
      <c r="AQ181" s="85"/>
      <c r="AR181" s="85"/>
      <c r="AS181" s="85"/>
      <c r="AT181" s="85"/>
      <c r="AU181" s="85"/>
      <c r="AV181" s="85"/>
      <c r="AW181" s="85"/>
      <c r="AX181" s="85"/>
      <c r="AY181" s="85"/>
      <c r="AZ181" s="85"/>
      <c r="BA181" s="85"/>
      <c r="BB181" s="85"/>
      <c r="BC181" s="85"/>
      <c r="BD181" s="85"/>
      <c r="BE181" s="85"/>
      <c r="BF181" s="85"/>
      <c r="BG181" s="85"/>
      <c r="BH181" s="85"/>
      <c r="BI181" s="85"/>
      <c r="BJ181" s="85"/>
      <c r="BK181" s="85"/>
      <c r="BL181" s="85"/>
      <c r="BM181" s="85"/>
      <c r="BN181" s="85"/>
      <c r="BO181" s="85"/>
      <c r="BP181" s="85"/>
      <c r="BQ181" s="85"/>
      <c r="BR181" s="85"/>
      <c r="BS181" s="85"/>
      <c r="BT181" s="85"/>
      <c r="BU181" s="85"/>
      <c r="BV181" s="85"/>
      <c r="BW181" s="85"/>
      <c r="BX181" s="85"/>
      <c r="BY181" s="85"/>
      <c r="BZ181" s="85"/>
      <c r="CA181" s="85"/>
    </row>
    <row r="182" spans="1:79" s="237" customFormat="1" ht="19.5" customHeight="1" x14ac:dyDescent="0.25">
      <c r="A182" s="88"/>
      <c r="B182" s="192"/>
      <c r="C182" s="186"/>
      <c r="D182" s="146"/>
      <c r="E182" s="146"/>
      <c r="F182" s="146"/>
      <c r="G182" s="146" t="s">
        <v>21</v>
      </c>
      <c r="H182" s="147"/>
      <c r="I182" s="147"/>
      <c r="J182" s="147"/>
      <c r="K182" s="147"/>
      <c r="L182" s="147"/>
      <c r="M182" s="147"/>
      <c r="N182" s="147"/>
      <c r="O182" s="147"/>
      <c r="P182" s="147"/>
      <c r="Q182" s="147"/>
      <c r="R182" s="147"/>
      <c r="S182" s="147"/>
      <c r="T182" s="146"/>
      <c r="U182" s="85"/>
      <c r="V182" s="85"/>
      <c r="W182" s="85"/>
      <c r="X182" s="85"/>
      <c r="Y182" s="85"/>
      <c r="Z182" s="85"/>
      <c r="AA182" s="85"/>
      <c r="AB182" s="85"/>
      <c r="AC182" s="85"/>
      <c r="AD182" s="85"/>
      <c r="AE182" s="85"/>
      <c r="AF182" s="85"/>
      <c r="AG182" s="85"/>
      <c r="AH182" s="85"/>
      <c r="AI182" s="85"/>
      <c r="AJ182" s="85"/>
      <c r="AK182" s="85"/>
      <c r="AL182" s="85"/>
      <c r="AM182" s="85"/>
      <c r="AN182" s="85"/>
      <c r="AO182" s="85"/>
      <c r="AP182" s="85"/>
      <c r="AQ182" s="85"/>
      <c r="AR182" s="85"/>
      <c r="AS182" s="85"/>
      <c r="AT182" s="85"/>
      <c r="AU182" s="85"/>
      <c r="AV182" s="85"/>
      <c r="AW182" s="85"/>
      <c r="AX182" s="85"/>
      <c r="AY182" s="85"/>
      <c r="AZ182" s="85"/>
      <c r="BA182" s="85"/>
      <c r="BB182" s="85"/>
      <c r="BC182" s="85"/>
      <c r="BD182" s="85"/>
      <c r="BE182" s="85"/>
      <c r="BF182" s="85"/>
      <c r="BG182" s="85"/>
      <c r="BH182" s="85"/>
      <c r="BI182" s="85"/>
      <c r="BJ182" s="85"/>
      <c r="BK182" s="85"/>
      <c r="BL182" s="85"/>
      <c r="BM182" s="85"/>
      <c r="BN182" s="85"/>
      <c r="BO182" s="85"/>
      <c r="BP182" s="85"/>
      <c r="BQ182" s="85"/>
      <c r="BR182" s="85"/>
      <c r="BS182" s="85"/>
      <c r="BT182" s="85"/>
      <c r="BU182" s="85"/>
      <c r="BV182" s="85"/>
      <c r="BW182" s="85"/>
      <c r="BX182" s="85"/>
      <c r="BY182" s="85"/>
      <c r="BZ182" s="85"/>
      <c r="CA182" s="85"/>
    </row>
    <row r="183" spans="1:79" s="237" customFormat="1" ht="19.5" customHeight="1" x14ac:dyDescent="0.25">
      <c r="A183" s="88"/>
      <c r="B183" s="192"/>
      <c r="C183" s="186" t="s">
        <v>1136</v>
      </c>
      <c r="D183" s="146"/>
      <c r="E183" s="146">
        <v>12</v>
      </c>
      <c r="F183" s="146" t="s">
        <v>19</v>
      </c>
      <c r="G183" s="146" t="s">
        <v>20</v>
      </c>
      <c r="H183" s="147"/>
      <c r="I183" s="147"/>
      <c r="J183" s="147"/>
      <c r="K183" s="147"/>
      <c r="L183" s="147"/>
      <c r="M183" s="147"/>
      <c r="N183" s="147"/>
      <c r="O183" s="147"/>
      <c r="P183" s="147"/>
      <c r="Q183" s="147"/>
      <c r="R183" s="147"/>
      <c r="S183" s="147"/>
      <c r="T183" s="146"/>
      <c r="U183" s="85"/>
      <c r="V183" s="85"/>
      <c r="W183" s="85"/>
      <c r="X183" s="85"/>
      <c r="Y183" s="85"/>
      <c r="Z183" s="85"/>
      <c r="AA183" s="85"/>
      <c r="AB183" s="85"/>
      <c r="AC183" s="85"/>
      <c r="AD183" s="85"/>
      <c r="AE183" s="85"/>
      <c r="AF183" s="85"/>
      <c r="AG183" s="85"/>
      <c r="AH183" s="85"/>
      <c r="AI183" s="85"/>
      <c r="AJ183" s="85"/>
      <c r="AK183" s="85"/>
      <c r="AL183" s="85"/>
      <c r="AM183" s="85"/>
      <c r="AN183" s="85"/>
      <c r="AO183" s="85"/>
      <c r="AP183" s="85"/>
      <c r="AQ183" s="85"/>
      <c r="AR183" s="85"/>
      <c r="AS183" s="85"/>
      <c r="AT183" s="85"/>
      <c r="AU183" s="85"/>
      <c r="AV183" s="85"/>
      <c r="AW183" s="85"/>
      <c r="AX183" s="85"/>
      <c r="AY183" s="85"/>
      <c r="AZ183" s="85"/>
      <c r="BA183" s="85"/>
      <c r="BB183" s="85"/>
      <c r="BC183" s="85"/>
      <c r="BD183" s="85"/>
      <c r="BE183" s="85"/>
      <c r="BF183" s="85"/>
      <c r="BG183" s="85"/>
      <c r="BH183" s="85"/>
      <c r="BI183" s="85"/>
      <c r="BJ183" s="85"/>
      <c r="BK183" s="85"/>
      <c r="BL183" s="85"/>
      <c r="BM183" s="85"/>
      <c r="BN183" s="85"/>
      <c r="BO183" s="85"/>
      <c r="BP183" s="85"/>
      <c r="BQ183" s="85"/>
      <c r="BR183" s="85"/>
      <c r="BS183" s="85"/>
      <c r="BT183" s="85"/>
      <c r="BU183" s="85"/>
      <c r="BV183" s="85"/>
      <c r="BW183" s="85"/>
      <c r="BX183" s="85"/>
      <c r="BY183" s="85"/>
      <c r="BZ183" s="85"/>
      <c r="CA183" s="85"/>
    </row>
    <row r="184" spans="1:79" s="237" customFormat="1" ht="19.5" customHeight="1" x14ac:dyDescent="0.25">
      <c r="A184" s="88"/>
      <c r="B184" s="192"/>
      <c r="C184" s="186" t="s">
        <v>120</v>
      </c>
      <c r="D184" s="146"/>
      <c r="E184" s="146"/>
      <c r="F184" s="146"/>
      <c r="G184" s="146" t="s">
        <v>21</v>
      </c>
      <c r="H184" s="147"/>
      <c r="I184" s="147"/>
      <c r="J184" s="147"/>
      <c r="K184" s="147"/>
      <c r="L184" s="147"/>
      <c r="M184" s="147"/>
      <c r="N184" s="147"/>
      <c r="O184" s="147"/>
      <c r="P184" s="147"/>
      <c r="Q184" s="147"/>
      <c r="R184" s="147"/>
      <c r="S184" s="147"/>
      <c r="T184" s="146"/>
      <c r="U184" s="85"/>
      <c r="V184" s="85"/>
      <c r="W184" s="85"/>
      <c r="X184" s="85"/>
      <c r="Y184" s="85"/>
      <c r="Z184" s="85"/>
      <c r="AA184" s="85"/>
      <c r="AB184" s="85"/>
      <c r="AC184" s="85"/>
      <c r="AD184" s="85"/>
      <c r="AE184" s="85"/>
      <c r="AF184" s="85"/>
      <c r="AG184" s="85"/>
      <c r="AH184" s="85"/>
      <c r="AI184" s="85"/>
      <c r="AJ184" s="85"/>
      <c r="AK184" s="85"/>
      <c r="AL184" s="85"/>
      <c r="AM184" s="85"/>
      <c r="AN184" s="85"/>
      <c r="AO184" s="85"/>
      <c r="AP184" s="85"/>
      <c r="AQ184" s="85"/>
      <c r="AR184" s="85"/>
      <c r="AS184" s="85"/>
      <c r="AT184" s="85"/>
      <c r="AU184" s="85"/>
      <c r="AV184" s="85"/>
      <c r="AW184" s="85"/>
      <c r="AX184" s="85"/>
      <c r="AY184" s="85"/>
      <c r="AZ184" s="85"/>
      <c r="BA184" s="85"/>
      <c r="BB184" s="85"/>
      <c r="BC184" s="85"/>
      <c r="BD184" s="85"/>
      <c r="BE184" s="85"/>
      <c r="BF184" s="85"/>
      <c r="BG184" s="85"/>
      <c r="BH184" s="85"/>
      <c r="BI184" s="85"/>
      <c r="BJ184" s="85"/>
      <c r="BK184" s="85"/>
      <c r="BL184" s="85"/>
      <c r="BM184" s="85"/>
      <c r="BN184" s="85"/>
      <c r="BO184" s="85"/>
      <c r="BP184" s="85"/>
      <c r="BQ184" s="85"/>
      <c r="BR184" s="85"/>
      <c r="BS184" s="85"/>
      <c r="BT184" s="85"/>
      <c r="BU184" s="85"/>
      <c r="BV184" s="85"/>
      <c r="BW184" s="85"/>
      <c r="BX184" s="85"/>
      <c r="BY184" s="85"/>
      <c r="BZ184" s="85"/>
      <c r="CA184" s="85"/>
    </row>
    <row r="185" spans="1:79" s="237" customFormat="1" ht="19.5" customHeight="1" x14ac:dyDescent="0.25">
      <c r="A185" s="88"/>
      <c r="B185" s="192"/>
      <c r="C185" s="186" t="s">
        <v>1137</v>
      </c>
      <c r="D185" s="146"/>
      <c r="E185" s="146">
        <v>12</v>
      </c>
      <c r="F185" s="146" t="s">
        <v>19</v>
      </c>
      <c r="G185" s="146" t="s">
        <v>20</v>
      </c>
      <c r="H185" s="147"/>
      <c r="I185" s="147"/>
      <c r="J185" s="147"/>
      <c r="K185" s="147"/>
      <c r="L185" s="147"/>
      <c r="M185" s="147"/>
      <c r="N185" s="147"/>
      <c r="O185" s="147"/>
      <c r="P185" s="147"/>
      <c r="Q185" s="147"/>
      <c r="R185" s="147"/>
      <c r="S185" s="147"/>
      <c r="T185" s="146"/>
      <c r="U185" s="85"/>
      <c r="V185" s="85"/>
      <c r="W185" s="85"/>
      <c r="X185" s="85"/>
      <c r="Y185" s="85"/>
      <c r="Z185" s="85"/>
      <c r="AA185" s="85"/>
      <c r="AB185" s="85"/>
      <c r="AC185" s="85"/>
      <c r="AD185" s="85"/>
      <c r="AE185" s="85"/>
      <c r="AF185" s="85"/>
      <c r="AG185" s="85"/>
      <c r="AH185" s="85"/>
      <c r="AI185" s="85"/>
      <c r="AJ185" s="85"/>
      <c r="AK185" s="85"/>
      <c r="AL185" s="85"/>
      <c r="AM185" s="85"/>
      <c r="AN185" s="85"/>
      <c r="AO185" s="85"/>
      <c r="AP185" s="85"/>
      <c r="AQ185" s="85"/>
      <c r="AR185" s="85"/>
      <c r="AS185" s="85"/>
      <c r="AT185" s="85"/>
      <c r="AU185" s="85"/>
      <c r="AV185" s="85"/>
      <c r="AW185" s="85"/>
      <c r="AX185" s="85"/>
      <c r="AY185" s="85"/>
      <c r="AZ185" s="85"/>
      <c r="BA185" s="85"/>
      <c r="BB185" s="85"/>
      <c r="BC185" s="85"/>
      <c r="BD185" s="85"/>
      <c r="BE185" s="85"/>
      <c r="BF185" s="85"/>
      <c r="BG185" s="85"/>
      <c r="BH185" s="85"/>
      <c r="BI185" s="85"/>
      <c r="BJ185" s="85"/>
      <c r="BK185" s="85"/>
      <c r="BL185" s="85"/>
      <c r="BM185" s="85"/>
      <c r="BN185" s="85"/>
      <c r="BO185" s="85"/>
      <c r="BP185" s="85"/>
      <c r="BQ185" s="85"/>
      <c r="BR185" s="85"/>
      <c r="BS185" s="85"/>
      <c r="BT185" s="85"/>
      <c r="BU185" s="85"/>
      <c r="BV185" s="85"/>
      <c r="BW185" s="85"/>
      <c r="BX185" s="85"/>
      <c r="BY185" s="85"/>
      <c r="BZ185" s="85"/>
      <c r="CA185" s="85"/>
    </row>
    <row r="186" spans="1:79" s="237" customFormat="1" ht="19.5" customHeight="1" x14ac:dyDescent="0.25">
      <c r="A186" s="88"/>
      <c r="B186" s="192"/>
      <c r="C186" s="186"/>
      <c r="D186" s="146"/>
      <c r="E186" s="146"/>
      <c r="F186" s="146"/>
      <c r="G186" s="146" t="s">
        <v>21</v>
      </c>
      <c r="H186" s="147"/>
      <c r="I186" s="147"/>
      <c r="J186" s="147"/>
      <c r="K186" s="147"/>
      <c r="L186" s="147"/>
      <c r="M186" s="147"/>
      <c r="N186" s="147"/>
      <c r="O186" s="147"/>
      <c r="P186" s="147"/>
      <c r="Q186" s="147"/>
      <c r="R186" s="147"/>
      <c r="S186" s="147"/>
      <c r="T186" s="146"/>
      <c r="U186" s="85"/>
      <c r="V186" s="85"/>
      <c r="W186" s="85"/>
      <c r="X186" s="85"/>
      <c r="Y186" s="85"/>
      <c r="Z186" s="85"/>
      <c r="AA186" s="85"/>
      <c r="AB186" s="85"/>
      <c r="AC186" s="85"/>
      <c r="AD186" s="85"/>
      <c r="AE186" s="85"/>
      <c r="AF186" s="85"/>
      <c r="AG186" s="85"/>
      <c r="AH186" s="85"/>
      <c r="AI186" s="85"/>
      <c r="AJ186" s="85"/>
      <c r="AK186" s="85"/>
      <c r="AL186" s="85"/>
      <c r="AM186" s="85"/>
      <c r="AN186" s="85"/>
      <c r="AO186" s="85"/>
      <c r="AP186" s="85"/>
      <c r="AQ186" s="85"/>
      <c r="AR186" s="85"/>
      <c r="AS186" s="85"/>
      <c r="AT186" s="85"/>
      <c r="AU186" s="85"/>
      <c r="AV186" s="85"/>
      <c r="AW186" s="85"/>
      <c r="AX186" s="85"/>
      <c r="AY186" s="85"/>
      <c r="AZ186" s="85"/>
      <c r="BA186" s="85"/>
      <c r="BB186" s="85"/>
      <c r="BC186" s="85"/>
      <c r="BD186" s="85"/>
      <c r="BE186" s="85"/>
      <c r="BF186" s="85"/>
      <c r="BG186" s="85"/>
      <c r="BH186" s="85"/>
      <c r="BI186" s="85"/>
      <c r="BJ186" s="85"/>
      <c r="BK186" s="85"/>
      <c r="BL186" s="85"/>
      <c r="BM186" s="85"/>
      <c r="BN186" s="85"/>
      <c r="BO186" s="85"/>
      <c r="BP186" s="85"/>
      <c r="BQ186" s="85"/>
      <c r="BR186" s="85"/>
      <c r="BS186" s="85"/>
      <c r="BT186" s="85"/>
      <c r="BU186" s="85"/>
      <c r="BV186" s="85"/>
      <c r="BW186" s="85"/>
      <c r="BX186" s="85"/>
      <c r="BY186" s="85"/>
      <c r="BZ186" s="85"/>
      <c r="CA186" s="85"/>
    </row>
    <row r="187" spans="1:79" s="237" customFormat="1" ht="19.5" customHeight="1" x14ac:dyDescent="0.25">
      <c r="A187" s="88"/>
      <c r="B187" s="192"/>
      <c r="C187" s="186" t="s">
        <v>1138</v>
      </c>
      <c r="D187" s="146"/>
      <c r="E187" s="146">
        <v>12</v>
      </c>
      <c r="F187" s="146" t="s">
        <v>19</v>
      </c>
      <c r="G187" s="146" t="s">
        <v>20</v>
      </c>
      <c r="H187" s="147"/>
      <c r="I187" s="147"/>
      <c r="J187" s="147"/>
      <c r="K187" s="147"/>
      <c r="L187" s="147"/>
      <c r="M187" s="147"/>
      <c r="N187" s="147"/>
      <c r="O187" s="147"/>
      <c r="P187" s="147"/>
      <c r="Q187" s="147"/>
      <c r="R187" s="147"/>
      <c r="S187" s="147">
        <v>1</v>
      </c>
      <c r="T187" s="146"/>
      <c r="U187" s="85"/>
      <c r="V187" s="85"/>
      <c r="W187" s="85"/>
      <c r="X187" s="85"/>
      <c r="Y187" s="85"/>
      <c r="Z187" s="85"/>
      <c r="AA187" s="85"/>
      <c r="AB187" s="85"/>
      <c r="AC187" s="85"/>
      <c r="AD187" s="85"/>
      <c r="AE187" s="85"/>
      <c r="AF187" s="85"/>
      <c r="AG187" s="85"/>
      <c r="AH187" s="85"/>
      <c r="AI187" s="85"/>
      <c r="AJ187" s="85"/>
      <c r="AK187" s="85"/>
      <c r="AL187" s="85"/>
      <c r="AM187" s="85"/>
      <c r="AN187" s="85"/>
      <c r="AO187" s="85"/>
      <c r="AP187" s="85"/>
      <c r="AQ187" s="85"/>
      <c r="AR187" s="85"/>
      <c r="AS187" s="85"/>
      <c r="AT187" s="85"/>
      <c r="AU187" s="85"/>
      <c r="AV187" s="85"/>
      <c r="AW187" s="85"/>
      <c r="AX187" s="85"/>
      <c r="AY187" s="85"/>
      <c r="AZ187" s="85"/>
      <c r="BA187" s="85"/>
      <c r="BB187" s="85"/>
      <c r="BC187" s="85"/>
      <c r="BD187" s="85"/>
      <c r="BE187" s="85"/>
      <c r="BF187" s="85"/>
      <c r="BG187" s="85"/>
      <c r="BH187" s="85"/>
      <c r="BI187" s="85"/>
      <c r="BJ187" s="85"/>
      <c r="BK187" s="85"/>
      <c r="BL187" s="85"/>
      <c r="BM187" s="85"/>
      <c r="BN187" s="85"/>
      <c r="BO187" s="85"/>
      <c r="BP187" s="85"/>
      <c r="BQ187" s="85"/>
      <c r="BR187" s="85"/>
      <c r="BS187" s="85"/>
      <c r="BT187" s="85"/>
      <c r="BU187" s="85"/>
      <c r="BV187" s="85"/>
      <c r="BW187" s="85"/>
      <c r="BX187" s="85"/>
      <c r="BY187" s="85"/>
      <c r="BZ187" s="85"/>
      <c r="CA187" s="85"/>
    </row>
    <row r="188" spans="1:79" s="237" customFormat="1" ht="19.5" customHeight="1" x14ac:dyDescent="0.25">
      <c r="A188" s="229"/>
      <c r="B188" s="207"/>
      <c r="C188" s="188"/>
      <c r="D188" s="189"/>
      <c r="E188" s="189"/>
      <c r="F188" s="189"/>
      <c r="G188" s="189" t="s">
        <v>21</v>
      </c>
      <c r="H188" s="157"/>
      <c r="I188" s="157"/>
      <c r="J188" s="157"/>
      <c r="K188" s="157"/>
      <c r="L188" s="157"/>
      <c r="M188" s="157"/>
      <c r="N188" s="157"/>
      <c r="O188" s="157"/>
      <c r="P188" s="157"/>
      <c r="Q188" s="157"/>
      <c r="R188" s="157"/>
      <c r="S188" s="157"/>
      <c r="T188" s="189"/>
      <c r="U188" s="85"/>
      <c r="V188" s="85"/>
      <c r="W188" s="85"/>
      <c r="X188" s="85"/>
      <c r="Y188" s="85"/>
      <c r="Z188" s="85"/>
      <c r="AA188" s="85"/>
      <c r="AB188" s="85"/>
      <c r="AC188" s="85"/>
      <c r="AD188" s="85"/>
      <c r="AE188" s="85"/>
      <c r="AF188" s="85"/>
      <c r="AG188" s="85"/>
      <c r="AH188" s="85"/>
      <c r="AI188" s="85"/>
      <c r="AJ188" s="85"/>
      <c r="AK188" s="85"/>
      <c r="AL188" s="85"/>
      <c r="AM188" s="85"/>
      <c r="AN188" s="85"/>
      <c r="AO188" s="85"/>
      <c r="AP188" s="85"/>
      <c r="AQ188" s="85"/>
      <c r="AR188" s="85"/>
      <c r="AS188" s="85"/>
      <c r="AT188" s="85"/>
      <c r="AU188" s="85"/>
      <c r="AV188" s="85"/>
      <c r="AW188" s="85"/>
      <c r="AX188" s="85"/>
      <c r="AY188" s="85"/>
      <c r="AZ188" s="85"/>
      <c r="BA188" s="85"/>
      <c r="BB188" s="85"/>
      <c r="BC188" s="85"/>
      <c r="BD188" s="85"/>
      <c r="BE188" s="85"/>
      <c r="BF188" s="85"/>
      <c r="BG188" s="85"/>
      <c r="BH188" s="85"/>
      <c r="BI188" s="85"/>
      <c r="BJ188" s="85"/>
      <c r="BK188" s="85"/>
      <c r="BL188" s="85"/>
      <c r="BM188" s="85"/>
      <c r="BN188" s="85"/>
      <c r="BO188" s="85"/>
      <c r="BP188" s="85"/>
      <c r="BQ188" s="85"/>
      <c r="BR188" s="85"/>
      <c r="BS188" s="85"/>
      <c r="BT188" s="85"/>
      <c r="BU188" s="85"/>
      <c r="BV188" s="85"/>
      <c r="BW188" s="85"/>
      <c r="BX188" s="85"/>
      <c r="BY188" s="85"/>
      <c r="BZ188" s="85"/>
      <c r="CA188" s="85"/>
    </row>
    <row r="189" spans="1:79" s="237" customFormat="1" ht="19.5" customHeight="1" x14ac:dyDescent="0.25">
      <c r="A189" s="231"/>
      <c r="B189" s="249" t="s">
        <v>1364</v>
      </c>
      <c r="C189" s="208" t="s">
        <v>1368</v>
      </c>
      <c r="D189" s="139"/>
      <c r="E189" s="139">
        <v>3</v>
      </c>
      <c r="F189" s="139" t="s">
        <v>19</v>
      </c>
      <c r="G189" s="139" t="s">
        <v>20</v>
      </c>
      <c r="H189" s="140"/>
      <c r="I189" s="140"/>
      <c r="J189" s="140"/>
      <c r="K189" s="140"/>
      <c r="L189" s="140"/>
      <c r="M189" s="140"/>
      <c r="N189" s="140"/>
      <c r="O189" s="140"/>
      <c r="P189" s="140"/>
      <c r="Q189" s="140"/>
      <c r="R189" s="140"/>
      <c r="S189" s="140"/>
      <c r="T189" s="139" t="s">
        <v>134</v>
      </c>
      <c r="U189" s="85"/>
      <c r="V189" s="85"/>
      <c r="W189" s="85"/>
      <c r="X189" s="85"/>
      <c r="Y189" s="85"/>
      <c r="Z189" s="85"/>
      <c r="AA189" s="85"/>
      <c r="AB189" s="85"/>
      <c r="AC189" s="85"/>
      <c r="AD189" s="85"/>
      <c r="AE189" s="85"/>
      <c r="AF189" s="85"/>
      <c r="AG189" s="85"/>
      <c r="AH189" s="85"/>
      <c r="AI189" s="85"/>
      <c r="AJ189" s="85"/>
      <c r="AK189" s="85"/>
      <c r="AL189" s="85"/>
      <c r="AM189" s="85"/>
      <c r="AN189" s="85"/>
      <c r="AO189" s="85"/>
      <c r="AP189" s="85"/>
      <c r="AQ189" s="85"/>
      <c r="AR189" s="85"/>
      <c r="AS189" s="85"/>
      <c r="AT189" s="85"/>
      <c r="AU189" s="85"/>
      <c r="AV189" s="85"/>
      <c r="AW189" s="85"/>
      <c r="AX189" s="85"/>
      <c r="AY189" s="85"/>
      <c r="AZ189" s="85"/>
      <c r="BA189" s="85"/>
      <c r="BB189" s="85"/>
      <c r="BC189" s="85"/>
      <c r="BD189" s="85"/>
      <c r="BE189" s="85"/>
      <c r="BF189" s="85"/>
      <c r="BG189" s="85"/>
      <c r="BH189" s="85"/>
      <c r="BI189" s="85"/>
      <c r="BJ189" s="85"/>
      <c r="BK189" s="85"/>
      <c r="BL189" s="85"/>
      <c r="BM189" s="85"/>
      <c r="BN189" s="85"/>
      <c r="BO189" s="85"/>
      <c r="BP189" s="85"/>
      <c r="BQ189" s="85"/>
      <c r="BR189" s="85"/>
      <c r="BS189" s="85"/>
      <c r="BT189" s="85"/>
      <c r="BU189" s="85"/>
      <c r="BV189" s="85"/>
      <c r="BW189" s="85"/>
      <c r="BX189" s="85"/>
      <c r="BY189" s="85"/>
      <c r="BZ189" s="85"/>
      <c r="CA189" s="85"/>
    </row>
    <row r="190" spans="1:79" s="237" customFormat="1" ht="19.5" customHeight="1" x14ac:dyDescent="0.25">
      <c r="A190" s="246"/>
      <c r="B190" s="250" t="s">
        <v>1365</v>
      </c>
      <c r="C190" s="251" t="s">
        <v>1369</v>
      </c>
      <c r="D190" s="248"/>
      <c r="E190" s="248"/>
      <c r="F190" s="248"/>
      <c r="G190" s="248" t="s">
        <v>21</v>
      </c>
      <c r="H190" s="201"/>
      <c r="I190" s="201"/>
      <c r="J190" s="201"/>
      <c r="K190" s="201"/>
      <c r="L190" s="201"/>
      <c r="M190" s="201"/>
      <c r="N190" s="201"/>
      <c r="O190" s="201"/>
      <c r="P190" s="201"/>
      <c r="Q190" s="201"/>
      <c r="R190" s="201"/>
      <c r="S190" s="201"/>
      <c r="T190" s="248"/>
      <c r="U190" s="85"/>
      <c r="V190" s="85"/>
      <c r="W190" s="85"/>
      <c r="X190" s="85"/>
      <c r="Y190" s="85"/>
      <c r="Z190" s="85"/>
      <c r="AA190" s="85"/>
      <c r="AB190" s="85"/>
      <c r="AC190" s="85"/>
      <c r="AD190" s="85"/>
      <c r="AE190" s="85"/>
      <c r="AF190" s="85"/>
      <c r="AG190" s="85"/>
      <c r="AH190" s="85"/>
      <c r="AI190" s="85"/>
      <c r="AJ190" s="85"/>
      <c r="AK190" s="85"/>
      <c r="AL190" s="85"/>
      <c r="AM190" s="85"/>
      <c r="AN190" s="85"/>
      <c r="AO190" s="85"/>
      <c r="AP190" s="85"/>
      <c r="AQ190" s="85"/>
      <c r="AR190" s="85"/>
      <c r="AS190" s="85"/>
      <c r="AT190" s="85"/>
      <c r="AU190" s="85"/>
      <c r="AV190" s="85"/>
      <c r="AW190" s="85"/>
      <c r="AX190" s="85"/>
      <c r="AY190" s="85"/>
      <c r="AZ190" s="85"/>
      <c r="BA190" s="85"/>
      <c r="BB190" s="85"/>
      <c r="BC190" s="85"/>
      <c r="BD190" s="85"/>
      <c r="BE190" s="85"/>
      <c r="BF190" s="85"/>
      <c r="BG190" s="85"/>
      <c r="BH190" s="85"/>
      <c r="BI190" s="85"/>
      <c r="BJ190" s="85"/>
      <c r="BK190" s="85"/>
      <c r="BL190" s="85"/>
      <c r="BM190" s="85"/>
      <c r="BN190" s="85"/>
      <c r="BO190" s="85"/>
      <c r="BP190" s="85"/>
      <c r="BQ190" s="85"/>
      <c r="BR190" s="85"/>
      <c r="BS190" s="85"/>
      <c r="BT190" s="85"/>
      <c r="BU190" s="85"/>
      <c r="BV190" s="85"/>
      <c r="BW190" s="85"/>
      <c r="BX190" s="85"/>
      <c r="BY190" s="85"/>
      <c r="BZ190" s="85"/>
      <c r="CA190" s="85"/>
    </row>
    <row r="191" spans="1:79" s="237" customFormat="1" ht="19.5" customHeight="1" x14ac:dyDescent="0.25">
      <c r="A191" s="246"/>
      <c r="B191" s="250" t="s">
        <v>1377</v>
      </c>
      <c r="C191" s="247" t="s">
        <v>1048</v>
      </c>
      <c r="D191" s="248"/>
      <c r="E191" s="248">
        <v>1</v>
      </c>
      <c r="F191" s="248" t="s">
        <v>19</v>
      </c>
      <c r="G191" s="146" t="s">
        <v>20</v>
      </c>
      <c r="H191" s="201"/>
      <c r="I191" s="201"/>
      <c r="J191" s="201"/>
      <c r="K191" s="201"/>
      <c r="L191" s="201"/>
      <c r="M191" s="201"/>
      <c r="N191" s="201"/>
      <c r="O191" s="201"/>
      <c r="P191" s="201"/>
      <c r="Q191" s="201"/>
      <c r="R191" s="201"/>
      <c r="S191" s="201"/>
      <c r="T191" s="248"/>
      <c r="U191" s="85"/>
      <c r="V191" s="85"/>
      <c r="W191" s="85"/>
      <c r="X191" s="85"/>
      <c r="Y191" s="85"/>
      <c r="Z191" s="85"/>
      <c r="AA191" s="85"/>
      <c r="AB191" s="85"/>
      <c r="AC191" s="85"/>
      <c r="AD191" s="85"/>
      <c r="AE191" s="85"/>
      <c r="AF191" s="85"/>
      <c r="AG191" s="85"/>
      <c r="AH191" s="85"/>
      <c r="AI191" s="85"/>
      <c r="AJ191" s="85"/>
      <c r="AK191" s="85"/>
      <c r="AL191" s="85"/>
      <c r="AM191" s="85"/>
      <c r="AN191" s="85"/>
      <c r="AO191" s="85"/>
      <c r="AP191" s="85"/>
      <c r="AQ191" s="85"/>
      <c r="AR191" s="85"/>
      <c r="AS191" s="85"/>
      <c r="AT191" s="85"/>
      <c r="AU191" s="85"/>
      <c r="AV191" s="85"/>
      <c r="AW191" s="85"/>
      <c r="AX191" s="85"/>
      <c r="AY191" s="85"/>
      <c r="AZ191" s="85"/>
      <c r="BA191" s="85"/>
      <c r="BB191" s="85"/>
      <c r="BC191" s="85"/>
      <c r="BD191" s="85"/>
      <c r="BE191" s="85"/>
      <c r="BF191" s="85"/>
      <c r="BG191" s="85"/>
      <c r="BH191" s="85"/>
      <c r="BI191" s="85"/>
      <c r="BJ191" s="85"/>
      <c r="BK191" s="85"/>
      <c r="BL191" s="85"/>
      <c r="BM191" s="85"/>
      <c r="BN191" s="85"/>
      <c r="BO191" s="85"/>
      <c r="BP191" s="85"/>
      <c r="BQ191" s="85"/>
      <c r="BR191" s="85"/>
      <c r="BS191" s="85"/>
      <c r="BT191" s="85"/>
      <c r="BU191" s="85"/>
      <c r="BV191" s="85"/>
      <c r="BW191" s="85"/>
      <c r="BX191" s="85"/>
      <c r="BY191" s="85"/>
      <c r="BZ191" s="85"/>
      <c r="CA191" s="85"/>
    </row>
    <row r="192" spans="1:79" s="237" customFormat="1" ht="19.5" customHeight="1" x14ac:dyDescent="0.25">
      <c r="A192" s="246"/>
      <c r="B192" s="252" t="s">
        <v>1398</v>
      </c>
      <c r="C192" s="247"/>
      <c r="D192" s="248"/>
      <c r="E192" s="248"/>
      <c r="F192" s="248"/>
      <c r="G192" s="248" t="s">
        <v>21</v>
      </c>
      <c r="H192" s="201"/>
      <c r="I192" s="201"/>
      <c r="J192" s="201"/>
      <c r="K192" s="201"/>
      <c r="L192" s="201"/>
      <c r="M192" s="201"/>
      <c r="N192" s="201"/>
      <c r="O192" s="201"/>
      <c r="P192" s="201"/>
      <c r="Q192" s="201"/>
      <c r="R192" s="201"/>
      <c r="S192" s="201"/>
      <c r="T192" s="248"/>
      <c r="U192" s="85"/>
      <c r="V192" s="85"/>
      <c r="W192" s="85"/>
      <c r="X192" s="85"/>
      <c r="Y192" s="85"/>
      <c r="Z192" s="85"/>
      <c r="AA192" s="85"/>
      <c r="AB192" s="85"/>
      <c r="AC192" s="85"/>
      <c r="AD192" s="85"/>
      <c r="AE192" s="85"/>
      <c r="AF192" s="85"/>
      <c r="AG192" s="85"/>
      <c r="AH192" s="85"/>
      <c r="AI192" s="85"/>
      <c r="AJ192" s="85"/>
      <c r="AK192" s="85"/>
      <c r="AL192" s="85"/>
      <c r="AM192" s="85"/>
      <c r="AN192" s="85"/>
      <c r="AO192" s="85"/>
      <c r="AP192" s="85"/>
      <c r="AQ192" s="85"/>
      <c r="AR192" s="85"/>
      <c r="AS192" s="85"/>
      <c r="AT192" s="85"/>
      <c r="AU192" s="85"/>
      <c r="AV192" s="85"/>
      <c r="AW192" s="85"/>
      <c r="AX192" s="85"/>
      <c r="AY192" s="85"/>
      <c r="AZ192" s="85"/>
      <c r="BA192" s="85"/>
      <c r="BB192" s="85"/>
      <c r="BC192" s="85"/>
      <c r="BD192" s="85"/>
      <c r="BE192" s="85"/>
      <c r="BF192" s="85"/>
      <c r="BG192" s="85"/>
      <c r="BH192" s="85"/>
      <c r="BI192" s="85"/>
      <c r="BJ192" s="85"/>
      <c r="BK192" s="85"/>
      <c r="BL192" s="85"/>
      <c r="BM192" s="85"/>
      <c r="BN192" s="85"/>
      <c r="BO192" s="85"/>
      <c r="BP192" s="85"/>
      <c r="BQ192" s="85"/>
      <c r="BR192" s="85"/>
      <c r="BS192" s="85"/>
      <c r="BT192" s="85"/>
      <c r="BU192" s="85"/>
      <c r="BV192" s="85"/>
      <c r="BW192" s="85"/>
      <c r="BX192" s="85"/>
      <c r="BY192" s="85"/>
      <c r="BZ192" s="85"/>
      <c r="CA192" s="85"/>
    </row>
    <row r="193" spans="1:79" s="237" customFormat="1" ht="19.5" customHeight="1" x14ac:dyDescent="0.25">
      <c r="A193" s="246"/>
      <c r="B193" s="252"/>
      <c r="C193" s="247" t="s">
        <v>1370</v>
      </c>
      <c r="D193" s="248"/>
      <c r="E193" s="248">
        <v>1</v>
      </c>
      <c r="F193" s="248" t="s">
        <v>1239</v>
      </c>
      <c r="G193" s="146" t="s">
        <v>20</v>
      </c>
      <c r="H193" s="201"/>
      <c r="I193" s="201"/>
      <c r="J193" s="201"/>
      <c r="K193" s="201"/>
      <c r="L193" s="201"/>
      <c r="M193" s="201"/>
      <c r="N193" s="201"/>
      <c r="O193" s="201"/>
      <c r="P193" s="201"/>
      <c r="Q193" s="201"/>
      <c r="R193" s="201"/>
      <c r="S193" s="201"/>
      <c r="T193" s="248"/>
      <c r="U193" s="85"/>
      <c r="V193" s="85"/>
      <c r="W193" s="85"/>
      <c r="X193" s="85"/>
      <c r="Y193" s="85"/>
      <c r="Z193" s="85"/>
      <c r="AA193" s="85"/>
      <c r="AB193" s="85"/>
      <c r="AC193" s="85"/>
      <c r="AD193" s="85"/>
      <c r="AE193" s="85"/>
      <c r="AF193" s="85"/>
      <c r="AG193" s="85"/>
      <c r="AH193" s="85"/>
      <c r="AI193" s="85"/>
      <c r="AJ193" s="85"/>
      <c r="AK193" s="85"/>
      <c r="AL193" s="85"/>
      <c r="AM193" s="85"/>
      <c r="AN193" s="85"/>
      <c r="AO193" s="85"/>
      <c r="AP193" s="85"/>
      <c r="AQ193" s="85"/>
      <c r="AR193" s="85"/>
      <c r="AS193" s="85"/>
      <c r="AT193" s="85"/>
      <c r="AU193" s="85"/>
      <c r="AV193" s="85"/>
      <c r="AW193" s="85"/>
      <c r="AX193" s="85"/>
      <c r="AY193" s="85"/>
      <c r="AZ193" s="85"/>
      <c r="BA193" s="85"/>
      <c r="BB193" s="85"/>
      <c r="BC193" s="85"/>
      <c r="BD193" s="85"/>
      <c r="BE193" s="85"/>
      <c r="BF193" s="85"/>
      <c r="BG193" s="85"/>
      <c r="BH193" s="85"/>
      <c r="BI193" s="85"/>
      <c r="BJ193" s="85"/>
      <c r="BK193" s="85"/>
      <c r="BL193" s="85"/>
      <c r="BM193" s="85"/>
      <c r="BN193" s="85"/>
      <c r="BO193" s="85"/>
      <c r="BP193" s="85"/>
      <c r="BQ193" s="85"/>
      <c r="BR193" s="85"/>
      <c r="BS193" s="85"/>
      <c r="BT193" s="85"/>
      <c r="BU193" s="85"/>
      <c r="BV193" s="85"/>
      <c r="BW193" s="85"/>
      <c r="BX193" s="85"/>
      <c r="BY193" s="85"/>
      <c r="BZ193" s="85"/>
      <c r="CA193" s="85"/>
    </row>
    <row r="194" spans="1:79" s="237" customFormat="1" ht="19.5" customHeight="1" x14ac:dyDescent="0.25">
      <c r="A194" s="246"/>
      <c r="B194" s="253"/>
      <c r="C194" s="251" t="s">
        <v>1371</v>
      </c>
      <c r="D194" s="248"/>
      <c r="E194" s="248"/>
      <c r="F194" s="248"/>
      <c r="G194" s="248" t="s">
        <v>21</v>
      </c>
      <c r="H194" s="201"/>
      <c r="I194" s="201"/>
      <c r="J194" s="201"/>
      <c r="K194" s="201"/>
      <c r="L194" s="201"/>
      <c r="M194" s="201"/>
      <c r="N194" s="201"/>
      <c r="O194" s="201"/>
      <c r="P194" s="201"/>
      <c r="Q194" s="201"/>
      <c r="R194" s="201"/>
      <c r="S194" s="201"/>
      <c r="T194" s="248"/>
      <c r="U194" s="85"/>
      <c r="V194" s="85"/>
      <c r="W194" s="85"/>
      <c r="X194" s="85"/>
      <c r="Y194" s="85"/>
      <c r="Z194" s="85"/>
      <c r="AA194" s="85"/>
      <c r="AB194" s="85"/>
      <c r="AC194" s="85"/>
      <c r="AD194" s="85"/>
      <c r="AE194" s="85"/>
      <c r="AF194" s="85"/>
      <c r="AG194" s="85"/>
      <c r="AH194" s="85"/>
      <c r="AI194" s="85"/>
      <c r="AJ194" s="85"/>
      <c r="AK194" s="85"/>
      <c r="AL194" s="85"/>
      <c r="AM194" s="85"/>
      <c r="AN194" s="85"/>
      <c r="AO194" s="85"/>
      <c r="AP194" s="85"/>
      <c r="AQ194" s="85"/>
      <c r="AR194" s="85"/>
      <c r="AS194" s="85"/>
      <c r="AT194" s="85"/>
      <c r="AU194" s="85"/>
      <c r="AV194" s="85"/>
      <c r="AW194" s="85"/>
      <c r="AX194" s="85"/>
      <c r="AY194" s="85"/>
      <c r="AZ194" s="85"/>
      <c r="BA194" s="85"/>
      <c r="BB194" s="85"/>
      <c r="BC194" s="85"/>
      <c r="BD194" s="85"/>
      <c r="BE194" s="85"/>
      <c r="BF194" s="85"/>
      <c r="BG194" s="85"/>
      <c r="BH194" s="85"/>
      <c r="BI194" s="85"/>
      <c r="BJ194" s="85"/>
      <c r="BK194" s="85"/>
      <c r="BL194" s="85"/>
      <c r="BM194" s="85"/>
      <c r="BN194" s="85"/>
      <c r="BO194" s="85"/>
      <c r="BP194" s="85"/>
      <c r="BQ194" s="85"/>
      <c r="BR194" s="85"/>
      <c r="BS194" s="85"/>
      <c r="BT194" s="85"/>
      <c r="BU194" s="85"/>
      <c r="BV194" s="85"/>
      <c r="BW194" s="85"/>
      <c r="BX194" s="85"/>
      <c r="BY194" s="85"/>
      <c r="BZ194" s="85"/>
      <c r="CA194" s="85"/>
    </row>
    <row r="195" spans="1:79" s="237" customFormat="1" ht="19.5" customHeight="1" x14ac:dyDescent="0.25">
      <c r="A195" s="246"/>
      <c r="B195" s="253"/>
      <c r="C195" s="247" t="s">
        <v>1373</v>
      </c>
      <c r="D195" s="248"/>
      <c r="E195" s="248">
        <v>1</v>
      </c>
      <c r="F195" s="248" t="s">
        <v>19</v>
      </c>
      <c r="G195" s="146" t="s">
        <v>20</v>
      </c>
      <c r="H195" s="201"/>
      <c r="I195" s="201"/>
      <c r="J195" s="201"/>
      <c r="K195" s="201"/>
      <c r="L195" s="201"/>
      <c r="M195" s="201"/>
      <c r="N195" s="201"/>
      <c r="O195" s="201"/>
      <c r="P195" s="201"/>
      <c r="Q195" s="201"/>
      <c r="R195" s="201"/>
      <c r="S195" s="201"/>
      <c r="T195" s="248"/>
      <c r="U195" s="85"/>
      <c r="V195" s="85"/>
      <c r="W195" s="85"/>
      <c r="X195" s="85"/>
      <c r="Y195" s="85"/>
      <c r="Z195" s="85"/>
      <c r="AA195" s="85"/>
      <c r="AB195" s="85"/>
      <c r="AC195" s="85"/>
      <c r="AD195" s="85"/>
      <c r="AE195" s="85"/>
      <c r="AF195" s="85"/>
      <c r="AG195" s="85"/>
      <c r="AH195" s="85"/>
      <c r="AI195" s="85"/>
      <c r="AJ195" s="85"/>
      <c r="AK195" s="85"/>
      <c r="AL195" s="85"/>
      <c r="AM195" s="85"/>
      <c r="AN195" s="85"/>
      <c r="AO195" s="85"/>
      <c r="AP195" s="85"/>
      <c r="AQ195" s="85"/>
      <c r="AR195" s="85"/>
      <c r="AS195" s="85"/>
      <c r="AT195" s="85"/>
      <c r="AU195" s="85"/>
      <c r="AV195" s="85"/>
      <c r="AW195" s="85"/>
      <c r="AX195" s="85"/>
      <c r="AY195" s="85"/>
      <c r="AZ195" s="85"/>
      <c r="BA195" s="85"/>
      <c r="BB195" s="85"/>
      <c r="BC195" s="85"/>
      <c r="BD195" s="85"/>
      <c r="BE195" s="85"/>
      <c r="BF195" s="85"/>
      <c r="BG195" s="85"/>
      <c r="BH195" s="85"/>
      <c r="BI195" s="85"/>
      <c r="BJ195" s="85"/>
      <c r="BK195" s="85"/>
      <c r="BL195" s="85"/>
      <c r="BM195" s="85"/>
      <c r="BN195" s="85"/>
      <c r="BO195" s="85"/>
      <c r="BP195" s="85"/>
      <c r="BQ195" s="85"/>
      <c r="BR195" s="85"/>
      <c r="BS195" s="85"/>
      <c r="BT195" s="85"/>
      <c r="BU195" s="85"/>
      <c r="BV195" s="85"/>
      <c r="BW195" s="85"/>
      <c r="BX195" s="85"/>
      <c r="BY195" s="85"/>
      <c r="BZ195" s="85"/>
      <c r="CA195" s="85"/>
    </row>
    <row r="196" spans="1:79" s="237" customFormat="1" ht="19.5" customHeight="1" x14ac:dyDescent="0.25">
      <c r="A196" s="246"/>
      <c r="B196" s="253"/>
      <c r="C196" s="247"/>
      <c r="D196" s="248"/>
      <c r="E196" s="248"/>
      <c r="F196" s="248"/>
      <c r="G196" s="248" t="s">
        <v>21</v>
      </c>
      <c r="H196" s="201"/>
      <c r="I196" s="201"/>
      <c r="J196" s="201"/>
      <c r="K196" s="201"/>
      <c r="L196" s="201"/>
      <c r="M196" s="201"/>
      <c r="N196" s="201"/>
      <c r="O196" s="201"/>
      <c r="P196" s="201"/>
      <c r="Q196" s="201"/>
      <c r="R196" s="201"/>
      <c r="S196" s="201"/>
      <c r="T196" s="248"/>
      <c r="U196" s="85"/>
      <c r="V196" s="85"/>
      <c r="W196" s="85"/>
      <c r="X196" s="85"/>
      <c r="Y196" s="85"/>
      <c r="Z196" s="85"/>
      <c r="AA196" s="85"/>
      <c r="AB196" s="85"/>
      <c r="AC196" s="85"/>
      <c r="AD196" s="85"/>
      <c r="AE196" s="85"/>
      <c r="AF196" s="85"/>
      <c r="AG196" s="85"/>
      <c r="AH196" s="85"/>
      <c r="AI196" s="85"/>
      <c r="AJ196" s="85"/>
      <c r="AK196" s="85"/>
      <c r="AL196" s="85"/>
      <c r="AM196" s="85"/>
      <c r="AN196" s="85"/>
      <c r="AO196" s="85"/>
      <c r="AP196" s="85"/>
      <c r="AQ196" s="85"/>
      <c r="AR196" s="85"/>
      <c r="AS196" s="85"/>
      <c r="AT196" s="85"/>
      <c r="AU196" s="85"/>
      <c r="AV196" s="85"/>
      <c r="AW196" s="85"/>
      <c r="AX196" s="85"/>
      <c r="AY196" s="85"/>
      <c r="AZ196" s="85"/>
      <c r="BA196" s="85"/>
      <c r="BB196" s="85"/>
      <c r="BC196" s="85"/>
      <c r="BD196" s="85"/>
      <c r="BE196" s="85"/>
      <c r="BF196" s="85"/>
      <c r="BG196" s="85"/>
      <c r="BH196" s="85"/>
      <c r="BI196" s="85"/>
      <c r="BJ196" s="85"/>
      <c r="BK196" s="85"/>
      <c r="BL196" s="85"/>
      <c r="BM196" s="85"/>
      <c r="BN196" s="85"/>
      <c r="BO196" s="85"/>
      <c r="BP196" s="85"/>
      <c r="BQ196" s="85"/>
      <c r="BR196" s="85"/>
      <c r="BS196" s="85"/>
      <c r="BT196" s="85"/>
      <c r="BU196" s="85"/>
      <c r="BV196" s="85"/>
      <c r="BW196" s="85"/>
      <c r="BX196" s="85"/>
      <c r="BY196" s="85"/>
      <c r="BZ196" s="85"/>
      <c r="CA196" s="85"/>
    </row>
    <row r="197" spans="1:79" s="237" customFormat="1" ht="19.5" customHeight="1" x14ac:dyDescent="0.25">
      <c r="A197" s="246"/>
      <c r="B197" s="253"/>
      <c r="C197" s="247" t="s">
        <v>1374</v>
      </c>
      <c r="D197" s="248"/>
      <c r="E197" s="248">
        <v>1</v>
      </c>
      <c r="F197" s="248" t="s">
        <v>19</v>
      </c>
      <c r="G197" s="146" t="s">
        <v>20</v>
      </c>
      <c r="H197" s="201"/>
      <c r="I197" s="201"/>
      <c r="J197" s="201"/>
      <c r="K197" s="201"/>
      <c r="L197" s="201"/>
      <c r="M197" s="201"/>
      <c r="N197" s="201"/>
      <c r="O197" s="201"/>
      <c r="P197" s="201"/>
      <c r="Q197" s="201"/>
      <c r="R197" s="201"/>
      <c r="S197" s="201"/>
      <c r="T197" s="248"/>
      <c r="U197" s="85"/>
      <c r="V197" s="85"/>
      <c r="W197" s="85"/>
      <c r="X197" s="85"/>
      <c r="Y197" s="85"/>
      <c r="Z197" s="85"/>
      <c r="AA197" s="85"/>
      <c r="AB197" s="85"/>
      <c r="AC197" s="85"/>
      <c r="AD197" s="85"/>
      <c r="AE197" s="85"/>
      <c r="AF197" s="85"/>
      <c r="AG197" s="85"/>
      <c r="AH197" s="85"/>
      <c r="AI197" s="85"/>
      <c r="AJ197" s="85"/>
      <c r="AK197" s="85"/>
      <c r="AL197" s="85"/>
      <c r="AM197" s="85"/>
      <c r="AN197" s="85"/>
      <c r="AO197" s="85"/>
      <c r="AP197" s="85"/>
      <c r="AQ197" s="85"/>
      <c r="AR197" s="85"/>
      <c r="AS197" s="85"/>
      <c r="AT197" s="85"/>
      <c r="AU197" s="85"/>
      <c r="AV197" s="85"/>
      <c r="AW197" s="85"/>
      <c r="AX197" s="85"/>
      <c r="AY197" s="85"/>
      <c r="AZ197" s="85"/>
      <c r="BA197" s="85"/>
      <c r="BB197" s="85"/>
      <c r="BC197" s="85"/>
      <c r="BD197" s="85"/>
      <c r="BE197" s="85"/>
      <c r="BF197" s="85"/>
      <c r="BG197" s="85"/>
      <c r="BH197" s="85"/>
      <c r="BI197" s="85"/>
      <c r="BJ197" s="85"/>
      <c r="BK197" s="85"/>
      <c r="BL197" s="85"/>
      <c r="BM197" s="85"/>
      <c r="BN197" s="85"/>
      <c r="BO197" s="85"/>
      <c r="BP197" s="85"/>
      <c r="BQ197" s="85"/>
      <c r="BR197" s="85"/>
      <c r="BS197" s="85"/>
      <c r="BT197" s="85"/>
      <c r="BU197" s="85"/>
      <c r="BV197" s="85"/>
      <c r="BW197" s="85"/>
      <c r="BX197" s="85"/>
      <c r="BY197" s="85"/>
      <c r="BZ197" s="85"/>
      <c r="CA197" s="85"/>
    </row>
    <row r="198" spans="1:79" s="237" customFormat="1" ht="19.5" customHeight="1" x14ac:dyDescent="0.25">
      <c r="A198" s="246"/>
      <c r="B198" s="253"/>
      <c r="C198" s="251" t="s">
        <v>1372</v>
      </c>
      <c r="D198" s="248"/>
      <c r="E198" s="248"/>
      <c r="F198" s="248"/>
      <c r="G198" s="248" t="s">
        <v>21</v>
      </c>
      <c r="H198" s="201"/>
      <c r="I198" s="201"/>
      <c r="J198" s="201"/>
      <c r="K198" s="201"/>
      <c r="L198" s="201"/>
      <c r="M198" s="201"/>
      <c r="N198" s="201"/>
      <c r="O198" s="201"/>
      <c r="P198" s="201"/>
      <c r="Q198" s="201"/>
      <c r="R198" s="201"/>
      <c r="S198" s="201"/>
      <c r="T198" s="248"/>
      <c r="U198" s="85"/>
      <c r="V198" s="85"/>
      <c r="W198" s="85"/>
      <c r="X198" s="85"/>
      <c r="Y198" s="85"/>
      <c r="Z198" s="85"/>
      <c r="AA198" s="85"/>
      <c r="AB198" s="85"/>
      <c r="AC198" s="85"/>
      <c r="AD198" s="85"/>
      <c r="AE198" s="85"/>
      <c r="AF198" s="85"/>
      <c r="AG198" s="85"/>
      <c r="AH198" s="85"/>
      <c r="AI198" s="85"/>
      <c r="AJ198" s="85"/>
      <c r="AK198" s="85"/>
      <c r="AL198" s="85"/>
      <c r="AM198" s="85"/>
      <c r="AN198" s="85"/>
      <c r="AO198" s="85"/>
      <c r="AP198" s="85"/>
      <c r="AQ198" s="85"/>
      <c r="AR198" s="85"/>
      <c r="AS198" s="85"/>
      <c r="AT198" s="85"/>
      <c r="AU198" s="85"/>
      <c r="AV198" s="85"/>
      <c r="AW198" s="85"/>
      <c r="AX198" s="85"/>
      <c r="AY198" s="85"/>
      <c r="AZ198" s="85"/>
      <c r="BA198" s="85"/>
      <c r="BB198" s="85"/>
      <c r="BC198" s="85"/>
      <c r="BD198" s="85"/>
      <c r="BE198" s="85"/>
      <c r="BF198" s="85"/>
      <c r="BG198" s="85"/>
      <c r="BH198" s="85"/>
      <c r="BI198" s="85"/>
      <c r="BJ198" s="85"/>
      <c r="BK198" s="85"/>
      <c r="BL198" s="85"/>
      <c r="BM198" s="85"/>
      <c r="BN198" s="85"/>
      <c r="BO198" s="85"/>
      <c r="BP198" s="85"/>
      <c r="BQ198" s="85"/>
      <c r="BR198" s="85"/>
      <c r="BS198" s="85"/>
      <c r="BT198" s="85"/>
      <c r="BU198" s="85"/>
      <c r="BV198" s="85"/>
      <c r="BW198" s="85"/>
      <c r="BX198" s="85"/>
      <c r="BY198" s="85"/>
      <c r="BZ198" s="85"/>
      <c r="CA198" s="85"/>
    </row>
    <row r="199" spans="1:79" s="237" customFormat="1" ht="19.5" customHeight="1" x14ac:dyDescent="0.25">
      <c r="A199" s="246"/>
      <c r="B199" s="253"/>
      <c r="C199" s="247" t="s">
        <v>1375</v>
      </c>
      <c r="D199" s="248"/>
      <c r="E199" s="248">
        <v>1</v>
      </c>
      <c r="F199" s="248" t="s">
        <v>1242</v>
      </c>
      <c r="G199" s="146" t="s">
        <v>20</v>
      </c>
      <c r="H199" s="201"/>
      <c r="I199" s="201"/>
      <c r="J199" s="201"/>
      <c r="K199" s="201"/>
      <c r="L199" s="201"/>
      <c r="M199" s="201"/>
      <c r="N199" s="201"/>
      <c r="O199" s="201"/>
      <c r="P199" s="201"/>
      <c r="Q199" s="201"/>
      <c r="R199" s="201"/>
      <c r="S199" s="201"/>
      <c r="T199" s="248"/>
      <c r="U199" s="85"/>
      <c r="V199" s="85"/>
      <c r="W199" s="85"/>
      <c r="X199" s="85"/>
      <c r="Y199" s="85"/>
      <c r="Z199" s="85"/>
      <c r="AA199" s="85"/>
      <c r="AB199" s="85"/>
      <c r="AC199" s="85"/>
      <c r="AD199" s="85"/>
      <c r="AE199" s="85"/>
      <c r="AF199" s="85"/>
      <c r="AG199" s="85"/>
      <c r="AH199" s="85"/>
      <c r="AI199" s="85"/>
      <c r="AJ199" s="85"/>
      <c r="AK199" s="85"/>
      <c r="AL199" s="85"/>
      <c r="AM199" s="85"/>
      <c r="AN199" s="85"/>
      <c r="AO199" s="85"/>
      <c r="AP199" s="85"/>
      <c r="AQ199" s="85"/>
      <c r="AR199" s="85"/>
      <c r="AS199" s="85"/>
      <c r="AT199" s="85"/>
      <c r="AU199" s="85"/>
      <c r="AV199" s="85"/>
      <c r="AW199" s="85"/>
      <c r="AX199" s="85"/>
      <c r="AY199" s="85"/>
      <c r="AZ199" s="85"/>
      <c r="BA199" s="85"/>
      <c r="BB199" s="85"/>
      <c r="BC199" s="85"/>
      <c r="BD199" s="85"/>
      <c r="BE199" s="85"/>
      <c r="BF199" s="85"/>
      <c r="BG199" s="85"/>
      <c r="BH199" s="85"/>
      <c r="BI199" s="85"/>
      <c r="BJ199" s="85"/>
      <c r="BK199" s="85"/>
      <c r="BL199" s="85"/>
      <c r="BM199" s="85"/>
      <c r="BN199" s="85"/>
      <c r="BO199" s="85"/>
      <c r="BP199" s="85"/>
      <c r="BQ199" s="85"/>
      <c r="BR199" s="85"/>
      <c r="BS199" s="85"/>
      <c r="BT199" s="85"/>
      <c r="BU199" s="85"/>
      <c r="BV199" s="85"/>
      <c r="BW199" s="85"/>
      <c r="BX199" s="85"/>
      <c r="BY199" s="85"/>
      <c r="BZ199" s="85"/>
      <c r="CA199" s="85"/>
    </row>
    <row r="200" spans="1:79" s="237" customFormat="1" ht="19.5" customHeight="1" x14ac:dyDescent="0.25">
      <c r="A200" s="246"/>
      <c r="B200" s="253"/>
      <c r="C200" s="251" t="s">
        <v>1376</v>
      </c>
      <c r="D200" s="248"/>
      <c r="E200" s="248"/>
      <c r="F200" s="248"/>
      <c r="G200" s="248" t="s">
        <v>21</v>
      </c>
      <c r="H200" s="201"/>
      <c r="I200" s="201"/>
      <c r="J200" s="201"/>
      <c r="K200" s="201"/>
      <c r="L200" s="201"/>
      <c r="M200" s="201"/>
      <c r="N200" s="201"/>
      <c r="O200" s="201"/>
      <c r="P200" s="201"/>
      <c r="Q200" s="201"/>
      <c r="R200" s="201"/>
      <c r="S200" s="201"/>
      <c r="T200" s="248"/>
      <c r="U200" s="85"/>
      <c r="V200" s="85"/>
      <c r="W200" s="85"/>
      <c r="X200" s="85"/>
      <c r="Y200" s="85"/>
      <c r="Z200" s="85"/>
      <c r="AA200" s="85"/>
      <c r="AB200" s="85"/>
      <c r="AC200" s="85"/>
      <c r="AD200" s="85"/>
      <c r="AE200" s="85"/>
      <c r="AF200" s="85"/>
      <c r="AG200" s="85"/>
      <c r="AH200" s="85"/>
      <c r="AI200" s="85"/>
      <c r="AJ200" s="85"/>
      <c r="AK200" s="85"/>
      <c r="AL200" s="85"/>
      <c r="AM200" s="85"/>
      <c r="AN200" s="85"/>
      <c r="AO200" s="85"/>
      <c r="AP200" s="85"/>
      <c r="AQ200" s="85"/>
      <c r="AR200" s="85"/>
      <c r="AS200" s="85"/>
      <c r="AT200" s="85"/>
      <c r="AU200" s="85"/>
      <c r="AV200" s="85"/>
      <c r="AW200" s="85"/>
      <c r="AX200" s="85"/>
      <c r="AY200" s="85"/>
      <c r="AZ200" s="85"/>
      <c r="BA200" s="85"/>
      <c r="BB200" s="85"/>
      <c r="BC200" s="85"/>
      <c r="BD200" s="85"/>
      <c r="BE200" s="85"/>
      <c r="BF200" s="85"/>
      <c r="BG200" s="85"/>
      <c r="BH200" s="85"/>
      <c r="BI200" s="85"/>
      <c r="BJ200" s="85"/>
      <c r="BK200" s="85"/>
      <c r="BL200" s="85"/>
      <c r="BM200" s="85"/>
      <c r="BN200" s="85"/>
      <c r="BO200" s="85"/>
      <c r="BP200" s="85"/>
      <c r="BQ200" s="85"/>
      <c r="BR200" s="85"/>
      <c r="BS200" s="85"/>
      <c r="BT200" s="85"/>
      <c r="BU200" s="85"/>
      <c r="BV200" s="85"/>
      <c r="BW200" s="85"/>
      <c r="BX200" s="85"/>
      <c r="BY200" s="85"/>
      <c r="BZ200" s="85"/>
      <c r="CA200" s="85"/>
    </row>
    <row r="201" spans="1:79" s="237" customFormat="1" ht="19.5" customHeight="1" x14ac:dyDescent="0.25">
      <c r="A201" s="246"/>
      <c r="B201" s="253"/>
      <c r="C201" s="251" t="s">
        <v>1399</v>
      </c>
      <c r="D201" s="248"/>
      <c r="E201" s="248"/>
      <c r="F201" s="248"/>
      <c r="G201" s="248"/>
      <c r="H201" s="201"/>
      <c r="I201" s="201"/>
      <c r="J201" s="201"/>
      <c r="K201" s="201"/>
      <c r="L201" s="201"/>
      <c r="M201" s="201"/>
      <c r="N201" s="201"/>
      <c r="O201" s="201"/>
      <c r="P201" s="201"/>
      <c r="Q201" s="201"/>
      <c r="R201" s="201"/>
      <c r="S201" s="201"/>
      <c r="T201" s="248"/>
      <c r="U201" s="85"/>
      <c r="V201" s="85"/>
      <c r="W201" s="85"/>
      <c r="X201" s="85"/>
      <c r="Y201" s="85"/>
      <c r="Z201" s="85"/>
      <c r="AA201" s="85"/>
      <c r="AB201" s="85"/>
      <c r="AC201" s="85"/>
      <c r="AD201" s="85"/>
      <c r="AE201" s="85"/>
      <c r="AF201" s="85"/>
      <c r="AG201" s="85"/>
      <c r="AH201" s="85"/>
      <c r="AI201" s="85"/>
      <c r="AJ201" s="85"/>
      <c r="AK201" s="85"/>
      <c r="AL201" s="85"/>
      <c r="AM201" s="85"/>
      <c r="AN201" s="85"/>
      <c r="AO201" s="85"/>
      <c r="AP201" s="85"/>
      <c r="AQ201" s="85"/>
      <c r="AR201" s="85"/>
      <c r="AS201" s="85"/>
      <c r="AT201" s="85"/>
      <c r="AU201" s="85"/>
      <c r="AV201" s="85"/>
      <c r="AW201" s="85"/>
      <c r="AX201" s="85"/>
      <c r="AY201" s="85"/>
      <c r="AZ201" s="85"/>
      <c r="BA201" s="85"/>
      <c r="BB201" s="85"/>
      <c r="BC201" s="85"/>
      <c r="BD201" s="85"/>
      <c r="BE201" s="85"/>
      <c r="BF201" s="85"/>
      <c r="BG201" s="85"/>
      <c r="BH201" s="85"/>
      <c r="BI201" s="85"/>
      <c r="BJ201" s="85"/>
      <c r="BK201" s="85"/>
      <c r="BL201" s="85"/>
      <c r="BM201" s="85"/>
      <c r="BN201" s="85"/>
      <c r="BO201" s="85"/>
      <c r="BP201" s="85"/>
      <c r="BQ201" s="85"/>
      <c r="BR201" s="85"/>
      <c r="BS201" s="85"/>
      <c r="BT201" s="85"/>
      <c r="BU201" s="85"/>
      <c r="BV201" s="85"/>
      <c r="BW201" s="85"/>
      <c r="BX201" s="85"/>
      <c r="BY201" s="85"/>
      <c r="BZ201" s="85"/>
      <c r="CA201" s="85"/>
    </row>
    <row r="202" spans="1:79" s="237" customFormat="1" ht="19.5" customHeight="1" x14ac:dyDescent="0.25">
      <c r="A202" s="88"/>
      <c r="B202" s="252"/>
      <c r="C202" s="223" t="s">
        <v>1355</v>
      </c>
      <c r="D202" s="146"/>
      <c r="E202" s="146"/>
      <c r="F202" s="146"/>
      <c r="G202" s="146"/>
      <c r="H202" s="147"/>
      <c r="I202" s="147"/>
      <c r="J202" s="147"/>
      <c r="K202" s="147"/>
      <c r="L202" s="147"/>
      <c r="M202" s="147"/>
      <c r="N202" s="147"/>
      <c r="O202" s="147"/>
      <c r="P202" s="147"/>
      <c r="Q202" s="147"/>
      <c r="R202" s="147"/>
      <c r="S202" s="147"/>
      <c r="T202" s="146"/>
      <c r="U202" s="85"/>
      <c r="V202" s="85"/>
      <c r="W202" s="85"/>
      <c r="X202" s="85"/>
      <c r="Y202" s="85"/>
      <c r="Z202" s="85"/>
      <c r="AA202" s="85"/>
      <c r="AB202" s="85"/>
      <c r="AC202" s="85"/>
      <c r="AD202" s="85"/>
      <c r="AE202" s="85"/>
      <c r="AF202" s="85"/>
      <c r="AG202" s="85"/>
      <c r="AH202" s="85"/>
      <c r="AI202" s="85"/>
      <c r="AJ202" s="85"/>
      <c r="AK202" s="85"/>
      <c r="AL202" s="85"/>
      <c r="AM202" s="85"/>
      <c r="AN202" s="85"/>
      <c r="AO202" s="85"/>
      <c r="AP202" s="85"/>
      <c r="AQ202" s="85"/>
      <c r="AR202" s="85"/>
      <c r="AS202" s="85"/>
      <c r="AT202" s="85"/>
      <c r="AU202" s="85"/>
      <c r="AV202" s="85"/>
      <c r="AW202" s="85"/>
      <c r="AX202" s="85"/>
      <c r="AY202" s="85"/>
      <c r="AZ202" s="85"/>
      <c r="BA202" s="85"/>
      <c r="BB202" s="85"/>
      <c r="BC202" s="85"/>
      <c r="BD202" s="85"/>
      <c r="BE202" s="85"/>
      <c r="BF202" s="85"/>
      <c r="BG202" s="85"/>
      <c r="BH202" s="85"/>
      <c r="BI202" s="85"/>
      <c r="BJ202" s="85"/>
      <c r="BK202" s="85"/>
      <c r="BL202" s="85"/>
      <c r="BM202" s="85"/>
      <c r="BN202" s="85"/>
      <c r="BO202" s="85"/>
      <c r="BP202" s="85"/>
      <c r="BQ202" s="85"/>
      <c r="BR202" s="85"/>
      <c r="BS202" s="85"/>
      <c r="BT202" s="85"/>
      <c r="BU202" s="85"/>
      <c r="BV202" s="85"/>
      <c r="BW202" s="85"/>
      <c r="BX202" s="85"/>
      <c r="BY202" s="85"/>
      <c r="BZ202" s="85"/>
      <c r="CA202" s="85"/>
    </row>
    <row r="203" spans="1:79" s="254" customFormat="1" ht="19.5" customHeight="1" x14ac:dyDescent="0.25">
      <c r="A203" s="88"/>
      <c r="B203" s="252"/>
      <c r="C203" s="223"/>
      <c r="D203" s="146"/>
      <c r="E203" s="146"/>
      <c r="F203" s="146"/>
      <c r="G203" s="146"/>
      <c r="H203" s="147"/>
      <c r="I203" s="147"/>
      <c r="J203" s="147"/>
      <c r="K203" s="147"/>
      <c r="L203" s="147"/>
      <c r="M203" s="147"/>
      <c r="N203" s="147"/>
      <c r="O203" s="147"/>
      <c r="P203" s="147"/>
      <c r="Q203" s="147"/>
      <c r="R203" s="147"/>
      <c r="S203" s="147"/>
      <c r="T203" s="146"/>
      <c r="U203" s="85"/>
      <c r="V203" s="85"/>
      <c r="W203" s="85"/>
      <c r="X203" s="85"/>
      <c r="Y203" s="85"/>
      <c r="Z203" s="85"/>
      <c r="AA203" s="85"/>
      <c r="AB203" s="85"/>
      <c r="AC203" s="85"/>
      <c r="AD203" s="85"/>
      <c r="AE203" s="85"/>
      <c r="AF203" s="85"/>
      <c r="AG203" s="85"/>
      <c r="AH203" s="85"/>
      <c r="AI203" s="85"/>
      <c r="AJ203" s="85"/>
      <c r="AK203" s="85"/>
      <c r="AL203" s="85"/>
      <c r="AM203" s="85"/>
      <c r="AN203" s="85"/>
      <c r="AO203" s="85"/>
      <c r="AP203" s="85"/>
      <c r="AQ203" s="85"/>
      <c r="AR203" s="85"/>
      <c r="AS203" s="85"/>
      <c r="AT203" s="85"/>
      <c r="AU203" s="85"/>
      <c r="AV203" s="85"/>
      <c r="AW203" s="85"/>
      <c r="AX203" s="85"/>
      <c r="AY203" s="85"/>
      <c r="AZ203" s="85"/>
      <c r="BA203" s="85"/>
      <c r="BB203" s="85"/>
      <c r="BC203" s="85"/>
      <c r="BD203" s="85"/>
      <c r="BE203" s="85"/>
      <c r="BF203" s="85"/>
      <c r="BG203" s="85"/>
      <c r="BH203" s="85"/>
      <c r="BI203" s="85"/>
      <c r="BJ203" s="85"/>
      <c r="BK203" s="85"/>
      <c r="BL203" s="85"/>
      <c r="BM203" s="85"/>
      <c r="BN203" s="85"/>
      <c r="BO203" s="85"/>
      <c r="BP203" s="85"/>
      <c r="BQ203" s="85"/>
      <c r="BR203" s="85"/>
      <c r="BS203" s="85"/>
      <c r="BT203" s="85"/>
      <c r="BU203" s="85"/>
      <c r="BV203" s="85"/>
      <c r="BW203" s="85"/>
      <c r="BX203" s="85"/>
      <c r="BY203" s="85"/>
      <c r="BZ203" s="85"/>
      <c r="CA203" s="85"/>
    </row>
    <row r="204" spans="1:79" s="85" customFormat="1" ht="19.5" customHeight="1" x14ac:dyDescent="0.25">
      <c r="A204" s="88">
        <v>2</v>
      </c>
      <c r="B204" s="87" t="s">
        <v>265</v>
      </c>
      <c r="C204" s="186" t="s">
        <v>1036</v>
      </c>
      <c r="D204" s="146"/>
      <c r="E204" s="146">
        <v>12</v>
      </c>
      <c r="F204" s="146" t="s">
        <v>19</v>
      </c>
      <c r="G204" s="146" t="s">
        <v>20</v>
      </c>
      <c r="H204" s="147"/>
      <c r="I204" s="147"/>
      <c r="J204" s="147"/>
      <c r="K204" s="147"/>
      <c r="L204" s="147"/>
      <c r="M204" s="147"/>
      <c r="N204" s="147"/>
      <c r="O204" s="147"/>
      <c r="P204" s="147"/>
      <c r="Q204" s="147"/>
      <c r="R204" s="147"/>
      <c r="S204" s="147"/>
      <c r="T204" s="96" t="s">
        <v>1390</v>
      </c>
    </row>
    <row r="205" spans="1:79" s="85" customFormat="1" ht="19.5" customHeight="1" x14ac:dyDescent="0.25">
      <c r="A205" s="86"/>
      <c r="B205" s="87" t="s">
        <v>113</v>
      </c>
      <c r="C205" s="223" t="s">
        <v>1033</v>
      </c>
      <c r="D205" s="146"/>
      <c r="E205" s="146"/>
      <c r="F205" s="146"/>
      <c r="G205" s="146" t="s">
        <v>21</v>
      </c>
      <c r="H205" s="147"/>
      <c r="I205" s="147"/>
      <c r="J205" s="147"/>
      <c r="K205" s="147"/>
      <c r="L205" s="147"/>
      <c r="M205" s="147"/>
      <c r="N205" s="147"/>
      <c r="O205" s="147"/>
      <c r="P205" s="147"/>
      <c r="Q205" s="147"/>
      <c r="R205" s="147"/>
      <c r="S205" s="147"/>
      <c r="T205" s="146"/>
      <c r="W205" s="85" t="s">
        <v>17</v>
      </c>
    </row>
    <row r="206" spans="1:79" s="85" customFormat="1" ht="19.5" customHeight="1" x14ac:dyDescent="0.25">
      <c r="A206" s="86"/>
      <c r="B206" s="87" t="s">
        <v>1400</v>
      </c>
      <c r="C206" s="223" t="s">
        <v>1034</v>
      </c>
      <c r="D206" s="146"/>
      <c r="E206" s="146"/>
      <c r="F206" s="146"/>
      <c r="G206" s="146"/>
      <c r="H206" s="147"/>
      <c r="I206" s="147"/>
      <c r="J206" s="147" t="s">
        <v>17</v>
      </c>
      <c r="K206" s="147"/>
      <c r="L206" s="147"/>
      <c r="M206" s="147"/>
      <c r="N206" s="147"/>
      <c r="O206" s="147"/>
      <c r="P206" s="147"/>
      <c r="Q206" s="147"/>
      <c r="R206" s="147"/>
      <c r="S206" s="147"/>
      <c r="T206" s="146"/>
    </row>
    <row r="207" spans="1:79" s="85" customFormat="1" ht="19.5" customHeight="1" x14ac:dyDescent="0.25">
      <c r="A207" s="86"/>
      <c r="B207" s="87" t="s">
        <v>1032</v>
      </c>
      <c r="C207" s="223" t="s">
        <v>1035</v>
      </c>
      <c r="D207" s="146"/>
      <c r="E207" s="146"/>
      <c r="F207" s="146"/>
      <c r="G207" s="146"/>
      <c r="H207" s="147"/>
      <c r="I207" s="147"/>
      <c r="J207" s="147"/>
      <c r="K207" s="147"/>
      <c r="L207" s="147"/>
      <c r="M207" s="147"/>
      <c r="N207" s="147"/>
      <c r="O207" s="147"/>
      <c r="P207" s="147"/>
      <c r="Q207" s="147"/>
      <c r="R207" s="147"/>
      <c r="S207" s="147"/>
      <c r="T207" s="146"/>
    </row>
    <row r="208" spans="1:79" s="85" customFormat="1" ht="19.5" customHeight="1" x14ac:dyDescent="0.25">
      <c r="A208" s="86"/>
      <c r="B208" s="87"/>
      <c r="C208" s="223" t="s">
        <v>1032</v>
      </c>
      <c r="D208" s="146"/>
      <c r="E208" s="146"/>
      <c r="F208" s="146"/>
      <c r="G208" s="146"/>
      <c r="H208" s="147"/>
      <c r="I208" s="147"/>
      <c r="J208" s="147"/>
      <c r="K208" s="147"/>
      <c r="L208" s="147"/>
      <c r="M208" s="147"/>
      <c r="N208" s="147"/>
      <c r="O208" s="147"/>
      <c r="P208" s="147"/>
      <c r="Q208" s="147"/>
      <c r="R208" s="147"/>
      <c r="S208" s="147"/>
      <c r="T208" s="146"/>
    </row>
    <row r="209" spans="1:43" s="85" customFormat="1" ht="19.5" customHeight="1" x14ac:dyDescent="0.25">
      <c r="A209" s="86"/>
      <c r="B209" s="87"/>
      <c r="C209" s="186" t="s">
        <v>1037</v>
      </c>
      <c r="D209" s="146"/>
      <c r="E209" s="146">
        <v>12</v>
      </c>
      <c r="F209" s="146" t="s">
        <v>19</v>
      </c>
      <c r="G209" s="146" t="s">
        <v>20</v>
      </c>
      <c r="H209" s="147"/>
      <c r="I209" s="147"/>
      <c r="J209" s="147"/>
      <c r="K209" s="147"/>
      <c r="L209" s="147"/>
      <c r="M209" s="147"/>
      <c r="N209" s="147"/>
      <c r="O209" s="147"/>
      <c r="P209" s="147"/>
      <c r="Q209" s="147"/>
      <c r="R209" s="147"/>
      <c r="S209" s="147"/>
      <c r="T209" s="146"/>
    </row>
    <row r="210" spans="1:43" s="85" customFormat="1" ht="19.5" customHeight="1" x14ac:dyDescent="0.25">
      <c r="A210" s="86"/>
      <c r="B210" s="87"/>
      <c r="C210" s="186"/>
      <c r="D210" s="146"/>
      <c r="E210" s="146"/>
      <c r="F210" s="146"/>
      <c r="G210" s="146" t="s">
        <v>21</v>
      </c>
      <c r="H210" s="147"/>
      <c r="I210" s="147"/>
      <c r="J210" s="147"/>
      <c r="K210" s="147"/>
      <c r="L210" s="147"/>
      <c r="M210" s="147"/>
      <c r="N210" s="147"/>
      <c r="O210" s="147"/>
      <c r="P210" s="147"/>
      <c r="Q210" s="147"/>
      <c r="R210" s="147"/>
      <c r="S210" s="147"/>
      <c r="T210" s="146"/>
    </row>
    <row r="211" spans="1:43" s="85" customFormat="1" ht="19.5" customHeight="1" x14ac:dyDescent="0.25">
      <c r="A211" s="305"/>
      <c r="B211" s="306"/>
      <c r="C211" s="247" t="s">
        <v>1038</v>
      </c>
      <c r="D211" s="248"/>
      <c r="E211" s="248">
        <v>1</v>
      </c>
      <c r="F211" s="248" t="s">
        <v>19</v>
      </c>
      <c r="G211" s="248" t="s">
        <v>20</v>
      </c>
      <c r="H211" s="201"/>
      <c r="I211" s="201"/>
      <c r="J211" s="201"/>
      <c r="K211" s="201"/>
      <c r="L211" s="201"/>
      <c r="M211" s="201"/>
      <c r="N211" s="201" t="s">
        <v>1378</v>
      </c>
      <c r="O211" s="201"/>
      <c r="P211" s="201"/>
      <c r="Q211" s="201"/>
      <c r="R211" s="201"/>
      <c r="S211" s="201"/>
      <c r="T211" s="248"/>
    </row>
    <row r="212" spans="1:43" s="85" customFormat="1" ht="19.5" customHeight="1" x14ac:dyDescent="0.25">
      <c r="A212" s="255"/>
      <c r="B212" s="256" t="s">
        <v>17</v>
      </c>
      <c r="C212" s="188"/>
      <c r="D212" s="189"/>
      <c r="E212" s="189"/>
      <c r="F212" s="189"/>
      <c r="G212" s="189" t="s">
        <v>21</v>
      </c>
      <c r="H212" s="157"/>
      <c r="I212" s="157"/>
      <c r="J212" s="157"/>
      <c r="K212" s="157"/>
      <c r="L212" s="157"/>
      <c r="M212" s="157"/>
      <c r="N212" s="157"/>
      <c r="O212" s="157"/>
      <c r="P212" s="157"/>
      <c r="Q212" s="157"/>
      <c r="R212" s="157"/>
      <c r="S212" s="157"/>
      <c r="T212" s="189"/>
    </row>
    <row r="213" spans="1:43" s="237" customFormat="1" ht="19.7" customHeight="1" x14ac:dyDescent="0.25">
      <c r="A213" s="221"/>
      <c r="B213" s="222" t="s">
        <v>954</v>
      </c>
      <c r="C213" s="257" t="s">
        <v>1039</v>
      </c>
      <c r="D213" s="139"/>
      <c r="E213" s="139">
        <v>2</v>
      </c>
      <c r="F213" s="139" t="s">
        <v>19</v>
      </c>
      <c r="G213" s="139" t="s">
        <v>20</v>
      </c>
      <c r="H213" s="385"/>
      <c r="I213" s="385"/>
      <c r="J213" s="385"/>
      <c r="K213" s="385"/>
      <c r="L213" s="385"/>
      <c r="M213" s="385"/>
      <c r="N213" s="385"/>
      <c r="O213" s="385"/>
      <c r="P213" s="385"/>
      <c r="Q213" s="385"/>
      <c r="R213" s="385"/>
      <c r="S213" s="385"/>
      <c r="T213" s="139" t="s">
        <v>134</v>
      </c>
      <c r="U213" s="85"/>
      <c r="V213" s="85"/>
      <c r="W213" s="85"/>
      <c r="X213" s="85"/>
      <c r="Y213" s="85"/>
      <c r="Z213" s="85"/>
      <c r="AA213" s="85"/>
      <c r="AB213" s="85"/>
      <c r="AC213" s="85"/>
      <c r="AD213" s="85"/>
      <c r="AE213" s="85"/>
      <c r="AF213" s="85"/>
      <c r="AG213" s="85"/>
      <c r="AH213" s="85"/>
      <c r="AI213" s="85"/>
      <c r="AJ213" s="85"/>
      <c r="AK213" s="85"/>
      <c r="AL213" s="85"/>
      <c r="AM213" s="85"/>
      <c r="AN213" s="85"/>
      <c r="AO213" s="85"/>
      <c r="AP213" s="85"/>
      <c r="AQ213" s="85"/>
    </row>
    <row r="214" spans="1:43" s="237" customFormat="1" ht="19.7" customHeight="1" x14ac:dyDescent="0.25">
      <c r="A214" s="86"/>
      <c r="B214" s="87" t="s">
        <v>953</v>
      </c>
      <c r="C214" s="223" t="s">
        <v>465</v>
      </c>
      <c r="D214" s="146"/>
      <c r="E214" s="146"/>
      <c r="F214" s="146"/>
      <c r="G214" s="146" t="s">
        <v>21</v>
      </c>
      <c r="H214" s="147"/>
      <c r="I214" s="147"/>
      <c r="J214" s="147"/>
      <c r="K214" s="147"/>
      <c r="L214" s="147"/>
      <c r="M214" s="147"/>
      <c r="N214" s="147"/>
      <c r="O214" s="147"/>
      <c r="P214" s="147"/>
      <c r="Q214" s="147"/>
      <c r="R214" s="147"/>
      <c r="S214" s="147"/>
      <c r="T214" s="146"/>
      <c r="U214" s="85"/>
      <c r="V214" s="85"/>
      <c r="W214" s="85"/>
      <c r="X214" s="85"/>
      <c r="Y214" s="85"/>
      <c r="Z214" s="85"/>
      <c r="AA214" s="85"/>
      <c r="AB214" s="85"/>
      <c r="AC214" s="85"/>
      <c r="AD214" s="85"/>
      <c r="AE214" s="85"/>
      <c r="AF214" s="85"/>
      <c r="AG214" s="85"/>
      <c r="AH214" s="85"/>
      <c r="AI214" s="85"/>
      <c r="AJ214" s="85"/>
      <c r="AK214" s="85"/>
      <c r="AL214" s="85"/>
      <c r="AM214" s="85"/>
      <c r="AN214" s="85"/>
      <c r="AO214" s="85"/>
      <c r="AP214" s="85"/>
      <c r="AQ214" s="85"/>
    </row>
    <row r="215" spans="1:43" s="237" customFormat="1" ht="19.7" customHeight="1" x14ac:dyDescent="0.25">
      <c r="A215" s="86"/>
      <c r="B215" s="186" t="s">
        <v>1381</v>
      </c>
      <c r="C215" s="186" t="s">
        <v>1040</v>
      </c>
      <c r="D215" s="146"/>
      <c r="E215" s="146">
        <v>7</v>
      </c>
      <c r="F215" s="146" t="s">
        <v>428</v>
      </c>
      <c r="G215" s="146" t="s">
        <v>20</v>
      </c>
      <c r="H215" s="147"/>
      <c r="I215" s="147"/>
      <c r="J215" s="147"/>
      <c r="K215" s="147"/>
      <c r="L215" s="147"/>
      <c r="M215" s="147"/>
      <c r="N215" s="147"/>
      <c r="O215" s="147"/>
      <c r="P215" s="147"/>
      <c r="Q215" s="147"/>
      <c r="R215" s="147"/>
      <c r="S215" s="147"/>
      <c r="T215" s="146"/>
      <c r="U215" s="85"/>
      <c r="V215" s="85"/>
      <c r="W215" s="85"/>
      <c r="X215" s="85"/>
      <c r="Y215" s="85"/>
      <c r="Z215" s="85"/>
      <c r="AA215" s="85"/>
      <c r="AB215" s="85"/>
      <c r="AC215" s="85"/>
      <c r="AD215" s="85"/>
      <c r="AE215" s="85"/>
      <c r="AF215" s="85"/>
      <c r="AG215" s="85"/>
      <c r="AH215" s="85"/>
      <c r="AI215" s="85"/>
      <c r="AJ215" s="85"/>
      <c r="AK215" s="85"/>
      <c r="AL215" s="85"/>
      <c r="AM215" s="85"/>
      <c r="AN215" s="85"/>
      <c r="AO215" s="85"/>
      <c r="AP215" s="85"/>
      <c r="AQ215" s="85"/>
    </row>
    <row r="216" spans="1:43" s="237" customFormat="1" ht="19.7" customHeight="1" x14ac:dyDescent="0.25">
      <c r="A216" s="86"/>
      <c r="B216" s="186" t="s">
        <v>1382</v>
      </c>
      <c r="C216" s="223" t="s">
        <v>1401</v>
      </c>
      <c r="D216" s="146"/>
      <c r="E216" s="146"/>
      <c r="F216" s="146"/>
      <c r="G216" s="146" t="s">
        <v>21</v>
      </c>
      <c r="H216" s="147"/>
      <c r="I216" s="147"/>
      <c r="J216" s="147"/>
      <c r="K216" s="147"/>
      <c r="L216" s="147"/>
      <c r="M216" s="147"/>
      <c r="N216" s="147"/>
      <c r="O216" s="147"/>
      <c r="P216" s="147"/>
      <c r="Q216" s="147"/>
      <c r="R216" s="147"/>
      <c r="S216" s="147"/>
      <c r="T216" s="146"/>
      <c r="U216" s="85"/>
      <c r="V216" s="85"/>
      <c r="W216" s="85"/>
      <c r="X216" s="85"/>
      <c r="Y216" s="85"/>
      <c r="Z216" s="85"/>
      <c r="AA216" s="85"/>
      <c r="AB216" s="85"/>
      <c r="AC216" s="85"/>
      <c r="AD216" s="85"/>
      <c r="AE216" s="85"/>
      <c r="AF216" s="85"/>
      <c r="AG216" s="85"/>
      <c r="AH216" s="85"/>
      <c r="AI216" s="85"/>
      <c r="AJ216" s="85"/>
      <c r="AK216" s="85"/>
      <c r="AL216" s="85"/>
      <c r="AM216" s="85"/>
      <c r="AN216" s="85"/>
      <c r="AO216" s="85"/>
      <c r="AP216" s="85"/>
      <c r="AQ216" s="85"/>
    </row>
    <row r="217" spans="1:43" s="237" customFormat="1" ht="19.7" customHeight="1" x14ac:dyDescent="0.25">
      <c r="A217" s="86"/>
      <c r="B217" s="186"/>
      <c r="C217" s="223" t="s">
        <v>1404</v>
      </c>
      <c r="D217" s="146"/>
      <c r="E217" s="146"/>
      <c r="F217" s="146"/>
      <c r="G217" s="146"/>
      <c r="H217" s="147"/>
      <c r="I217" s="147"/>
      <c r="J217" s="147"/>
      <c r="K217" s="147"/>
      <c r="L217" s="147"/>
      <c r="M217" s="147"/>
      <c r="N217" s="147"/>
      <c r="O217" s="147"/>
      <c r="P217" s="147"/>
      <c r="Q217" s="147"/>
      <c r="R217" s="147"/>
      <c r="S217" s="147"/>
      <c r="T217" s="146"/>
      <c r="U217" s="85"/>
      <c r="V217" s="85"/>
      <c r="W217" s="85"/>
      <c r="X217" s="85"/>
      <c r="Y217" s="85"/>
      <c r="Z217" s="85"/>
      <c r="AA217" s="85"/>
      <c r="AB217" s="85"/>
      <c r="AC217" s="85"/>
      <c r="AD217" s="85"/>
      <c r="AE217" s="85"/>
      <c r="AF217" s="85"/>
      <c r="AG217" s="85"/>
      <c r="AH217" s="85"/>
      <c r="AI217" s="85"/>
      <c r="AJ217" s="85"/>
      <c r="AK217" s="85"/>
      <c r="AL217" s="85"/>
      <c r="AM217" s="85"/>
      <c r="AN217" s="85"/>
      <c r="AO217" s="85"/>
      <c r="AP217" s="85"/>
      <c r="AQ217" s="85"/>
    </row>
    <row r="218" spans="1:43" s="237" customFormat="1" ht="19.7" customHeight="1" x14ac:dyDescent="0.25">
      <c r="A218" s="86"/>
      <c r="B218" s="186"/>
      <c r="C218" s="186" t="s">
        <v>1174</v>
      </c>
      <c r="D218" s="146"/>
      <c r="E218" s="146">
        <v>3</v>
      </c>
      <c r="F218" s="146" t="s">
        <v>428</v>
      </c>
      <c r="G218" s="146" t="s">
        <v>20</v>
      </c>
      <c r="H218" s="147"/>
      <c r="I218" s="147"/>
      <c r="J218" s="147"/>
      <c r="K218" s="147"/>
      <c r="L218" s="147"/>
      <c r="M218" s="147"/>
      <c r="N218" s="147"/>
      <c r="O218" s="147"/>
      <c r="P218" s="147"/>
      <c r="Q218" s="147"/>
      <c r="R218" s="147"/>
      <c r="S218" s="147"/>
      <c r="T218" s="146"/>
      <c r="U218" s="85"/>
      <c r="V218" s="85"/>
      <c r="W218" s="85"/>
      <c r="X218" s="85"/>
      <c r="Y218" s="85"/>
      <c r="Z218" s="85"/>
      <c r="AA218" s="85"/>
      <c r="AB218" s="85"/>
      <c r="AC218" s="85"/>
      <c r="AD218" s="85"/>
      <c r="AE218" s="85"/>
      <c r="AF218" s="85"/>
      <c r="AG218" s="85"/>
      <c r="AH218" s="85"/>
      <c r="AI218" s="85"/>
      <c r="AJ218" s="85"/>
      <c r="AK218" s="85"/>
      <c r="AL218" s="85"/>
      <c r="AM218" s="85"/>
      <c r="AN218" s="85"/>
      <c r="AO218" s="85"/>
      <c r="AP218" s="85"/>
      <c r="AQ218" s="85"/>
    </row>
    <row r="219" spans="1:43" s="237" customFormat="1" ht="19.7" customHeight="1" x14ac:dyDescent="0.25">
      <c r="A219" s="86"/>
      <c r="B219" s="186"/>
      <c r="C219" s="223" t="s">
        <v>1402</v>
      </c>
      <c r="D219" s="146" t="s">
        <v>17</v>
      </c>
      <c r="E219" s="146"/>
      <c r="F219" s="146"/>
      <c r="G219" s="146" t="s">
        <v>21</v>
      </c>
      <c r="H219" s="147"/>
      <c r="I219" s="147"/>
      <c r="J219" s="147"/>
      <c r="K219" s="147"/>
      <c r="L219" s="147"/>
      <c r="M219" s="147"/>
      <c r="N219" s="147"/>
      <c r="O219" s="147"/>
      <c r="P219" s="147"/>
      <c r="Q219" s="147"/>
      <c r="R219" s="147"/>
      <c r="S219" s="147"/>
      <c r="T219" s="146"/>
      <c r="U219" s="85"/>
      <c r="V219" s="85"/>
      <c r="W219" s="85"/>
      <c r="X219" s="85"/>
      <c r="Y219" s="85"/>
      <c r="Z219" s="85"/>
      <c r="AA219" s="85"/>
      <c r="AB219" s="85"/>
      <c r="AC219" s="85"/>
      <c r="AD219" s="85"/>
      <c r="AE219" s="85"/>
      <c r="AF219" s="85"/>
      <c r="AG219" s="85"/>
      <c r="AH219" s="85"/>
      <c r="AI219" s="85"/>
      <c r="AJ219" s="85"/>
      <c r="AK219" s="85"/>
      <c r="AL219" s="85"/>
      <c r="AM219" s="85"/>
      <c r="AN219" s="85"/>
      <c r="AO219" s="85"/>
      <c r="AP219" s="85"/>
      <c r="AQ219" s="85"/>
    </row>
    <row r="220" spans="1:43" s="237" customFormat="1" ht="19.7" customHeight="1" x14ac:dyDescent="0.25">
      <c r="A220" s="86"/>
      <c r="B220" s="186"/>
      <c r="C220" s="186" t="s">
        <v>1385</v>
      </c>
      <c r="D220" s="146" t="s">
        <v>17</v>
      </c>
      <c r="E220" s="146">
        <v>10</v>
      </c>
      <c r="F220" s="146" t="s">
        <v>428</v>
      </c>
      <c r="G220" s="146" t="s">
        <v>20</v>
      </c>
      <c r="H220" s="147"/>
      <c r="I220" s="147"/>
      <c r="J220" s="147"/>
      <c r="K220" s="147"/>
      <c r="L220" s="147"/>
      <c r="M220" s="147"/>
      <c r="N220" s="147"/>
      <c r="O220" s="147"/>
      <c r="P220" s="147"/>
      <c r="Q220" s="147"/>
      <c r="R220" s="147"/>
      <c r="S220" s="147"/>
      <c r="T220" s="146"/>
      <c r="U220" s="85"/>
      <c r="V220" s="85"/>
      <c r="W220" s="85"/>
      <c r="X220" s="85"/>
      <c r="Y220" s="85"/>
      <c r="Z220" s="85"/>
      <c r="AA220" s="85"/>
      <c r="AB220" s="85"/>
      <c r="AC220" s="85"/>
      <c r="AD220" s="85"/>
      <c r="AE220" s="85"/>
      <c r="AF220" s="85"/>
      <c r="AG220" s="85"/>
      <c r="AH220" s="85"/>
      <c r="AI220" s="85"/>
      <c r="AJ220" s="85"/>
      <c r="AK220" s="85"/>
      <c r="AL220" s="85"/>
      <c r="AM220" s="85"/>
      <c r="AN220" s="85"/>
      <c r="AO220" s="85"/>
      <c r="AP220" s="85"/>
      <c r="AQ220" s="85"/>
    </row>
    <row r="221" spans="1:43" s="237" customFormat="1" ht="19.7" customHeight="1" x14ac:dyDescent="0.25">
      <c r="A221" s="86"/>
      <c r="B221" s="186"/>
      <c r="C221" s="223" t="s">
        <v>1403</v>
      </c>
      <c r="D221" s="146" t="s">
        <v>17</v>
      </c>
      <c r="E221" s="146"/>
      <c r="F221" s="146"/>
      <c r="G221" s="146" t="s">
        <v>21</v>
      </c>
      <c r="H221" s="147"/>
      <c r="I221" s="147"/>
      <c r="J221" s="147"/>
      <c r="K221" s="147"/>
      <c r="L221" s="147"/>
      <c r="M221" s="147"/>
      <c r="N221" s="147"/>
      <c r="O221" s="147"/>
      <c r="P221" s="147"/>
      <c r="Q221" s="147"/>
      <c r="R221" s="147"/>
      <c r="S221" s="147"/>
      <c r="T221" s="146"/>
      <c r="U221" s="85"/>
      <c r="V221" s="85"/>
      <c r="W221" s="85"/>
      <c r="X221" s="85"/>
      <c r="Y221" s="85"/>
      <c r="Z221" s="85"/>
      <c r="AA221" s="85"/>
      <c r="AB221" s="85"/>
      <c r="AC221" s="85"/>
      <c r="AD221" s="85"/>
      <c r="AE221" s="85"/>
      <c r="AF221" s="85"/>
      <c r="AG221" s="85"/>
      <c r="AH221" s="85"/>
      <c r="AI221" s="85"/>
      <c r="AJ221" s="85"/>
      <c r="AK221" s="85"/>
      <c r="AL221" s="85"/>
      <c r="AM221" s="85"/>
      <c r="AN221" s="85"/>
      <c r="AO221" s="85"/>
      <c r="AP221" s="85"/>
      <c r="AQ221" s="85"/>
    </row>
    <row r="222" spans="1:43" s="237" customFormat="1" ht="19.7" customHeight="1" x14ac:dyDescent="0.25">
      <c r="A222" s="86"/>
      <c r="B222" s="125" t="s">
        <v>1383</v>
      </c>
      <c r="C222" s="87" t="s">
        <v>1041</v>
      </c>
      <c r="D222" s="146"/>
      <c r="E222" s="146"/>
      <c r="F222" s="146"/>
      <c r="G222" s="146"/>
      <c r="H222" s="147"/>
      <c r="I222" s="147"/>
      <c r="J222" s="147"/>
      <c r="K222" s="147"/>
      <c r="L222" s="147"/>
      <c r="M222" s="147"/>
      <c r="N222" s="147"/>
      <c r="O222" s="147"/>
      <c r="P222" s="147"/>
      <c r="Q222" s="147"/>
      <c r="R222" s="147"/>
      <c r="S222" s="147"/>
      <c r="T222" s="96" t="s">
        <v>1390</v>
      </c>
      <c r="U222" s="85"/>
      <c r="V222" s="85"/>
      <c r="W222" s="85"/>
      <c r="X222" s="85"/>
      <c r="Y222" s="85"/>
      <c r="Z222" s="85"/>
      <c r="AA222" s="85"/>
      <c r="AB222" s="85"/>
      <c r="AC222" s="85"/>
      <c r="AD222" s="85"/>
      <c r="AE222" s="85"/>
      <c r="AF222" s="85"/>
      <c r="AG222" s="85"/>
      <c r="AH222" s="85"/>
      <c r="AI222" s="85"/>
      <c r="AJ222" s="85"/>
      <c r="AK222" s="85"/>
      <c r="AL222" s="85"/>
      <c r="AM222" s="85"/>
      <c r="AN222" s="85"/>
      <c r="AO222" s="85"/>
      <c r="AP222" s="85"/>
      <c r="AQ222" s="85"/>
    </row>
    <row r="223" spans="1:43" s="237" customFormat="1" ht="19.7" customHeight="1" x14ac:dyDescent="0.25">
      <c r="A223" s="86"/>
      <c r="B223" s="125"/>
      <c r="C223" s="87" t="s">
        <v>1384</v>
      </c>
      <c r="D223" s="146"/>
      <c r="E223" s="146"/>
      <c r="F223" s="146"/>
      <c r="G223" s="146"/>
      <c r="H223" s="147"/>
      <c r="I223" s="147"/>
      <c r="J223" s="147"/>
      <c r="K223" s="147"/>
      <c r="L223" s="147"/>
      <c r="M223" s="147"/>
      <c r="N223" s="147"/>
      <c r="O223" s="147"/>
      <c r="P223" s="147"/>
      <c r="Q223" s="147"/>
      <c r="R223" s="147"/>
      <c r="S223" s="147"/>
      <c r="T223" s="146"/>
      <c r="U223" s="85"/>
      <c r="V223" s="85"/>
      <c r="W223" s="85"/>
      <c r="X223" s="85"/>
      <c r="Y223" s="85"/>
      <c r="Z223" s="85"/>
      <c r="AA223" s="85"/>
      <c r="AB223" s="85"/>
      <c r="AC223" s="85"/>
      <c r="AD223" s="85"/>
      <c r="AE223" s="85"/>
      <c r="AF223" s="85"/>
      <c r="AG223" s="85"/>
      <c r="AH223" s="85"/>
      <c r="AI223" s="85"/>
      <c r="AJ223" s="85"/>
      <c r="AK223" s="85"/>
      <c r="AL223" s="85"/>
      <c r="AM223" s="85"/>
      <c r="AN223" s="85"/>
      <c r="AO223" s="85"/>
      <c r="AP223" s="85"/>
      <c r="AQ223" s="85"/>
    </row>
    <row r="224" spans="1:43" s="237" customFormat="1" ht="19.7" customHeight="1" x14ac:dyDescent="0.25">
      <c r="A224" s="86"/>
      <c r="B224" s="125"/>
      <c r="C224" s="186" t="s">
        <v>1043</v>
      </c>
      <c r="D224" s="146"/>
      <c r="E224" s="146">
        <v>1</v>
      </c>
      <c r="F224" s="146" t="s">
        <v>19</v>
      </c>
      <c r="G224" s="146" t="s">
        <v>20</v>
      </c>
      <c r="H224" s="147"/>
      <c r="I224" s="147"/>
      <c r="J224" s="147"/>
      <c r="K224" s="147"/>
      <c r="L224" s="147"/>
      <c r="M224" s="147"/>
      <c r="N224" s="147"/>
      <c r="O224" s="147"/>
      <c r="P224" s="147"/>
      <c r="Q224" s="147"/>
      <c r="R224" s="147"/>
      <c r="S224" s="147"/>
      <c r="T224" s="146"/>
      <c r="U224" s="85"/>
      <c r="V224" s="85"/>
      <c r="W224" s="85"/>
      <c r="X224" s="85"/>
      <c r="Y224" s="85"/>
      <c r="Z224" s="85"/>
      <c r="AA224" s="85"/>
      <c r="AB224" s="85"/>
      <c r="AC224" s="85"/>
      <c r="AD224" s="85"/>
      <c r="AE224" s="85"/>
      <c r="AF224" s="85"/>
      <c r="AG224" s="85"/>
      <c r="AH224" s="85"/>
      <c r="AI224" s="85"/>
      <c r="AJ224" s="85"/>
      <c r="AK224" s="85"/>
      <c r="AL224" s="85"/>
      <c r="AM224" s="85"/>
      <c r="AN224" s="85"/>
      <c r="AO224" s="85"/>
      <c r="AP224" s="85"/>
      <c r="AQ224" s="85"/>
    </row>
    <row r="225" spans="1:43" s="237" customFormat="1" ht="19.7" customHeight="1" x14ac:dyDescent="0.25">
      <c r="A225" s="86"/>
      <c r="B225" s="125"/>
      <c r="C225" s="186" t="s">
        <v>123</v>
      </c>
      <c r="D225" s="146"/>
      <c r="E225" s="146"/>
      <c r="F225" s="146"/>
      <c r="G225" s="146" t="s">
        <v>21</v>
      </c>
      <c r="H225" s="147"/>
      <c r="I225" s="147"/>
      <c r="J225" s="147"/>
      <c r="K225" s="147"/>
      <c r="L225" s="147"/>
      <c r="M225" s="147"/>
      <c r="N225" s="147"/>
      <c r="O225" s="147"/>
      <c r="P225" s="147"/>
      <c r="Q225" s="147"/>
      <c r="R225" s="147"/>
      <c r="S225" s="147"/>
      <c r="T225" s="146"/>
      <c r="U225" s="85"/>
      <c r="V225" s="85"/>
      <c r="W225" s="85"/>
      <c r="X225" s="85"/>
      <c r="Y225" s="85"/>
      <c r="Z225" s="85"/>
      <c r="AA225" s="85"/>
      <c r="AB225" s="85"/>
      <c r="AC225" s="85"/>
      <c r="AD225" s="85"/>
      <c r="AE225" s="85"/>
      <c r="AF225" s="85"/>
      <c r="AG225" s="85"/>
      <c r="AH225" s="85"/>
      <c r="AI225" s="85"/>
      <c r="AJ225" s="85"/>
      <c r="AK225" s="85"/>
      <c r="AL225" s="85"/>
      <c r="AM225" s="85"/>
      <c r="AN225" s="85"/>
      <c r="AO225" s="85"/>
      <c r="AP225" s="85"/>
      <c r="AQ225" s="85"/>
    </row>
    <row r="226" spans="1:43" s="237" customFormat="1" ht="19.7" customHeight="1" x14ac:dyDescent="0.25">
      <c r="A226" s="86"/>
      <c r="B226" s="186"/>
      <c r="C226" s="186" t="s">
        <v>1042</v>
      </c>
      <c r="D226" s="146"/>
      <c r="E226" s="146">
        <v>1</v>
      </c>
      <c r="F226" s="146" t="s">
        <v>19</v>
      </c>
      <c r="G226" s="146" t="s">
        <v>20</v>
      </c>
      <c r="H226" s="147"/>
      <c r="I226" s="147"/>
      <c r="J226" s="147"/>
      <c r="K226" s="147"/>
      <c r="L226" s="147"/>
      <c r="M226" s="147"/>
      <c r="N226" s="147"/>
      <c r="O226" s="147"/>
      <c r="P226" s="147"/>
      <c r="Q226" s="147"/>
      <c r="R226" s="147"/>
      <c r="S226" s="147"/>
      <c r="T226" s="146"/>
      <c r="U226" s="85"/>
      <c r="V226" s="85"/>
      <c r="W226" s="85"/>
      <c r="X226" s="85"/>
      <c r="Y226" s="85"/>
      <c r="Z226" s="85"/>
      <c r="AA226" s="85"/>
      <c r="AB226" s="85"/>
      <c r="AC226" s="85"/>
      <c r="AD226" s="85"/>
      <c r="AE226" s="85"/>
      <c r="AF226" s="85"/>
      <c r="AG226" s="85"/>
      <c r="AH226" s="85"/>
      <c r="AI226" s="85"/>
      <c r="AJ226" s="85"/>
      <c r="AK226" s="85"/>
      <c r="AL226" s="85"/>
      <c r="AM226" s="85"/>
      <c r="AN226" s="85"/>
      <c r="AO226" s="85"/>
      <c r="AP226" s="85"/>
      <c r="AQ226" s="85"/>
    </row>
    <row r="227" spans="1:43" s="237" customFormat="1" ht="19.7" customHeight="1" x14ac:dyDescent="0.25">
      <c r="A227" s="86"/>
      <c r="B227" s="186"/>
      <c r="C227" s="186" t="s">
        <v>124</v>
      </c>
      <c r="D227" s="146"/>
      <c r="E227" s="146"/>
      <c r="F227" s="146"/>
      <c r="G227" s="146" t="s">
        <v>21</v>
      </c>
      <c r="H227" s="147"/>
      <c r="I227" s="147"/>
      <c r="J227" s="147"/>
      <c r="K227" s="147"/>
      <c r="L227" s="147"/>
      <c r="M227" s="147"/>
      <c r="N227" s="147"/>
      <c r="O227" s="147"/>
      <c r="P227" s="147"/>
      <c r="Q227" s="147"/>
      <c r="R227" s="147"/>
      <c r="S227" s="147"/>
      <c r="T227" s="146"/>
      <c r="U227" s="85"/>
      <c r="V227" s="85"/>
      <c r="W227" s="85"/>
      <c r="X227" s="85"/>
      <c r="Y227" s="85"/>
      <c r="Z227" s="85"/>
      <c r="AA227" s="85"/>
      <c r="AB227" s="85"/>
      <c r="AC227" s="85"/>
      <c r="AD227" s="85"/>
      <c r="AE227" s="85"/>
      <c r="AF227" s="85"/>
      <c r="AG227" s="85"/>
      <c r="AH227" s="85"/>
      <c r="AI227" s="85"/>
      <c r="AJ227" s="85"/>
      <c r="AK227" s="85"/>
      <c r="AL227" s="85"/>
      <c r="AM227" s="85"/>
      <c r="AN227" s="85"/>
      <c r="AO227" s="85"/>
      <c r="AP227" s="85"/>
      <c r="AQ227" s="85"/>
    </row>
    <row r="228" spans="1:43" s="237" customFormat="1" ht="19.7" customHeight="1" x14ac:dyDescent="0.25">
      <c r="A228" s="88"/>
      <c r="B228" s="186" t="s">
        <v>17</v>
      </c>
      <c r="C228" s="186" t="s">
        <v>1293</v>
      </c>
      <c r="D228" s="146"/>
      <c r="E228" s="146">
        <v>1</v>
      </c>
      <c r="F228" s="146" t="s">
        <v>19</v>
      </c>
      <c r="G228" s="146" t="s">
        <v>20</v>
      </c>
      <c r="H228" s="147"/>
      <c r="I228" s="147"/>
      <c r="J228" s="147"/>
      <c r="K228" s="147"/>
      <c r="L228" s="147"/>
      <c r="M228" s="147"/>
      <c r="N228" s="147"/>
      <c r="O228" s="147"/>
      <c r="P228" s="147"/>
      <c r="Q228" s="147"/>
      <c r="R228" s="147"/>
      <c r="S228" s="147"/>
      <c r="T228" s="146"/>
      <c r="U228" s="85"/>
      <c r="V228" s="85"/>
      <c r="W228" s="85"/>
      <c r="X228" s="85"/>
      <c r="Y228" s="85"/>
      <c r="Z228" s="85"/>
      <c r="AA228" s="85"/>
      <c r="AB228" s="85"/>
      <c r="AC228" s="85"/>
      <c r="AD228" s="85"/>
      <c r="AE228" s="85"/>
      <c r="AF228" s="85"/>
      <c r="AG228" s="85"/>
      <c r="AH228" s="85"/>
      <c r="AI228" s="85"/>
      <c r="AJ228" s="85"/>
      <c r="AK228" s="85"/>
      <c r="AL228" s="85"/>
      <c r="AM228" s="85"/>
      <c r="AN228" s="85"/>
      <c r="AO228" s="85"/>
      <c r="AP228" s="85"/>
      <c r="AQ228" s="85"/>
    </row>
    <row r="229" spans="1:43" s="237" customFormat="1" ht="19.7" customHeight="1" x14ac:dyDescent="0.25">
      <c r="A229" s="88"/>
      <c r="B229" s="186"/>
      <c r="C229" s="186"/>
      <c r="D229" s="146"/>
      <c r="E229" s="146"/>
      <c r="F229" s="146"/>
      <c r="G229" s="146" t="s">
        <v>21</v>
      </c>
      <c r="H229" s="147"/>
      <c r="I229" s="147"/>
      <c r="J229" s="147"/>
      <c r="K229" s="147"/>
      <c r="L229" s="147"/>
      <c r="M229" s="147"/>
      <c r="N229" s="147"/>
      <c r="O229" s="147"/>
      <c r="P229" s="147"/>
      <c r="Q229" s="147"/>
      <c r="R229" s="147"/>
      <c r="S229" s="147"/>
      <c r="T229" s="146"/>
      <c r="U229" s="85"/>
      <c r="V229" s="85"/>
      <c r="W229" s="85"/>
      <c r="X229" s="85"/>
      <c r="Y229" s="85"/>
      <c r="Z229" s="85"/>
      <c r="AA229" s="85"/>
      <c r="AB229" s="85"/>
      <c r="AC229" s="85"/>
      <c r="AD229" s="85"/>
      <c r="AE229" s="85"/>
      <c r="AF229" s="85"/>
      <c r="AG229" s="85"/>
      <c r="AH229" s="85"/>
      <c r="AI229" s="85"/>
      <c r="AJ229" s="85"/>
      <c r="AK229" s="85"/>
      <c r="AL229" s="85"/>
      <c r="AM229" s="85"/>
      <c r="AN229" s="85"/>
      <c r="AO229" s="85"/>
      <c r="AP229" s="85"/>
      <c r="AQ229" s="85"/>
    </row>
    <row r="230" spans="1:43" s="237" customFormat="1" ht="19.7" customHeight="1" x14ac:dyDescent="0.25">
      <c r="A230" s="88"/>
      <c r="B230" s="186" t="s">
        <v>17</v>
      </c>
      <c r="C230" s="186" t="s">
        <v>1044</v>
      </c>
      <c r="D230" s="146"/>
      <c r="E230" s="146">
        <v>1</v>
      </c>
      <c r="F230" s="146" t="s">
        <v>19</v>
      </c>
      <c r="G230" s="146" t="s">
        <v>20</v>
      </c>
      <c r="H230" s="147"/>
      <c r="I230" s="147"/>
      <c r="J230" s="147"/>
      <c r="K230" s="147"/>
      <c r="L230" s="147"/>
      <c r="M230" s="147"/>
      <c r="N230" s="147"/>
      <c r="O230" s="147"/>
      <c r="P230" s="147"/>
      <c r="Q230" s="147"/>
      <c r="R230" s="147"/>
      <c r="S230" s="147"/>
      <c r="T230" s="146"/>
      <c r="U230" s="85"/>
      <c r="V230" s="85"/>
      <c r="W230" s="85"/>
      <c r="X230" s="85"/>
      <c r="Y230" s="85"/>
      <c r="Z230" s="85"/>
      <c r="AA230" s="85"/>
      <c r="AB230" s="85"/>
      <c r="AC230" s="85"/>
      <c r="AD230" s="85"/>
      <c r="AE230" s="85"/>
      <c r="AF230" s="85"/>
      <c r="AG230" s="85"/>
      <c r="AH230" s="85"/>
      <c r="AI230" s="85"/>
      <c r="AJ230" s="85"/>
      <c r="AK230" s="85"/>
      <c r="AL230" s="85"/>
      <c r="AM230" s="85"/>
      <c r="AN230" s="85"/>
      <c r="AO230" s="85"/>
      <c r="AP230" s="85"/>
      <c r="AQ230" s="85"/>
    </row>
    <row r="231" spans="1:43" s="237" customFormat="1" ht="19.7" customHeight="1" x14ac:dyDescent="0.25">
      <c r="A231" s="88"/>
      <c r="B231" s="186"/>
      <c r="C231" s="186" t="s">
        <v>125</v>
      </c>
      <c r="D231" s="146"/>
      <c r="E231" s="146"/>
      <c r="F231" s="146"/>
      <c r="G231" s="146" t="s">
        <v>21</v>
      </c>
      <c r="H231" s="147"/>
      <c r="I231" s="147"/>
      <c r="J231" s="147"/>
      <c r="K231" s="147"/>
      <c r="L231" s="147"/>
      <c r="M231" s="147"/>
      <c r="N231" s="147"/>
      <c r="O231" s="147"/>
      <c r="P231" s="147"/>
      <c r="Q231" s="147"/>
      <c r="R231" s="147"/>
      <c r="S231" s="147"/>
      <c r="T231" s="146"/>
      <c r="U231" s="85"/>
      <c r="V231" s="85"/>
      <c r="W231" s="85"/>
      <c r="X231" s="85"/>
      <c r="Y231" s="85"/>
      <c r="Z231" s="85"/>
      <c r="AA231" s="85"/>
      <c r="AB231" s="85"/>
      <c r="AC231" s="85"/>
      <c r="AD231" s="85"/>
      <c r="AE231" s="85"/>
      <c r="AF231" s="85"/>
      <c r="AG231" s="85"/>
      <c r="AH231" s="85"/>
      <c r="AI231" s="85"/>
      <c r="AJ231" s="85"/>
      <c r="AK231" s="85"/>
      <c r="AL231" s="85"/>
      <c r="AM231" s="85"/>
      <c r="AN231" s="85"/>
      <c r="AO231" s="85"/>
      <c r="AP231" s="85"/>
      <c r="AQ231" s="85"/>
    </row>
    <row r="232" spans="1:43" s="237" customFormat="1" ht="19.7" customHeight="1" x14ac:dyDescent="0.25">
      <c r="A232" s="88"/>
      <c r="B232" s="186"/>
      <c r="C232" s="186" t="s">
        <v>1045</v>
      </c>
      <c r="D232" s="146"/>
      <c r="E232" s="146">
        <v>1</v>
      </c>
      <c r="F232" s="146" t="s">
        <v>19</v>
      </c>
      <c r="G232" s="146" t="s">
        <v>20</v>
      </c>
      <c r="H232" s="147"/>
      <c r="I232" s="147"/>
      <c r="J232" s="147"/>
      <c r="K232" s="147"/>
      <c r="L232" s="147"/>
      <c r="M232" s="147"/>
      <c r="N232" s="147"/>
      <c r="O232" s="147"/>
      <c r="P232" s="147"/>
      <c r="Q232" s="147"/>
      <c r="R232" s="147"/>
      <c r="S232" s="147"/>
      <c r="T232" s="146"/>
      <c r="U232" s="85"/>
      <c r="V232" s="85"/>
      <c r="W232" s="85"/>
      <c r="X232" s="85"/>
      <c r="Y232" s="85"/>
      <c r="Z232" s="85"/>
      <c r="AA232" s="85"/>
      <c r="AB232" s="85"/>
      <c r="AC232" s="85"/>
      <c r="AD232" s="85"/>
      <c r="AE232" s="85"/>
      <c r="AF232" s="85"/>
      <c r="AG232" s="85"/>
      <c r="AH232" s="85"/>
      <c r="AI232" s="85"/>
      <c r="AJ232" s="85"/>
      <c r="AK232" s="85"/>
      <c r="AL232" s="85"/>
      <c r="AM232" s="85"/>
      <c r="AN232" s="85"/>
      <c r="AO232" s="85"/>
      <c r="AP232" s="85"/>
      <c r="AQ232" s="85"/>
    </row>
    <row r="233" spans="1:43" s="237" customFormat="1" ht="19.7" customHeight="1" x14ac:dyDescent="0.25">
      <c r="A233" s="88"/>
      <c r="B233" s="186"/>
      <c r="C233" s="186" t="s">
        <v>126</v>
      </c>
      <c r="D233" s="146"/>
      <c r="E233" s="146"/>
      <c r="F233" s="146"/>
      <c r="G233" s="146" t="s">
        <v>21</v>
      </c>
      <c r="H233" s="147"/>
      <c r="I233" s="147"/>
      <c r="J233" s="147"/>
      <c r="K233" s="147"/>
      <c r="L233" s="147"/>
      <c r="M233" s="147"/>
      <c r="N233" s="147"/>
      <c r="O233" s="147"/>
      <c r="P233" s="147"/>
      <c r="Q233" s="147"/>
      <c r="R233" s="147"/>
      <c r="S233" s="147"/>
      <c r="T233" s="146"/>
      <c r="U233" s="85"/>
      <c r="V233" s="85"/>
      <c r="W233" s="85"/>
      <c r="X233" s="85"/>
      <c r="Y233" s="85"/>
      <c r="Z233" s="85"/>
      <c r="AA233" s="85"/>
      <c r="AB233" s="85"/>
      <c r="AC233" s="85"/>
      <c r="AD233" s="85"/>
      <c r="AE233" s="85"/>
      <c r="AF233" s="85"/>
      <c r="AG233" s="85"/>
      <c r="AH233" s="85"/>
      <c r="AI233" s="85"/>
      <c r="AJ233" s="85"/>
      <c r="AK233" s="85"/>
      <c r="AL233" s="85"/>
      <c r="AM233" s="85"/>
      <c r="AN233" s="85"/>
      <c r="AO233" s="85"/>
      <c r="AP233" s="85"/>
      <c r="AQ233" s="85"/>
    </row>
    <row r="234" spans="1:43" s="237" customFormat="1" ht="19.7" customHeight="1" x14ac:dyDescent="0.25">
      <c r="A234" s="88"/>
      <c r="B234" s="186"/>
      <c r="C234" s="186" t="s">
        <v>1386</v>
      </c>
      <c r="D234" s="146"/>
      <c r="E234" s="146">
        <v>32</v>
      </c>
      <c r="F234" s="146" t="s">
        <v>19</v>
      </c>
      <c r="G234" s="146" t="s">
        <v>20</v>
      </c>
      <c r="H234" s="147"/>
      <c r="I234" s="147"/>
      <c r="J234" s="147"/>
      <c r="K234" s="147"/>
      <c r="L234" s="147"/>
      <c r="M234" s="147"/>
      <c r="N234" s="147"/>
      <c r="O234" s="147"/>
      <c r="P234" s="147"/>
      <c r="Q234" s="147"/>
      <c r="R234" s="147"/>
      <c r="S234" s="147"/>
      <c r="T234" s="146"/>
      <c r="U234" s="85"/>
      <c r="V234" s="85"/>
      <c r="W234" s="85"/>
      <c r="X234" s="85"/>
      <c r="Y234" s="85"/>
      <c r="Z234" s="85"/>
      <c r="AA234" s="85"/>
      <c r="AB234" s="85"/>
      <c r="AC234" s="85"/>
      <c r="AD234" s="85"/>
      <c r="AE234" s="85"/>
      <c r="AF234" s="85"/>
      <c r="AG234" s="85"/>
      <c r="AH234" s="85"/>
      <c r="AI234" s="85"/>
      <c r="AJ234" s="85"/>
      <c r="AK234" s="85"/>
      <c r="AL234" s="85"/>
      <c r="AM234" s="85"/>
      <c r="AN234" s="85"/>
      <c r="AO234" s="85"/>
      <c r="AP234" s="85"/>
      <c r="AQ234" s="85"/>
    </row>
    <row r="235" spans="1:43" s="237" customFormat="1" ht="19.7" customHeight="1" x14ac:dyDescent="0.25">
      <c r="A235" s="229"/>
      <c r="B235" s="188"/>
      <c r="C235" s="188"/>
      <c r="D235" s="189"/>
      <c r="E235" s="189"/>
      <c r="F235" s="189"/>
      <c r="G235" s="189" t="s">
        <v>21</v>
      </c>
      <c r="H235" s="157"/>
      <c r="I235" s="157"/>
      <c r="J235" s="157"/>
      <c r="K235" s="157"/>
      <c r="L235" s="157"/>
      <c r="M235" s="157"/>
      <c r="N235" s="157"/>
      <c r="O235" s="157"/>
      <c r="P235" s="157"/>
      <c r="Q235" s="157"/>
      <c r="R235" s="157"/>
      <c r="S235" s="157"/>
      <c r="T235" s="189"/>
      <c r="U235" s="85"/>
      <c r="V235" s="85"/>
      <c r="W235" s="85"/>
      <c r="X235" s="85"/>
      <c r="Y235" s="85"/>
      <c r="Z235" s="85"/>
      <c r="AA235" s="85"/>
      <c r="AB235" s="85"/>
      <c r="AC235" s="85"/>
      <c r="AD235" s="85"/>
      <c r="AE235" s="85"/>
      <c r="AF235" s="85"/>
      <c r="AG235" s="85"/>
      <c r="AH235" s="85"/>
      <c r="AI235" s="85"/>
      <c r="AJ235" s="85"/>
      <c r="AK235" s="85"/>
      <c r="AL235" s="85"/>
      <c r="AM235" s="85"/>
      <c r="AN235" s="85"/>
      <c r="AO235" s="85"/>
      <c r="AP235" s="85"/>
      <c r="AQ235" s="85"/>
    </row>
    <row r="236" spans="1:43" s="237" customFormat="1" ht="20.100000000000001" customHeight="1" x14ac:dyDescent="0.25">
      <c r="A236" s="221"/>
      <c r="B236" s="222" t="s">
        <v>1387</v>
      </c>
      <c r="C236" s="208" t="s">
        <v>1258</v>
      </c>
      <c r="D236" s="139"/>
      <c r="E236" s="139">
        <v>1</v>
      </c>
      <c r="F236" s="139" t="s">
        <v>19</v>
      </c>
      <c r="G236" s="139" t="s">
        <v>20</v>
      </c>
      <c r="H236" s="385"/>
      <c r="I236" s="385"/>
      <c r="J236" s="385"/>
      <c r="K236" s="385"/>
      <c r="L236" s="385"/>
      <c r="M236" s="385"/>
      <c r="N236" s="385"/>
      <c r="O236" s="385"/>
      <c r="P236" s="385"/>
      <c r="Q236" s="385"/>
      <c r="R236" s="385"/>
      <c r="S236" s="385"/>
      <c r="T236" s="642" t="s">
        <v>1390</v>
      </c>
      <c r="U236" s="85"/>
      <c r="V236" s="85"/>
      <c r="W236" s="85"/>
      <c r="X236" s="85"/>
      <c r="Y236" s="85"/>
      <c r="Z236" s="85"/>
      <c r="AA236" s="85"/>
      <c r="AB236" s="85"/>
      <c r="AC236" s="85"/>
      <c r="AD236" s="85"/>
      <c r="AE236" s="85"/>
      <c r="AF236" s="85"/>
      <c r="AG236" s="85"/>
      <c r="AH236" s="85"/>
      <c r="AI236" s="85"/>
      <c r="AJ236" s="85"/>
      <c r="AK236" s="85"/>
      <c r="AL236" s="85"/>
      <c r="AM236" s="85"/>
      <c r="AN236" s="85"/>
      <c r="AO236" s="85"/>
      <c r="AP236" s="85"/>
      <c r="AQ236" s="85"/>
    </row>
    <row r="237" spans="1:43" s="237" customFormat="1" ht="20.100000000000001" customHeight="1" x14ac:dyDescent="0.25">
      <c r="A237" s="88"/>
      <c r="B237" s="87" t="s">
        <v>1388</v>
      </c>
      <c r="C237" s="186"/>
      <c r="D237" s="146"/>
      <c r="E237" s="146"/>
      <c r="F237" s="146"/>
      <c r="G237" s="146" t="s">
        <v>21</v>
      </c>
      <c r="H237" s="147"/>
      <c r="I237" s="147"/>
      <c r="J237" s="147"/>
      <c r="K237" s="147"/>
      <c r="L237" s="147"/>
      <c r="M237" s="147"/>
      <c r="N237" s="147"/>
      <c r="O237" s="147"/>
      <c r="P237" s="147"/>
      <c r="Q237" s="147"/>
      <c r="R237" s="147"/>
      <c r="S237" s="147"/>
      <c r="T237" s="146"/>
      <c r="U237" s="85"/>
      <c r="V237" s="85"/>
      <c r="W237" s="85"/>
      <c r="X237" s="85"/>
      <c r="Y237" s="85"/>
      <c r="Z237" s="85"/>
      <c r="AA237" s="85"/>
      <c r="AB237" s="85"/>
      <c r="AC237" s="85"/>
      <c r="AD237" s="85"/>
      <c r="AE237" s="85"/>
      <c r="AF237" s="85"/>
      <c r="AG237" s="85"/>
      <c r="AH237" s="85"/>
      <c r="AI237" s="85"/>
      <c r="AJ237" s="85"/>
      <c r="AK237" s="85"/>
      <c r="AL237" s="85"/>
      <c r="AM237" s="85"/>
      <c r="AN237" s="85"/>
      <c r="AO237" s="85"/>
      <c r="AP237" s="85"/>
      <c r="AQ237" s="85"/>
    </row>
    <row r="238" spans="1:43" s="237" customFormat="1" ht="20.100000000000001" customHeight="1" x14ac:dyDescent="0.25">
      <c r="A238" s="88"/>
      <c r="B238" s="87" t="s">
        <v>1389</v>
      </c>
      <c r="C238" s="192" t="s">
        <v>1391</v>
      </c>
      <c r="D238" s="146"/>
      <c r="E238" s="146">
        <v>1</v>
      </c>
      <c r="F238" s="146" t="s">
        <v>19</v>
      </c>
      <c r="G238" s="146" t="s">
        <v>20</v>
      </c>
      <c r="H238" s="147"/>
      <c r="I238" s="147"/>
      <c r="J238" s="147"/>
      <c r="K238" s="147"/>
      <c r="L238" s="147"/>
      <c r="M238" s="147"/>
      <c r="N238" s="147"/>
      <c r="O238" s="147"/>
      <c r="P238" s="147"/>
      <c r="Q238" s="147"/>
      <c r="R238" s="147"/>
      <c r="S238" s="147"/>
      <c r="T238" s="146"/>
      <c r="U238" s="85"/>
      <c r="V238" s="85"/>
      <c r="W238" s="85"/>
      <c r="X238" s="85"/>
      <c r="Y238" s="85"/>
      <c r="Z238" s="85"/>
      <c r="AA238" s="85"/>
      <c r="AB238" s="85"/>
      <c r="AC238" s="85"/>
      <c r="AD238" s="85"/>
      <c r="AE238" s="85"/>
      <c r="AF238" s="85"/>
      <c r="AG238" s="85"/>
      <c r="AH238" s="85"/>
      <c r="AI238" s="85"/>
      <c r="AJ238" s="85"/>
      <c r="AK238" s="85"/>
      <c r="AL238" s="85"/>
      <c r="AM238" s="85"/>
      <c r="AN238" s="85"/>
      <c r="AO238" s="85"/>
      <c r="AP238" s="85"/>
      <c r="AQ238" s="85"/>
    </row>
    <row r="239" spans="1:43" s="237" customFormat="1" ht="20.100000000000001" customHeight="1" x14ac:dyDescent="0.25">
      <c r="A239" s="88"/>
      <c r="B239" s="186"/>
      <c r="C239" s="186"/>
      <c r="D239" s="146"/>
      <c r="E239" s="146"/>
      <c r="F239" s="146"/>
      <c r="G239" s="146" t="s">
        <v>21</v>
      </c>
      <c r="H239" s="147"/>
      <c r="I239" s="147"/>
      <c r="J239" s="147"/>
      <c r="K239" s="147"/>
      <c r="L239" s="147"/>
      <c r="M239" s="147"/>
      <c r="N239" s="147"/>
      <c r="O239" s="147"/>
      <c r="P239" s="147"/>
      <c r="Q239" s="147"/>
      <c r="R239" s="147"/>
      <c r="S239" s="147"/>
      <c r="T239" s="146"/>
      <c r="U239" s="85"/>
      <c r="V239" s="85"/>
      <c r="W239" s="85"/>
      <c r="X239" s="85"/>
      <c r="Y239" s="85"/>
      <c r="Z239" s="85"/>
      <c r="AA239" s="85"/>
      <c r="AB239" s="85"/>
      <c r="AC239" s="85"/>
      <c r="AD239" s="85"/>
      <c r="AE239" s="85"/>
      <c r="AF239" s="85"/>
      <c r="AG239" s="85"/>
      <c r="AH239" s="85"/>
      <c r="AI239" s="85"/>
      <c r="AJ239" s="85"/>
      <c r="AK239" s="85"/>
      <c r="AL239" s="85"/>
      <c r="AM239" s="85"/>
      <c r="AN239" s="85"/>
      <c r="AO239" s="85"/>
      <c r="AP239" s="85"/>
      <c r="AQ239" s="85"/>
    </row>
    <row r="240" spans="1:43" s="237" customFormat="1" ht="20.100000000000001" customHeight="1" x14ac:dyDescent="0.25">
      <c r="A240" s="88"/>
      <c r="B240" s="186"/>
      <c r="C240" s="186" t="s">
        <v>1392</v>
      </c>
      <c r="D240" s="146"/>
      <c r="E240" s="146">
        <v>1</v>
      </c>
      <c r="F240" s="146" t="s">
        <v>19</v>
      </c>
      <c r="G240" s="146" t="s">
        <v>20</v>
      </c>
      <c r="H240" s="147"/>
      <c r="I240" s="147"/>
      <c r="J240" s="147"/>
      <c r="K240" s="147"/>
      <c r="L240" s="147"/>
      <c r="M240" s="147"/>
      <c r="N240" s="147"/>
      <c r="O240" s="147"/>
      <c r="P240" s="147"/>
      <c r="Q240" s="147"/>
      <c r="R240" s="147"/>
      <c r="S240" s="147"/>
      <c r="T240" s="146"/>
      <c r="U240" s="85"/>
      <c r="V240" s="85"/>
      <c r="W240" s="85"/>
      <c r="X240" s="85"/>
      <c r="Y240" s="85"/>
      <c r="Z240" s="85"/>
      <c r="AA240" s="85"/>
      <c r="AB240" s="85"/>
      <c r="AC240" s="85"/>
      <c r="AD240" s="85"/>
      <c r="AE240" s="85"/>
      <c r="AF240" s="85"/>
      <c r="AG240" s="85"/>
      <c r="AH240" s="85"/>
      <c r="AI240" s="85"/>
      <c r="AJ240" s="85"/>
      <c r="AK240" s="85"/>
      <c r="AL240" s="85"/>
      <c r="AM240" s="85"/>
      <c r="AN240" s="85"/>
      <c r="AO240" s="85"/>
      <c r="AP240" s="85"/>
      <c r="AQ240" s="85"/>
    </row>
    <row r="241" spans="1:79" s="237" customFormat="1" ht="20.100000000000001" customHeight="1" x14ac:dyDescent="0.25">
      <c r="A241" s="88"/>
      <c r="B241" s="186"/>
      <c r="C241" s="223" t="s">
        <v>1393</v>
      </c>
      <c r="D241" s="146"/>
      <c r="E241" s="146"/>
      <c r="F241" s="146"/>
      <c r="G241" s="146" t="s">
        <v>21</v>
      </c>
      <c r="H241" s="147"/>
      <c r="I241" s="147"/>
      <c r="J241" s="147"/>
      <c r="K241" s="147"/>
      <c r="L241" s="147"/>
      <c r="M241" s="147"/>
      <c r="N241" s="147"/>
      <c r="O241" s="147"/>
      <c r="P241" s="147"/>
      <c r="Q241" s="147"/>
      <c r="R241" s="147"/>
      <c r="S241" s="147"/>
      <c r="T241" s="146"/>
      <c r="U241" s="85"/>
      <c r="V241" s="85"/>
      <c r="W241" s="85"/>
      <c r="X241" s="85"/>
      <c r="Y241" s="85"/>
      <c r="Z241" s="85"/>
      <c r="AA241" s="85"/>
      <c r="AB241" s="85"/>
      <c r="AC241" s="85"/>
      <c r="AD241" s="85"/>
      <c r="AE241" s="85"/>
      <c r="AF241" s="85"/>
      <c r="AG241" s="85"/>
      <c r="AH241" s="85"/>
      <c r="AI241" s="85"/>
      <c r="AJ241" s="85"/>
      <c r="AK241" s="85"/>
      <c r="AL241" s="85"/>
      <c r="AM241" s="85"/>
      <c r="AN241" s="85"/>
      <c r="AO241" s="85"/>
      <c r="AP241" s="85"/>
      <c r="AQ241" s="85"/>
    </row>
    <row r="242" spans="1:79" s="237" customFormat="1" ht="20.100000000000001" customHeight="1" x14ac:dyDescent="0.25">
      <c r="A242" s="88"/>
      <c r="B242" s="186"/>
      <c r="C242" s="192" t="s">
        <v>1394</v>
      </c>
      <c r="D242" s="146"/>
      <c r="E242" s="146">
        <v>1</v>
      </c>
      <c r="F242" s="146" t="s">
        <v>19</v>
      </c>
      <c r="G242" s="146" t="s">
        <v>20</v>
      </c>
      <c r="H242" s="147"/>
      <c r="I242" s="147"/>
      <c r="J242" s="147"/>
      <c r="K242" s="147"/>
      <c r="L242" s="147"/>
      <c r="M242" s="147"/>
      <c r="N242" s="147"/>
      <c r="O242" s="147"/>
      <c r="P242" s="147"/>
      <c r="Q242" s="147"/>
      <c r="R242" s="147"/>
      <c r="S242" s="147"/>
      <c r="T242" s="146"/>
      <c r="U242" s="85"/>
      <c r="V242" s="85"/>
      <c r="W242" s="85"/>
      <c r="X242" s="85"/>
      <c r="Y242" s="85"/>
      <c r="Z242" s="85"/>
      <c r="AA242" s="85"/>
      <c r="AB242" s="85"/>
      <c r="AC242" s="85"/>
      <c r="AD242" s="85"/>
      <c r="AE242" s="85"/>
      <c r="AF242" s="85"/>
      <c r="AG242" s="85"/>
      <c r="AH242" s="85"/>
      <c r="AI242" s="85"/>
      <c r="AJ242" s="85"/>
      <c r="AK242" s="85"/>
      <c r="AL242" s="85"/>
      <c r="AM242" s="85"/>
      <c r="AN242" s="85"/>
      <c r="AO242" s="85"/>
      <c r="AP242" s="85"/>
      <c r="AQ242" s="85"/>
    </row>
    <row r="243" spans="1:79" s="237" customFormat="1" ht="20.100000000000001" customHeight="1" x14ac:dyDescent="0.25">
      <c r="A243" s="88"/>
      <c r="B243" s="186"/>
      <c r="C243" s="223" t="s">
        <v>1395</v>
      </c>
      <c r="D243" s="146"/>
      <c r="E243" s="146"/>
      <c r="F243" s="146"/>
      <c r="G243" s="146" t="s">
        <v>21</v>
      </c>
      <c r="H243" s="147"/>
      <c r="I243" s="147"/>
      <c r="J243" s="147"/>
      <c r="K243" s="147"/>
      <c r="L243" s="147"/>
      <c r="M243" s="147"/>
      <c r="N243" s="147"/>
      <c r="O243" s="147"/>
      <c r="P243" s="147"/>
      <c r="Q243" s="147"/>
      <c r="R243" s="147"/>
      <c r="S243" s="147"/>
      <c r="T243" s="146"/>
      <c r="U243" s="85"/>
      <c r="V243" s="85"/>
      <c r="W243" s="85"/>
      <c r="X243" s="85"/>
      <c r="Y243" s="85"/>
      <c r="Z243" s="85"/>
      <c r="AA243" s="85"/>
      <c r="AB243" s="85"/>
      <c r="AC243" s="85"/>
      <c r="AD243" s="85"/>
      <c r="AE243" s="85"/>
      <c r="AF243" s="85"/>
      <c r="AG243" s="85"/>
      <c r="AH243" s="85"/>
      <c r="AI243" s="85"/>
      <c r="AJ243" s="85"/>
      <c r="AK243" s="85"/>
      <c r="AL243" s="85"/>
      <c r="AM243" s="85"/>
      <c r="AN243" s="85"/>
      <c r="AO243" s="85"/>
      <c r="AP243" s="85"/>
      <c r="AQ243" s="85"/>
    </row>
    <row r="244" spans="1:79" s="237" customFormat="1" ht="20.100000000000001" customHeight="1" x14ac:dyDescent="0.25">
      <c r="A244" s="88"/>
      <c r="B244" s="186"/>
      <c r="C244" s="223"/>
      <c r="D244" s="146"/>
      <c r="E244" s="146"/>
      <c r="F244" s="146"/>
      <c r="G244" s="146"/>
      <c r="H244" s="147"/>
      <c r="I244" s="147"/>
      <c r="J244" s="147"/>
      <c r="K244" s="147"/>
      <c r="L244" s="147"/>
      <c r="M244" s="147"/>
      <c r="N244" s="147"/>
      <c r="O244" s="147"/>
      <c r="P244" s="147"/>
      <c r="Q244" s="147"/>
      <c r="R244" s="147"/>
      <c r="S244" s="147"/>
      <c r="T244" s="146"/>
      <c r="U244" s="85"/>
      <c r="V244" s="85"/>
      <c r="W244" s="85"/>
      <c r="X244" s="85"/>
      <c r="Y244" s="85"/>
      <c r="Z244" s="85"/>
      <c r="AA244" s="85"/>
      <c r="AB244" s="85"/>
      <c r="AC244" s="85"/>
      <c r="AD244" s="85"/>
      <c r="AE244" s="85"/>
      <c r="AF244" s="85"/>
      <c r="AG244" s="85"/>
      <c r="AH244" s="85"/>
      <c r="AI244" s="85"/>
      <c r="AJ244" s="85"/>
      <c r="AK244" s="85"/>
      <c r="AL244" s="85"/>
      <c r="AM244" s="85"/>
      <c r="AN244" s="85"/>
      <c r="AO244" s="85"/>
      <c r="AP244" s="85"/>
      <c r="AQ244" s="85"/>
      <c r="AR244" s="254"/>
      <c r="AS244" s="254"/>
      <c r="AT244" s="254"/>
      <c r="AU244" s="254"/>
      <c r="AV244" s="254"/>
      <c r="AW244" s="254"/>
      <c r="AX244" s="254"/>
      <c r="AY244" s="254"/>
      <c r="AZ244" s="254"/>
      <c r="BA244" s="254"/>
      <c r="BB244" s="254"/>
      <c r="BC244" s="254"/>
      <c r="BD244" s="254"/>
      <c r="BE244" s="254"/>
      <c r="BF244" s="254"/>
      <c r="BG244" s="254"/>
      <c r="BH244" s="254"/>
      <c r="BI244" s="254"/>
      <c r="BJ244" s="254"/>
      <c r="BK244" s="254"/>
      <c r="BL244" s="254"/>
      <c r="BM244" s="254"/>
      <c r="BN244" s="254"/>
      <c r="BO244" s="254"/>
      <c r="BP244" s="254"/>
      <c r="BQ244" s="254"/>
      <c r="BR244" s="254"/>
      <c r="BS244" s="254"/>
      <c r="BT244" s="254"/>
      <c r="BU244" s="254"/>
      <c r="BV244" s="254"/>
      <c r="BW244" s="254"/>
      <c r="BX244" s="254"/>
      <c r="BY244" s="254"/>
      <c r="BZ244" s="254"/>
      <c r="CA244" s="254"/>
    </row>
    <row r="245" spans="1:79" s="237" customFormat="1" ht="20.100000000000001" customHeight="1" x14ac:dyDescent="0.25">
      <c r="A245" s="86"/>
      <c r="B245" s="87" t="s">
        <v>1405</v>
      </c>
      <c r="C245" s="186" t="s">
        <v>1047</v>
      </c>
      <c r="D245" s="146"/>
      <c r="E245" s="146">
        <v>1</v>
      </c>
      <c r="F245" s="146" t="s">
        <v>19</v>
      </c>
      <c r="G245" s="146" t="s">
        <v>20</v>
      </c>
      <c r="H245" s="147"/>
      <c r="I245" s="147"/>
      <c r="J245" s="147"/>
      <c r="K245" s="147"/>
      <c r="L245" s="147"/>
      <c r="M245" s="147"/>
      <c r="N245" s="147"/>
      <c r="O245" s="147"/>
      <c r="P245" s="147"/>
      <c r="Q245" s="147"/>
      <c r="R245" s="147"/>
      <c r="S245" s="147"/>
      <c r="T245" s="146" t="s">
        <v>105</v>
      </c>
      <c r="U245" s="85"/>
      <c r="V245" s="85"/>
      <c r="W245" s="85"/>
      <c r="X245" s="85"/>
      <c r="Y245" s="85"/>
      <c r="Z245" s="85"/>
      <c r="AA245" s="85"/>
      <c r="AB245" s="85"/>
      <c r="AC245" s="85"/>
      <c r="AD245" s="85"/>
      <c r="AE245" s="85"/>
      <c r="AF245" s="85"/>
      <c r="AG245" s="85"/>
      <c r="AH245" s="85"/>
      <c r="AI245" s="85"/>
      <c r="AJ245" s="85"/>
      <c r="AK245" s="85"/>
      <c r="AL245" s="85"/>
      <c r="AM245" s="85"/>
      <c r="AN245" s="85"/>
      <c r="AO245" s="85"/>
      <c r="AP245" s="85"/>
      <c r="AQ245" s="85"/>
      <c r="AR245" s="85"/>
      <c r="AS245" s="85"/>
      <c r="AT245" s="85"/>
      <c r="AU245" s="85"/>
      <c r="AV245" s="85"/>
      <c r="AW245" s="85"/>
      <c r="AX245" s="85"/>
      <c r="AY245" s="85"/>
      <c r="AZ245" s="85"/>
      <c r="BA245" s="85"/>
      <c r="BB245" s="85"/>
      <c r="BC245" s="85"/>
      <c r="BD245" s="85"/>
      <c r="BE245" s="85"/>
      <c r="BF245" s="85"/>
      <c r="BG245" s="85"/>
      <c r="BH245" s="85"/>
      <c r="BI245" s="85"/>
      <c r="BJ245" s="85"/>
      <c r="BK245" s="85"/>
      <c r="BL245" s="85"/>
      <c r="BM245" s="85"/>
      <c r="BN245" s="85"/>
      <c r="BO245" s="85"/>
      <c r="BP245" s="85"/>
      <c r="BQ245" s="85"/>
      <c r="BR245" s="85"/>
      <c r="BS245" s="85"/>
      <c r="BT245" s="85"/>
      <c r="BU245" s="85"/>
      <c r="BV245" s="85"/>
      <c r="BW245" s="85"/>
      <c r="BX245" s="85"/>
      <c r="BY245" s="85"/>
      <c r="BZ245" s="85"/>
      <c r="CA245" s="85"/>
    </row>
    <row r="246" spans="1:79" s="237" customFormat="1" ht="20.100000000000001" customHeight="1" x14ac:dyDescent="0.25">
      <c r="A246" s="88"/>
      <c r="B246" s="87" t="s">
        <v>119</v>
      </c>
      <c r="C246" s="223" t="s">
        <v>466</v>
      </c>
      <c r="D246" s="146"/>
      <c r="E246" s="146"/>
      <c r="F246" s="146"/>
      <c r="G246" s="146" t="s">
        <v>21</v>
      </c>
      <c r="H246" s="147"/>
      <c r="I246" s="147"/>
      <c r="J246" s="147"/>
      <c r="K246" s="147"/>
      <c r="L246" s="147"/>
      <c r="M246" s="147"/>
      <c r="N246" s="147"/>
      <c r="O246" s="147"/>
      <c r="P246" s="147"/>
      <c r="Q246" s="147"/>
      <c r="R246" s="147"/>
      <c r="S246" s="147"/>
      <c r="T246" s="146"/>
      <c r="U246" s="85"/>
      <c r="V246" s="85"/>
      <c r="W246" s="85"/>
      <c r="X246" s="85"/>
      <c r="Y246" s="85"/>
      <c r="Z246" s="85"/>
      <c r="AA246" s="85"/>
      <c r="AB246" s="85"/>
      <c r="AC246" s="85"/>
      <c r="AD246" s="85"/>
      <c r="AE246" s="85"/>
      <c r="AF246" s="85"/>
      <c r="AG246" s="85"/>
      <c r="AH246" s="85"/>
      <c r="AI246" s="85"/>
      <c r="AJ246" s="85"/>
      <c r="AK246" s="85"/>
      <c r="AL246" s="85"/>
      <c r="AM246" s="85"/>
      <c r="AN246" s="85"/>
      <c r="AO246" s="85"/>
      <c r="AP246" s="85"/>
      <c r="AQ246" s="85"/>
      <c r="AR246" s="85"/>
      <c r="AS246" s="85"/>
      <c r="AT246" s="85"/>
      <c r="AU246" s="85"/>
      <c r="AV246" s="85"/>
      <c r="AW246" s="85"/>
      <c r="AX246" s="85"/>
      <c r="AY246" s="85"/>
      <c r="AZ246" s="85"/>
      <c r="BA246" s="85"/>
      <c r="BB246" s="85"/>
      <c r="BC246" s="85"/>
      <c r="BD246" s="85"/>
      <c r="BE246" s="85"/>
      <c r="BF246" s="85"/>
      <c r="BG246" s="85"/>
      <c r="BH246" s="85"/>
      <c r="BI246" s="85"/>
      <c r="BJ246" s="85"/>
      <c r="BK246" s="85"/>
      <c r="BL246" s="85"/>
      <c r="BM246" s="85"/>
      <c r="BN246" s="85"/>
      <c r="BO246" s="85"/>
      <c r="BP246" s="85"/>
      <c r="BQ246" s="85"/>
      <c r="BR246" s="85"/>
      <c r="BS246" s="85"/>
      <c r="BT246" s="85"/>
      <c r="BU246" s="85"/>
      <c r="BV246" s="85"/>
      <c r="BW246" s="85"/>
      <c r="BX246" s="85"/>
      <c r="BY246" s="85"/>
      <c r="BZ246" s="85"/>
      <c r="CA246" s="85"/>
    </row>
    <row r="247" spans="1:79" s="237" customFormat="1" ht="20.100000000000001" customHeight="1" x14ac:dyDescent="0.25">
      <c r="A247" s="88"/>
      <c r="B247" s="87" t="s">
        <v>1396</v>
      </c>
      <c r="C247" s="223" t="s">
        <v>1397</v>
      </c>
      <c r="D247" s="146"/>
      <c r="E247" s="146"/>
      <c r="F247" s="146"/>
      <c r="G247" s="146"/>
      <c r="H247" s="147"/>
      <c r="I247" s="147"/>
      <c r="J247" s="147"/>
      <c r="K247" s="147"/>
      <c r="L247" s="147"/>
      <c r="M247" s="147"/>
      <c r="N247" s="147"/>
      <c r="O247" s="147"/>
      <c r="P247" s="147"/>
      <c r="Q247" s="147"/>
      <c r="R247" s="147"/>
      <c r="S247" s="147"/>
      <c r="T247" s="146"/>
      <c r="U247" s="85"/>
      <c r="V247" s="85"/>
      <c r="W247" s="85"/>
      <c r="X247" s="85"/>
      <c r="Y247" s="85"/>
      <c r="Z247" s="85"/>
      <c r="AA247" s="85"/>
      <c r="AB247" s="85"/>
      <c r="AC247" s="85"/>
      <c r="AD247" s="85"/>
      <c r="AE247" s="85"/>
      <c r="AF247" s="85"/>
      <c r="AG247" s="85"/>
      <c r="AH247" s="85"/>
      <c r="AI247" s="85"/>
      <c r="AJ247" s="85"/>
      <c r="AK247" s="85"/>
      <c r="AL247" s="85"/>
      <c r="AM247" s="85"/>
      <c r="AN247" s="85"/>
      <c r="AO247" s="85"/>
      <c r="AP247" s="85"/>
      <c r="AQ247" s="85"/>
      <c r="AR247" s="85"/>
      <c r="AS247" s="85"/>
      <c r="AT247" s="85"/>
      <c r="AU247" s="85"/>
      <c r="AV247" s="85"/>
      <c r="AW247" s="85"/>
      <c r="AX247" s="85"/>
      <c r="AY247" s="85"/>
      <c r="AZ247" s="85"/>
      <c r="BA247" s="85"/>
      <c r="BB247" s="85"/>
      <c r="BC247" s="85"/>
      <c r="BD247" s="85"/>
      <c r="BE247" s="85"/>
      <c r="BF247" s="85"/>
      <c r="BG247" s="85"/>
      <c r="BH247" s="85"/>
      <c r="BI247" s="85"/>
      <c r="BJ247" s="85"/>
      <c r="BK247" s="85"/>
      <c r="BL247" s="85"/>
      <c r="BM247" s="85"/>
      <c r="BN247" s="85"/>
      <c r="BO247" s="85"/>
      <c r="BP247" s="85"/>
      <c r="BQ247" s="85"/>
      <c r="BR247" s="85"/>
      <c r="BS247" s="85"/>
      <c r="BT247" s="85"/>
      <c r="BU247" s="85"/>
      <c r="BV247" s="85"/>
      <c r="BW247" s="85"/>
      <c r="BX247" s="85"/>
      <c r="BY247" s="85"/>
      <c r="BZ247" s="85"/>
      <c r="CA247" s="85"/>
    </row>
    <row r="248" spans="1:79" s="237" customFormat="1" ht="20.100000000000001" customHeight="1" x14ac:dyDescent="0.25">
      <c r="A248" s="88"/>
      <c r="B248" s="186"/>
      <c r="C248" s="186" t="s">
        <v>1048</v>
      </c>
      <c r="D248" s="146"/>
      <c r="E248" s="146">
        <v>1</v>
      </c>
      <c r="F248" s="146" t="s">
        <v>19</v>
      </c>
      <c r="G248" s="146" t="s">
        <v>20</v>
      </c>
      <c r="H248" s="147"/>
      <c r="I248" s="147"/>
      <c r="J248" s="147"/>
      <c r="K248" s="147"/>
      <c r="L248" s="147" t="s">
        <v>17</v>
      </c>
      <c r="M248" s="147"/>
      <c r="N248" s="147"/>
      <c r="O248" s="147"/>
      <c r="P248" s="147"/>
      <c r="Q248" s="147"/>
      <c r="R248" s="147"/>
      <c r="S248" s="147"/>
      <c r="T248" s="146"/>
      <c r="U248" s="85"/>
      <c r="V248" s="85"/>
      <c r="W248" s="85"/>
      <c r="X248" s="85"/>
      <c r="Y248" s="85"/>
      <c r="Z248" s="85"/>
      <c r="AA248" s="85"/>
      <c r="AB248" s="85"/>
      <c r="AC248" s="85"/>
      <c r="AD248" s="85"/>
      <c r="AE248" s="85"/>
      <c r="AF248" s="85"/>
      <c r="AG248" s="85"/>
      <c r="AH248" s="85"/>
      <c r="AI248" s="85"/>
      <c r="AJ248" s="85"/>
      <c r="AK248" s="85"/>
      <c r="AL248" s="85"/>
      <c r="AM248" s="85"/>
      <c r="AN248" s="85"/>
      <c r="AO248" s="85"/>
      <c r="AP248" s="85"/>
      <c r="AQ248" s="85"/>
      <c r="AR248" s="85"/>
      <c r="AS248" s="85"/>
      <c r="AT248" s="85"/>
      <c r="AU248" s="85"/>
      <c r="AV248" s="85"/>
      <c r="AW248" s="85"/>
      <c r="AX248" s="85"/>
      <c r="AY248" s="85"/>
      <c r="AZ248" s="85"/>
      <c r="BA248" s="85"/>
      <c r="BB248" s="85"/>
      <c r="BC248" s="85"/>
      <c r="BD248" s="85"/>
      <c r="BE248" s="85"/>
      <c r="BF248" s="85"/>
      <c r="BG248" s="85"/>
      <c r="BH248" s="85"/>
      <c r="BI248" s="85"/>
      <c r="BJ248" s="85"/>
      <c r="BK248" s="85"/>
      <c r="BL248" s="85"/>
      <c r="BM248" s="85"/>
      <c r="BN248" s="85"/>
      <c r="BO248" s="85"/>
      <c r="BP248" s="85"/>
      <c r="BQ248" s="85"/>
      <c r="BR248" s="85"/>
      <c r="BS248" s="85"/>
      <c r="BT248" s="85"/>
      <c r="BU248" s="85"/>
      <c r="BV248" s="85"/>
      <c r="BW248" s="85"/>
      <c r="BX248" s="85"/>
      <c r="BY248" s="85"/>
      <c r="BZ248" s="85"/>
      <c r="CA248" s="85"/>
    </row>
    <row r="249" spans="1:79" s="237" customFormat="1" ht="20.100000000000001" customHeight="1" x14ac:dyDescent="0.25">
      <c r="A249" s="88"/>
      <c r="B249" s="186"/>
      <c r="C249" s="186"/>
      <c r="D249" s="146"/>
      <c r="E249" s="146"/>
      <c r="F249" s="146"/>
      <c r="G249" s="146" t="s">
        <v>21</v>
      </c>
      <c r="H249" s="147"/>
      <c r="I249" s="147"/>
      <c r="J249" s="147"/>
      <c r="K249" s="147"/>
      <c r="L249" s="147"/>
      <c r="M249" s="147"/>
      <c r="N249" s="147"/>
      <c r="O249" s="147"/>
      <c r="P249" s="147"/>
      <c r="Q249" s="147"/>
      <c r="R249" s="147"/>
      <c r="S249" s="147"/>
      <c r="T249" s="146"/>
      <c r="U249" s="85"/>
      <c r="V249" s="85"/>
      <c r="W249" s="85"/>
      <c r="X249" s="85"/>
      <c r="Y249" s="85"/>
      <c r="Z249" s="85"/>
      <c r="AA249" s="85"/>
      <c r="AB249" s="85"/>
      <c r="AC249" s="85"/>
      <c r="AD249" s="85"/>
      <c r="AE249" s="85"/>
      <c r="AF249" s="85"/>
      <c r="AG249" s="85"/>
      <c r="AH249" s="85"/>
      <c r="AI249" s="85"/>
      <c r="AJ249" s="85"/>
      <c r="AK249" s="85"/>
      <c r="AL249" s="85"/>
      <c r="AM249" s="85"/>
      <c r="AN249" s="85"/>
      <c r="AO249" s="85"/>
      <c r="AP249" s="85"/>
      <c r="AQ249" s="85"/>
      <c r="AR249" s="85"/>
      <c r="AS249" s="85"/>
      <c r="AT249" s="85"/>
      <c r="AU249" s="85"/>
      <c r="AV249" s="85"/>
      <c r="AW249" s="85"/>
      <c r="AX249" s="85"/>
      <c r="AY249" s="85"/>
      <c r="AZ249" s="85"/>
      <c r="BA249" s="85"/>
      <c r="BB249" s="85"/>
      <c r="BC249" s="85"/>
      <c r="BD249" s="85"/>
      <c r="BE249" s="85"/>
      <c r="BF249" s="85"/>
      <c r="BG249" s="85"/>
      <c r="BH249" s="85"/>
      <c r="BI249" s="85"/>
      <c r="BJ249" s="85"/>
      <c r="BK249" s="85"/>
      <c r="BL249" s="85"/>
      <c r="BM249" s="85"/>
      <c r="BN249" s="85"/>
      <c r="BO249" s="85"/>
      <c r="BP249" s="85"/>
      <c r="BQ249" s="85"/>
      <c r="BR249" s="85"/>
      <c r="BS249" s="85"/>
      <c r="BT249" s="85"/>
      <c r="BU249" s="85"/>
      <c r="BV249" s="85"/>
      <c r="BW249" s="85"/>
      <c r="BX249" s="85"/>
      <c r="BY249" s="85"/>
      <c r="BZ249" s="85"/>
      <c r="CA249" s="85"/>
    </row>
    <row r="250" spans="1:79" s="237" customFormat="1" ht="20.100000000000001" customHeight="1" x14ac:dyDescent="0.25">
      <c r="A250" s="88"/>
      <c r="B250" s="186"/>
      <c r="C250" s="186" t="s">
        <v>1049</v>
      </c>
      <c r="D250" s="146"/>
      <c r="E250" s="146">
        <v>1</v>
      </c>
      <c r="F250" s="146" t="s">
        <v>18</v>
      </c>
      <c r="G250" s="146" t="s">
        <v>20</v>
      </c>
      <c r="H250" s="147"/>
      <c r="I250" s="147"/>
      <c r="J250" s="147"/>
      <c r="K250" s="147"/>
      <c r="L250" s="147"/>
      <c r="M250" s="147"/>
      <c r="N250" s="147"/>
      <c r="O250" s="147"/>
      <c r="P250" s="147"/>
      <c r="Q250" s="147"/>
      <c r="R250" s="147"/>
      <c r="S250" s="147"/>
      <c r="T250" s="146"/>
      <c r="U250" s="85"/>
      <c r="V250" s="85"/>
      <c r="W250" s="85"/>
      <c r="X250" s="85"/>
      <c r="Y250" s="85"/>
      <c r="Z250" s="85"/>
      <c r="AA250" s="85"/>
      <c r="AB250" s="85"/>
      <c r="AC250" s="85"/>
      <c r="AD250" s="85"/>
      <c r="AE250" s="85"/>
      <c r="AF250" s="85"/>
      <c r="AG250" s="85"/>
      <c r="AH250" s="85"/>
      <c r="AI250" s="85"/>
      <c r="AJ250" s="85"/>
      <c r="AK250" s="85"/>
      <c r="AL250" s="85"/>
      <c r="AM250" s="85"/>
      <c r="AN250" s="85"/>
      <c r="AO250" s="85"/>
      <c r="AP250" s="85"/>
      <c r="AQ250" s="85"/>
      <c r="AR250" s="85"/>
      <c r="AS250" s="85"/>
      <c r="AT250" s="85"/>
      <c r="AU250" s="85"/>
      <c r="AV250" s="85"/>
      <c r="AW250" s="85"/>
      <c r="AX250" s="85"/>
      <c r="AY250" s="85"/>
      <c r="AZ250" s="85"/>
      <c r="BA250" s="85"/>
      <c r="BB250" s="85"/>
      <c r="BC250" s="85"/>
      <c r="BD250" s="85"/>
      <c r="BE250" s="85"/>
      <c r="BF250" s="85"/>
      <c r="BG250" s="85"/>
      <c r="BH250" s="85"/>
      <c r="BI250" s="85"/>
      <c r="BJ250" s="85"/>
      <c r="BK250" s="85"/>
      <c r="BL250" s="85"/>
      <c r="BM250" s="85"/>
      <c r="BN250" s="85"/>
      <c r="BO250" s="85"/>
      <c r="BP250" s="85"/>
      <c r="BQ250" s="85"/>
      <c r="BR250" s="85"/>
      <c r="BS250" s="85"/>
      <c r="BT250" s="85"/>
      <c r="BU250" s="85"/>
      <c r="BV250" s="85"/>
      <c r="BW250" s="85"/>
      <c r="BX250" s="85"/>
      <c r="BY250" s="85"/>
      <c r="BZ250" s="85"/>
      <c r="CA250" s="85"/>
    </row>
    <row r="251" spans="1:79" s="237" customFormat="1" ht="20.100000000000001" customHeight="1" x14ac:dyDescent="0.25">
      <c r="A251" s="88"/>
      <c r="B251" s="186"/>
      <c r="C251" s="186"/>
      <c r="D251" s="146"/>
      <c r="E251" s="146"/>
      <c r="F251" s="146"/>
      <c r="G251" s="146" t="s">
        <v>21</v>
      </c>
      <c r="H251" s="147"/>
      <c r="I251" s="147"/>
      <c r="J251" s="147"/>
      <c r="K251" s="147"/>
      <c r="L251" s="147"/>
      <c r="M251" s="147"/>
      <c r="N251" s="147"/>
      <c r="O251" s="147"/>
      <c r="P251" s="147"/>
      <c r="Q251" s="147"/>
      <c r="R251" s="147"/>
      <c r="S251" s="147"/>
      <c r="T251" s="146"/>
      <c r="U251" s="85"/>
      <c r="V251" s="85"/>
      <c r="W251" s="85"/>
      <c r="X251" s="85"/>
      <c r="Y251" s="85"/>
      <c r="Z251" s="85"/>
      <c r="AA251" s="85"/>
      <c r="AB251" s="85"/>
      <c r="AC251" s="85"/>
      <c r="AD251" s="85"/>
      <c r="AE251" s="85"/>
      <c r="AF251" s="85"/>
      <c r="AG251" s="85"/>
      <c r="AH251" s="85"/>
      <c r="AI251" s="85"/>
      <c r="AJ251" s="85"/>
      <c r="AK251" s="85"/>
      <c r="AL251" s="85"/>
      <c r="AM251" s="85"/>
      <c r="AN251" s="85"/>
      <c r="AO251" s="85"/>
      <c r="AP251" s="85"/>
      <c r="AQ251" s="85"/>
      <c r="AR251" s="85"/>
      <c r="AS251" s="85"/>
      <c r="AT251" s="85"/>
      <c r="AU251" s="85"/>
      <c r="AV251" s="85"/>
      <c r="AW251" s="85"/>
      <c r="AX251" s="85"/>
      <c r="AY251" s="85"/>
      <c r="AZ251" s="85"/>
      <c r="BA251" s="85"/>
      <c r="BB251" s="85"/>
      <c r="BC251" s="85"/>
      <c r="BD251" s="85"/>
      <c r="BE251" s="85"/>
      <c r="BF251" s="85"/>
      <c r="BG251" s="85"/>
      <c r="BH251" s="85"/>
      <c r="BI251" s="85"/>
      <c r="BJ251" s="85"/>
      <c r="BK251" s="85"/>
      <c r="BL251" s="85"/>
      <c r="BM251" s="85"/>
      <c r="BN251" s="85"/>
      <c r="BO251" s="85"/>
      <c r="BP251" s="85"/>
      <c r="BQ251" s="85"/>
      <c r="BR251" s="85"/>
      <c r="BS251" s="85"/>
      <c r="BT251" s="85"/>
      <c r="BU251" s="85"/>
      <c r="BV251" s="85"/>
      <c r="BW251" s="85"/>
      <c r="BX251" s="85"/>
      <c r="BY251" s="85"/>
      <c r="BZ251" s="85"/>
      <c r="CA251" s="85"/>
    </row>
    <row r="252" spans="1:79" s="237" customFormat="1" ht="20.100000000000001" customHeight="1" x14ac:dyDescent="0.25">
      <c r="A252" s="88"/>
      <c r="B252" s="186"/>
      <c r="C252" s="186" t="s">
        <v>1175</v>
      </c>
      <c r="D252" s="146"/>
      <c r="E252" s="146">
        <v>1</v>
      </c>
      <c r="F252" s="146" t="s">
        <v>18</v>
      </c>
      <c r="G252" s="146" t="s">
        <v>20</v>
      </c>
      <c r="H252" s="147"/>
      <c r="I252" s="147"/>
      <c r="J252" s="147"/>
      <c r="K252" s="147"/>
      <c r="L252" s="147"/>
      <c r="M252" s="147"/>
      <c r="N252" s="147"/>
      <c r="O252" s="147"/>
      <c r="P252" s="147"/>
      <c r="Q252" s="147"/>
      <c r="R252" s="147"/>
      <c r="S252" s="147"/>
      <c r="T252" s="146"/>
      <c r="U252" s="85"/>
      <c r="V252" s="85"/>
      <c r="W252" s="85"/>
      <c r="X252" s="85"/>
      <c r="Y252" s="85"/>
      <c r="Z252" s="85"/>
      <c r="AA252" s="85"/>
      <c r="AB252" s="85"/>
      <c r="AC252" s="85"/>
      <c r="AD252" s="85"/>
      <c r="AE252" s="85"/>
      <c r="AF252" s="85"/>
      <c r="AG252" s="85"/>
      <c r="AH252" s="85"/>
      <c r="AI252" s="85"/>
      <c r="AJ252" s="85"/>
      <c r="AK252" s="85"/>
      <c r="AL252" s="85"/>
      <c r="AM252" s="85"/>
      <c r="AN252" s="85"/>
      <c r="AO252" s="85"/>
      <c r="AP252" s="85"/>
      <c r="AQ252" s="85"/>
      <c r="AR252" s="85"/>
      <c r="AS252" s="85"/>
      <c r="AT252" s="85"/>
      <c r="AU252" s="85"/>
      <c r="AV252" s="85"/>
      <c r="AW252" s="85"/>
      <c r="AX252" s="85"/>
      <c r="AY252" s="85"/>
      <c r="AZ252" s="85"/>
      <c r="BA252" s="85"/>
      <c r="BB252" s="85"/>
      <c r="BC252" s="85"/>
      <c r="BD252" s="85"/>
      <c r="BE252" s="85"/>
      <c r="BF252" s="85"/>
      <c r="BG252" s="85"/>
      <c r="BH252" s="85"/>
      <c r="BI252" s="85"/>
      <c r="BJ252" s="85"/>
      <c r="BK252" s="85"/>
      <c r="BL252" s="85"/>
      <c r="BM252" s="85"/>
      <c r="BN252" s="85"/>
      <c r="BO252" s="85"/>
      <c r="BP252" s="85"/>
      <c r="BQ252" s="85"/>
      <c r="BR252" s="85"/>
      <c r="BS252" s="85"/>
      <c r="BT252" s="85"/>
      <c r="BU252" s="85"/>
      <c r="BV252" s="85"/>
      <c r="BW252" s="85"/>
      <c r="BX252" s="85"/>
      <c r="BY252" s="85"/>
      <c r="BZ252" s="85"/>
      <c r="CA252" s="85"/>
    </row>
    <row r="253" spans="1:79" s="237" customFormat="1" ht="20.100000000000001" customHeight="1" x14ac:dyDescent="0.25">
      <c r="A253" s="88"/>
      <c r="B253" s="186"/>
      <c r="C253" s="186"/>
      <c r="D253" s="146"/>
      <c r="E253" s="146"/>
      <c r="F253" s="146"/>
      <c r="G253" s="146" t="s">
        <v>21</v>
      </c>
      <c r="H253" s="147"/>
      <c r="I253" s="147"/>
      <c r="J253" s="147"/>
      <c r="K253" s="147"/>
      <c r="L253" s="147"/>
      <c r="M253" s="147"/>
      <c r="N253" s="147"/>
      <c r="O253" s="147"/>
      <c r="P253" s="147"/>
      <c r="Q253" s="147"/>
      <c r="R253" s="147"/>
      <c r="S253" s="147"/>
      <c r="T253" s="146"/>
      <c r="U253" s="85"/>
      <c r="V253" s="85"/>
      <c r="W253" s="85"/>
      <c r="X253" s="85"/>
      <c r="Y253" s="85"/>
      <c r="Z253" s="85"/>
      <c r="AA253" s="85"/>
      <c r="AB253" s="85"/>
      <c r="AC253" s="85"/>
      <c r="AD253" s="85"/>
      <c r="AE253" s="85"/>
      <c r="AF253" s="85"/>
      <c r="AG253" s="85"/>
      <c r="AH253" s="85"/>
      <c r="AI253" s="85"/>
      <c r="AJ253" s="85"/>
      <c r="AK253" s="85"/>
      <c r="AL253" s="85"/>
      <c r="AM253" s="85"/>
      <c r="AN253" s="85"/>
      <c r="AO253" s="85"/>
      <c r="AP253" s="85"/>
      <c r="AQ253" s="85"/>
      <c r="AR253" s="85"/>
      <c r="AS253" s="85"/>
      <c r="AT253" s="85"/>
      <c r="AU253" s="85"/>
      <c r="AV253" s="85"/>
      <c r="AW253" s="85"/>
      <c r="AX253" s="85"/>
      <c r="AY253" s="85"/>
      <c r="AZ253" s="85"/>
      <c r="BA253" s="85"/>
      <c r="BB253" s="85"/>
      <c r="BC253" s="85"/>
      <c r="BD253" s="85"/>
      <c r="BE253" s="85"/>
      <c r="BF253" s="85"/>
      <c r="BG253" s="85"/>
      <c r="BH253" s="85"/>
      <c r="BI253" s="85"/>
      <c r="BJ253" s="85"/>
      <c r="BK253" s="85"/>
      <c r="BL253" s="85"/>
      <c r="BM253" s="85"/>
      <c r="BN253" s="85"/>
      <c r="BO253" s="85"/>
      <c r="BP253" s="85"/>
      <c r="BQ253" s="85"/>
      <c r="BR253" s="85"/>
      <c r="BS253" s="85"/>
      <c r="BT253" s="85"/>
      <c r="BU253" s="85"/>
      <c r="BV253" s="85"/>
      <c r="BW253" s="85"/>
      <c r="BX253" s="85"/>
      <c r="BY253" s="85"/>
      <c r="BZ253" s="85"/>
      <c r="CA253" s="85"/>
    </row>
    <row r="254" spans="1:79" s="237" customFormat="1" ht="20.100000000000001" customHeight="1" x14ac:dyDescent="0.25">
      <c r="A254" s="88"/>
      <c r="B254" s="186"/>
      <c r="C254" s="186" t="s">
        <v>1050</v>
      </c>
      <c r="D254" s="146" t="s">
        <v>17</v>
      </c>
      <c r="E254" s="146">
        <v>1</v>
      </c>
      <c r="F254" s="146" t="s">
        <v>18</v>
      </c>
      <c r="G254" s="146" t="s">
        <v>20</v>
      </c>
      <c r="H254" s="147"/>
      <c r="I254" s="147"/>
      <c r="J254" s="147"/>
      <c r="K254" s="147"/>
      <c r="L254" s="147"/>
      <c r="M254" s="147"/>
      <c r="N254" s="147"/>
      <c r="O254" s="147"/>
      <c r="P254" s="147"/>
      <c r="Q254" s="147"/>
      <c r="R254" s="147"/>
      <c r="S254" s="147"/>
      <c r="T254" s="146"/>
      <c r="U254" s="85"/>
      <c r="V254" s="85"/>
      <c r="W254" s="85"/>
      <c r="X254" s="85"/>
      <c r="Y254" s="85"/>
      <c r="Z254" s="85"/>
      <c r="AA254" s="85"/>
      <c r="AB254" s="85"/>
      <c r="AC254" s="85"/>
      <c r="AD254" s="85"/>
      <c r="AE254" s="85"/>
      <c r="AF254" s="85"/>
      <c r="AG254" s="85"/>
      <c r="AH254" s="85"/>
      <c r="AI254" s="85"/>
      <c r="AJ254" s="85"/>
      <c r="AK254" s="85"/>
      <c r="AL254" s="85"/>
      <c r="AM254" s="85"/>
      <c r="AN254" s="85"/>
      <c r="AO254" s="85"/>
      <c r="AP254" s="85"/>
      <c r="AQ254" s="85"/>
      <c r="AR254" s="85"/>
      <c r="AS254" s="85"/>
      <c r="AT254" s="85"/>
      <c r="AU254" s="85"/>
      <c r="AV254" s="85"/>
      <c r="AW254" s="85"/>
      <c r="AX254" s="85"/>
      <c r="AY254" s="85"/>
      <c r="AZ254" s="85"/>
      <c r="BA254" s="85"/>
      <c r="BB254" s="85"/>
      <c r="BC254" s="85"/>
      <c r="BD254" s="85"/>
      <c r="BE254" s="85"/>
      <c r="BF254" s="85"/>
      <c r="BG254" s="85"/>
      <c r="BH254" s="85"/>
      <c r="BI254" s="85"/>
      <c r="BJ254" s="85"/>
      <c r="BK254" s="85"/>
      <c r="BL254" s="85"/>
      <c r="BM254" s="85"/>
      <c r="BN254" s="85"/>
      <c r="BO254" s="85"/>
      <c r="BP254" s="85"/>
      <c r="BQ254" s="85"/>
      <c r="BR254" s="85"/>
      <c r="BS254" s="85"/>
      <c r="BT254" s="85"/>
      <c r="BU254" s="85"/>
      <c r="BV254" s="85"/>
      <c r="BW254" s="85"/>
      <c r="BX254" s="85"/>
      <c r="BY254" s="85"/>
      <c r="BZ254" s="85"/>
      <c r="CA254" s="85"/>
    </row>
    <row r="255" spans="1:79" s="237" customFormat="1" ht="20.100000000000001" customHeight="1" x14ac:dyDescent="0.25">
      <c r="A255" s="88"/>
      <c r="B255" s="186"/>
      <c r="C255" s="186"/>
      <c r="D255" s="146"/>
      <c r="E255" s="146"/>
      <c r="F255" s="146"/>
      <c r="G255" s="146" t="s">
        <v>21</v>
      </c>
      <c r="H255" s="147"/>
      <c r="I255" s="147"/>
      <c r="J255" s="147"/>
      <c r="K255" s="147"/>
      <c r="L255" s="147"/>
      <c r="M255" s="147"/>
      <c r="N255" s="147"/>
      <c r="O255" s="147"/>
      <c r="P255" s="147"/>
      <c r="Q255" s="147"/>
      <c r="R255" s="147"/>
      <c r="S255" s="147"/>
      <c r="T255" s="146"/>
      <c r="U255" s="85"/>
      <c r="V255" s="85"/>
      <c r="W255" s="85"/>
      <c r="X255" s="85"/>
      <c r="Y255" s="85"/>
      <c r="Z255" s="85"/>
      <c r="AA255" s="85"/>
      <c r="AB255" s="85"/>
      <c r="AC255" s="85"/>
      <c r="AD255" s="85"/>
      <c r="AE255" s="85"/>
      <c r="AF255" s="85"/>
      <c r="AG255" s="85"/>
      <c r="AH255" s="85"/>
      <c r="AI255" s="85"/>
      <c r="AJ255" s="85"/>
      <c r="AK255" s="85"/>
      <c r="AL255" s="85"/>
      <c r="AM255" s="85"/>
      <c r="AN255" s="85"/>
      <c r="AO255" s="85"/>
      <c r="AP255" s="85"/>
      <c r="AQ255" s="85"/>
      <c r="AR255" s="85"/>
      <c r="AS255" s="85"/>
      <c r="AT255" s="85"/>
      <c r="AU255" s="85"/>
      <c r="AV255" s="85"/>
      <c r="AW255" s="85"/>
      <c r="AX255" s="85"/>
      <c r="AY255" s="85"/>
      <c r="AZ255" s="85"/>
      <c r="BA255" s="85"/>
      <c r="BB255" s="85"/>
      <c r="BC255" s="85"/>
      <c r="BD255" s="85"/>
      <c r="BE255" s="85"/>
      <c r="BF255" s="85"/>
      <c r="BG255" s="85"/>
      <c r="BH255" s="85"/>
      <c r="BI255" s="85"/>
      <c r="BJ255" s="85"/>
      <c r="BK255" s="85"/>
      <c r="BL255" s="85"/>
      <c r="BM255" s="85"/>
      <c r="BN255" s="85"/>
      <c r="BO255" s="85"/>
      <c r="BP255" s="85"/>
      <c r="BQ255" s="85"/>
      <c r="BR255" s="85"/>
      <c r="BS255" s="85"/>
      <c r="BT255" s="85"/>
      <c r="BU255" s="85"/>
      <c r="BV255" s="85"/>
      <c r="BW255" s="85"/>
      <c r="BX255" s="85"/>
      <c r="BY255" s="85"/>
      <c r="BZ255" s="85"/>
      <c r="CA255" s="85"/>
    </row>
    <row r="256" spans="1:79" s="154" customFormat="1" ht="20.100000000000001" customHeight="1" x14ac:dyDescent="0.25">
      <c r="A256" s="194"/>
      <c r="B256" s="198"/>
      <c r="C256" s="198" t="s">
        <v>376</v>
      </c>
      <c r="D256" s="194"/>
      <c r="E256" s="194">
        <v>4</v>
      </c>
      <c r="F256" s="194" t="s">
        <v>19</v>
      </c>
      <c r="G256" s="194" t="s">
        <v>377</v>
      </c>
      <c r="H256" s="194"/>
      <c r="I256" s="194"/>
      <c r="J256" s="194"/>
      <c r="K256" s="194"/>
      <c r="L256" s="194"/>
      <c r="M256" s="194"/>
      <c r="N256" s="194"/>
      <c r="O256" s="194"/>
      <c r="P256" s="194"/>
      <c r="Q256" s="194"/>
      <c r="R256" s="194"/>
      <c r="S256" s="194"/>
      <c r="T256" s="147"/>
      <c r="AR256" s="235"/>
      <c r="AS256" s="235"/>
      <c r="AT256" s="235"/>
      <c r="AU256" s="235"/>
      <c r="AV256" s="235"/>
      <c r="AW256" s="235"/>
      <c r="AX256" s="235"/>
      <c r="AY256" s="235"/>
      <c r="AZ256" s="235"/>
      <c r="BA256" s="235"/>
      <c r="BB256" s="235"/>
      <c r="BC256" s="235"/>
      <c r="BD256" s="235"/>
      <c r="BE256" s="235"/>
      <c r="BF256" s="235"/>
      <c r="BG256" s="235"/>
      <c r="BH256" s="235"/>
      <c r="BI256" s="235"/>
      <c r="BJ256" s="235"/>
      <c r="BK256" s="235"/>
      <c r="BL256" s="235"/>
      <c r="BM256" s="235"/>
      <c r="BN256" s="235"/>
      <c r="BO256" s="235"/>
      <c r="BP256" s="235"/>
      <c r="BQ256" s="235"/>
      <c r="BR256" s="235"/>
      <c r="BS256" s="235"/>
      <c r="BT256" s="235"/>
      <c r="BU256" s="235"/>
      <c r="BV256" s="235"/>
      <c r="BW256" s="235"/>
      <c r="BX256" s="235"/>
      <c r="BY256" s="235"/>
      <c r="BZ256" s="235"/>
      <c r="CA256" s="235"/>
    </row>
    <row r="257" spans="1:79" ht="20.100000000000001" customHeight="1" x14ac:dyDescent="0.25">
      <c r="A257" s="194"/>
      <c r="B257" s="198"/>
      <c r="C257" s="227" t="s">
        <v>378</v>
      </c>
      <c r="D257" s="194"/>
      <c r="E257" s="194"/>
      <c r="F257" s="194"/>
      <c r="G257" s="194" t="s">
        <v>21</v>
      </c>
      <c r="H257" s="194"/>
      <c r="I257" s="194"/>
      <c r="J257" s="194"/>
      <c r="K257" s="194"/>
      <c r="L257" s="194"/>
      <c r="M257" s="194"/>
      <c r="N257" s="194"/>
      <c r="O257" s="194"/>
      <c r="P257" s="194"/>
      <c r="Q257" s="194"/>
      <c r="R257" s="194"/>
      <c r="S257" s="194"/>
      <c r="T257" s="147"/>
    </row>
    <row r="258" spans="1:79" s="245" customFormat="1" ht="20.100000000000001" customHeight="1" x14ac:dyDescent="0.25">
      <c r="A258" s="229"/>
      <c r="B258" s="188"/>
      <c r="C258" s="232"/>
      <c r="D258" s="189"/>
      <c r="E258" s="189"/>
      <c r="F258" s="189"/>
      <c r="G258" s="189"/>
      <c r="H258" s="157"/>
      <c r="I258" s="157"/>
      <c r="J258" s="157"/>
      <c r="K258" s="157"/>
      <c r="L258" s="157"/>
      <c r="M258" s="157"/>
      <c r="N258" s="157"/>
      <c r="O258" s="157"/>
      <c r="P258" s="157"/>
      <c r="Q258" s="157"/>
      <c r="R258" s="157"/>
      <c r="S258" s="157"/>
      <c r="T258" s="189"/>
      <c r="U258" s="85"/>
      <c r="V258" s="85"/>
      <c r="W258" s="85"/>
      <c r="X258" s="85"/>
      <c r="Y258" s="85"/>
      <c r="Z258" s="85"/>
      <c r="AA258" s="85"/>
      <c r="AB258" s="85"/>
      <c r="AC258" s="85"/>
      <c r="AD258" s="85"/>
      <c r="AE258" s="85"/>
      <c r="AF258" s="85"/>
      <c r="AG258" s="85"/>
      <c r="AH258" s="85"/>
      <c r="AI258" s="85"/>
      <c r="AJ258" s="85"/>
      <c r="AK258" s="85"/>
      <c r="AL258" s="85"/>
      <c r="AM258" s="85"/>
      <c r="AN258" s="85"/>
      <c r="AO258" s="85"/>
      <c r="AP258" s="85"/>
      <c r="AQ258" s="85"/>
      <c r="AR258" s="254"/>
      <c r="AS258" s="254"/>
      <c r="AT258" s="254"/>
      <c r="AU258" s="254"/>
      <c r="AV258" s="254"/>
      <c r="AW258" s="254"/>
      <c r="AX258" s="254"/>
      <c r="AY258" s="254"/>
      <c r="AZ258" s="254"/>
      <c r="BA258" s="254"/>
      <c r="BB258" s="254"/>
      <c r="BC258" s="254"/>
      <c r="BD258" s="254"/>
      <c r="BE258" s="254"/>
      <c r="BF258" s="254"/>
      <c r="BG258" s="254"/>
      <c r="BH258" s="254"/>
      <c r="BI258" s="254"/>
      <c r="BJ258" s="254"/>
      <c r="BK258" s="254"/>
      <c r="BL258" s="254"/>
      <c r="BM258" s="254"/>
      <c r="BN258" s="254"/>
      <c r="BO258" s="254"/>
      <c r="BP258" s="254"/>
      <c r="BQ258" s="254"/>
      <c r="BR258" s="254"/>
      <c r="BS258" s="254"/>
      <c r="BT258" s="254"/>
      <c r="BU258" s="254"/>
      <c r="BV258" s="254"/>
      <c r="BW258" s="254"/>
      <c r="BX258" s="254"/>
      <c r="BY258" s="254"/>
      <c r="BZ258" s="254"/>
      <c r="CA258" s="254"/>
    </row>
    <row r="259" spans="1:79" s="245" customFormat="1" ht="20.100000000000001" customHeight="1" x14ac:dyDescent="0.25">
      <c r="A259" s="231"/>
      <c r="B259" s="222" t="s">
        <v>1307</v>
      </c>
      <c r="C259" s="208" t="s">
        <v>1406</v>
      </c>
      <c r="D259" s="139"/>
      <c r="E259" s="139"/>
      <c r="F259" s="139"/>
      <c r="G259" s="139" t="s">
        <v>20</v>
      </c>
      <c r="H259" s="756" t="s">
        <v>1407</v>
      </c>
      <c r="I259" s="756"/>
      <c r="J259" s="756"/>
      <c r="K259" s="756"/>
      <c r="L259" s="756"/>
      <c r="M259" s="756"/>
      <c r="N259" s="756"/>
      <c r="O259" s="756"/>
      <c r="P259" s="756"/>
      <c r="Q259" s="756"/>
      <c r="R259" s="756"/>
      <c r="S259" s="756"/>
      <c r="T259" s="139"/>
      <c r="U259" s="85"/>
      <c r="V259" s="85"/>
      <c r="W259" s="85"/>
      <c r="X259" s="85"/>
      <c r="Y259" s="85"/>
      <c r="Z259" s="85"/>
      <c r="AA259" s="85"/>
      <c r="AB259" s="85"/>
      <c r="AC259" s="85"/>
      <c r="AD259" s="85"/>
      <c r="AE259" s="85"/>
      <c r="AF259" s="85"/>
      <c r="AG259" s="85"/>
      <c r="AH259" s="85"/>
      <c r="AI259" s="85"/>
      <c r="AJ259" s="85"/>
      <c r="AK259" s="85"/>
      <c r="AL259" s="85"/>
      <c r="AM259" s="85"/>
      <c r="AN259" s="85"/>
      <c r="AO259" s="85"/>
      <c r="AP259" s="85"/>
      <c r="AQ259" s="85"/>
      <c r="AR259" s="254"/>
      <c r="AS259" s="254"/>
      <c r="AT259" s="254"/>
      <c r="AU259" s="254"/>
      <c r="AV259" s="254"/>
      <c r="AW259" s="254"/>
      <c r="AX259" s="254"/>
      <c r="AY259" s="254"/>
      <c r="AZ259" s="254"/>
      <c r="BA259" s="254"/>
      <c r="BB259" s="254"/>
      <c r="BC259" s="254"/>
      <c r="BD259" s="254"/>
      <c r="BE259" s="254"/>
      <c r="BF259" s="254"/>
      <c r="BG259" s="254"/>
      <c r="BH259" s="254"/>
      <c r="BI259" s="254"/>
      <c r="BJ259" s="254"/>
      <c r="BK259" s="254"/>
      <c r="BL259" s="254"/>
      <c r="BM259" s="254"/>
      <c r="BN259" s="254"/>
      <c r="BO259" s="254"/>
      <c r="BP259" s="254"/>
      <c r="BQ259" s="254"/>
      <c r="BR259" s="254"/>
      <c r="BS259" s="254"/>
      <c r="BT259" s="254"/>
      <c r="BU259" s="254"/>
      <c r="BV259" s="254"/>
      <c r="BW259" s="254"/>
      <c r="BX259" s="254"/>
      <c r="BY259" s="254"/>
      <c r="BZ259" s="254"/>
      <c r="CA259" s="254"/>
    </row>
    <row r="260" spans="1:79" s="245" customFormat="1" ht="20.100000000000001" customHeight="1" x14ac:dyDescent="0.25">
      <c r="A260" s="239"/>
      <c r="B260" s="87"/>
      <c r="C260" s="258" t="s">
        <v>1408</v>
      </c>
      <c r="D260" s="242"/>
      <c r="E260" s="242"/>
      <c r="F260" s="242"/>
      <c r="G260" s="242" t="s">
        <v>21</v>
      </c>
      <c r="H260" s="243"/>
      <c r="I260" s="243"/>
      <c r="J260" s="243"/>
      <c r="K260" s="243"/>
      <c r="L260" s="243"/>
      <c r="M260" s="243"/>
      <c r="N260" s="243"/>
      <c r="O260" s="243"/>
      <c r="P260" s="243"/>
      <c r="Q260" s="243"/>
      <c r="R260" s="243"/>
      <c r="S260" s="243"/>
      <c r="T260" s="242"/>
      <c r="U260" s="85"/>
      <c r="V260" s="85"/>
      <c r="W260" s="85"/>
      <c r="X260" s="85"/>
      <c r="Y260" s="85"/>
      <c r="Z260" s="85"/>
      <c r="AA260" s="85"/>
      <c r="AB260" s="85"/>
      <c r="AC260" s="85"/>
      <c r="AD260" s="85"/>
      <c r="AE260" s="85"/>
      <c r="AF260" s="85"/>
      <c r="AG260" s="85"/>
      <c r="AH260" s="85"/>
      <c r="AI260" s="85"/>
      <c r="AJ260" s="85"/>
      <c r="AK260" s="85"/>
      <c r="AL260" s="85"/>
      <c r="AM260" s="85"/>
      <c r="AN260" s="85"/>
      <c r="AO260" s="85"/>
      <c r="AP260" s="85"/>
      <c r="AQ260" s="85"/>
      <c r="AR260" s="254"/>
      <c r="AS260" s="254"/>
      <c r="AT260" s="254"/>
      <c r="AU260" s="254"/>
      <c r="AV260" s="254"/>
      <c r="AW260" s="254"/>
      <c r="AX260" s="254"/>
      <c r="AY260" s="254"/>
      <c r="AZ260" s="254"/>
      <c r="BA260" s="254"/>
      <c r="BB260" s="254"/>
      <c r="BC260" s="254"/>
      <c r="BD260" s="254"/>
      <c r="BE260" s="254"/>
      <c r="BF260" s="254"/>
      <c r="BG260" s="254"/>
      <c r="BH260" s="254"/>
      <c r="BI260" s="254"/>
      <c r="BJ260" s="254"/>
      <c r="BK260" s="254"/>
      <c r="BL260" s="254"/>
      <c r="BM260" s="254"/>
      <c r="BN260" s="254"/>
      <c r="BO260" s="254"/>
      <c r="BP260" s="254"/>
      <c r="BQ260" s="254"/>
      <c r="BR260" s="254"/>
      <c r="BS260" s="254"/>
      <c r="BT260" s="254"/>
      <c r="BU260" s="254"/>
      <c r="BV260" s="254"/>
      <c r="BW260" s="254"/>
      <c r="BX260" s="254"/>
      <c r="BY260" s="254"/>
      <c r="BZ260" s="254"/>
      <c r="CA260" s="254"/>
    </row>
    <row r="261" spans="1:79" s="245" customFormat="1" ht="20.100000000000001" customHeight="1" x14ac:dyDescent="0.25">
      <c r="A261" s="239"/>
      <c r="B261" s="87"/>
      <c r="C261" s="241" t="s">
        <v>1409</v>
      </c>
      <c r="D261" s="242"/>
      <c r="E261" s="242"/>
      <c r="F261" s="242"/>
      <c r="G261" s="242" t="s">
        <v>20</v>
      </c>
      <c r="H261" s="754" t="s">
        <v>1411</v>
      </c>
      <c r="I261" s="754"/>
      <c r="J261" s="754"/>
      <c r="K261" s="754"/>
      <c r="L261" s="754"/>
      <c r="M261" s="754"/>
      <c r="N261" s="754"/>
      <c r="O261" s="754"/>
      <c r="P261" s="754"/>
      <c r="Q261" s="754"/>
      <c r="R261" s="754"/>
      <c r="S261" s="754"/>
      <c r="T261" s="242"/>
      <c r="U261" s="85"/>
      <c r="V261" s="85"/>
      <c r="W261" s="85"/>
      <c r="X261" s="85"/>
      <c r="Y261" s="85"/>
      <c r="Z261" s="85"/>
      <c r="AA261" s="85"/>
      <c r="AB261" s="85"/>
      <c r="AC261" s="85"/>
      <c r="AD261" s="85"/>
      <c r="AE261" s="85"/>
      <c r="AF261" s="85"/>
      <c r="AG261" s="85"/>
      <c r="AH261" s="85"/>
      <c r="AI261" s="85"/>
      <c r="AJ261" s="85"/>
      <c r="AK261" s="85"/>
      <c r="AL261" s="85"/>
      <c r="AM261" s="85"/>
      <c r="AN261" s="85"/>
      <c r="AO261" s="85"/>
      <c r="AP261" s="85"/>
      <c r="AQ261" s="85"/>
      <c r="AR261" s="254"/>
      <c r="AS261" s="254"/>
      <c r="AT261" s="254"/>
      <c r="AU261" s="254"/>
      <c r="AV261" s="254"/>
      <c r="AW261" s="254"/>
      <c r="AX261" s="254"/>
      <c r="AY261" s="254"/>
      <c r="AZ261" s="254"/>
      <c r="BA261" s="254"/>
      <c r="BB261" s="254"/>
      <c r="BC261" s="254"/>
      <c r="BD261" s="254"/>
      <c r="BE261" s="254"/>
      <c r="BF261" s="254"/>
      <c r="BG261" s="254"/>
      <c r="BH261" s="254"/>
      <c r="BI261" s="254"/>
      <c r="BJ261" s="254"/>
      <c r="BK261" s="254"/>
      <c r="BL261" s="254"/>
      <c r="BM261" s="254"/>
      <c r="BN261" s="254"/>
      <c r="BO261" s="254"/>
      <c r="BP261" s="254"/>
      <c r="BQ261" s="254"/>
      <c r="BR261" s="254"/>
      <c r="BS261" s="254"/>
      <c r="BT261" s="254"/>
      <c r="BU261" s="254"/>
      <c r="BV261" s="254"/>
      <c r="BW261" s="254"/>
      <c r="BX261" s="254"/>
      <c r="BY261" s="254"/>
      <c r="BZ261" s="254"/>
      <c r="CA261" s="254"/>
    </row>
    <row r="262" spans="1:79" s="245" customFormat="1" ht="20.100000000000001" customHeight="1" x14ac:dyDescent="0.25">
      <c r="A262" s="239"/>
      <c r="B262" s="240"/>
      <c r="C262" s="258" t="s">
        <v>17</v>
      </c>
      <c r="D262" s="242"/>
      <c r="E262" s="242"/>
      <c r="F262" s="242"/>
      <c r="G262" s="242" t="s">
        <v>21</v>
      </c>
      <c r="H262" s="243"/>
      <c r="I262" s="243"/>
      <c r="J262" s="243"/>
      <c r="K262" s="243"/>
      <c r="L262" s="243"/>
      <c r="M262" s="243"/>
      <c r="N262" s="243"/>
      <c r="O262" s="243"/>
      <c r="P262" s="243"/>
      <c r="Q262" s="243"/>
      <c r="R262" s="243"/>
      <c r="S262" s="243"/>
      <c r="T262" s="242"/>
      <c r="U262" s="85"/>
      <c r="V262" s="85"/>
      <c r="W262" s="85"/>
      <c r="X262" s="85"/>
      <c r="Y262" s="85"/>
      <c r="Z262" s="85"/>
      <c r="AA262" s="85"/>
      <c r="AB262" s="85"/>
      <c r="AC262" s="85"/>
      <c r="AD262" s="85"/>
      <c r="AE262" s="85"/>
      <c r="AF262" s="85"/>
      <c r="AG262" s="85"/>
      <c r="AH262" s="85"/>
      <c r="AI262" s="85"/>
      <c r="AJ262" s="85"/>
      <c r="AK262" s="85"/>
      <c r="AL262" s="85"/>
      <c r="AM262" s="85"/>
      <c r="AN262" s="85"/>
      <c r="AO262" s="85"/>
      <c r="AP262" s="85"/>
      <c r="AQ262" s="85"/>
      <c r="AR262" s="254"/>
      <c r="AS262" s="254"/>
      <c r="AT262" s="254"/>
      <c r="AU262" s="254"/>
      <c r="AV262" s="254"/>
      <c r="AW262" s="254"/>
      <c r="AX262" s="254"/>
      <c r="AY262" s="254"/>
      <c r="AZ262" s="254"/>
      <c r="BA262" s="254"/>
      <c r="BB262" s="254"/>
      <c r="BC262" s="254"/>
      <c r="BD262" s="254"/>
      <c r="BE262" s="254"/>
      <c r="BF262" s="254"/>
      <c r="BG262" s="254"/>
      <c r="BH262" s="254"/>
      <c r="BI262" s="254"/>
      <c r="BJ262" s="254"/>
      <c r="BK262" s="254"/>
      <c r="BL262" s="254"/>
      <c r="BM262" s="254"/>
      <c r="BN262" s="254"/>
      <c r="BO262" s="254"/>
      <c r="BP262" s="254"/>
      <c r="BQ262" s="254"/>
      <c r="BR262" s="254"/>
      <c r="BS262" s="254"/>
      <c r="BT262" s="254"/>
      <c r="BU262" s="254"/>
      <c r="BV262" s="254"/>
      <c r="BW262" s="254"/>
      <c r="BX262" s="254"/>
      <c r="BY262" s="254"/>
      <c r="BZ262" s="254"/>
      <c r="CA262" s="254"/>
    </row>
    <row r="263" spans="1:79" s="245" customFormat="1" ht="20.100000000000001" customHeight="1" x14ac:dyDescent="0.25">
      <c r="A263" s="239"/>
      <c r="B263" s="240"/>
      <c r="C263" s="241" t="s">
        <v>1410</v>
      </c>
      <c r="D263" s="242"/>
      <c r="E263" s="242"/>
      <c r="F263" s="242"/>
      <c r="G263" s="242" t="s">
        <v>20</v>
      </c>
      <c r="H263" s="243"/>
      <c r="I263" s="243"/>
      <c r="J263" s="243"/>
      <c r="K263" s="243"/>
      <c r="L263" s="243"/>
      <c r="M263" s="243"/>
      <c r="N263" s="243"/>
      <c r="O263" s="243"/>
      <c r="P263" s="243"/>
      <c r="Q263" s="243"/>
      <c r="R263" s="243"/>
      <c r="S263" s="243"/>
      <c r="T263" s="242"/>
      <c r="U263" s="85"/>
      <c r="V263" s="85"/>
      <c r="W263" s="85"/>
      <c r="X263" s="85"/>
      <c r="Y263" s="85"/>
      <c r="Z263" s="85"/>
      <c r="AA263" s="85"/>
      <c r="AB263" s="85"/>
      <c r="AC263" s="85"/>
      <c r="AD263" s="85"/>
      <c r="AE263" s="85"/>
      <c r="AF263" s="85"/>
      <c r="AG263" s="85"/>
      <c r="AH263" s="85"/>
      <c r="AI263" s="85"/>
      <c r="AJ263" s="85"/>
      <c r="AK263" s="85"/>
      <c r="AL263" s="85"/>
      <c r="AM263" s="85"/>
      <c r="AN263" s="85"/>
      <c r="AO263" s="85"/>
      <c r="AP263" s="85"/>
      <c r="AQ263" s="85"/>
      <c r="AR263" s="254"/>
      <c r="AS263" s="254"/>
      <c r="AT263" s="254"/>
      <c r="AU263" s="254"/>
      <c r="AV263" s="254"/>
      <c r="AW263" s="254"/>
      <c r="AX263" s="254"/>
      <c r="AY263" s="254"/>
      <c r="AZ263" s="254"/>
      <c r="BA263" s="254"/>
      <c r="BB263" s="254"/>
      <c r="BC263" s="254"/>
      <c r="BD263" s="254"/>
      <c r="BE263" s="254"/>
      <c r="BF263" s="254"/>
      <c r="BG263" s="254"/>
      <c r="BH263" s="254"/>
      <c r="BI263" s="254"/>
      <c r="BJ263" s="254"/>
      <c r="BK263" s="254"/>
      <c r="BL263" s="254"/>
      <c r="BM263" s="254"/>
      <c r="BN263" s="254"/>
      <c r="BO263" s="254"/>
      <c r="BP263" s="254"/>
      <c r="BQ263" s="254"/>
      <c r="BR263" s="254"/>
      <c r="BS263" s="254"/>
      <c r="BT263" s="254"/>
      <c r="BU263" s="254"/>
      <c r="BV263" s="254"/>
      <c r="BW263" s="254"/>
      <c r="BX263" s="254"/>
      <c r="BY263" s="254"/>
      <c r="BZ263" s="254"/>
      <c r="CA263" s="254"/>
    </row>
    <row r="264" spans="1:79" s="245" customFormat="1" ht="20.100000000000001" customHeight="1" x14ac:dyDescent="0.25">
      <c r="A264" s="239"/>
      <c r="B264" s="240"/>
      <c r="C264" s="258"/>
      <c r="D264" s="242"/>
      <c r="E264" s="242"/>
      <c r="F264" s="242"/>
      <c r="G264" s="242" t="s">
        <v>21</v>
      </c>
      <c r="H264" s="243"/>
      <c r="I264" s="243"/>
      <c r="J264" s="243"/>
      <c r="K264" s="243" t="s">
        <v>17</v>
      </c>
      <c r="L264" s="243"/>
      <c r="M264" s="243"/>
      <c r="N264" s="243"/>
      <c r="O264" s="243"/>
      <c r="P264" s="243"/>
      <c r="Q264" s="243"/>
      <c r="R264" s="243"/>
      <c r="S264" s="243"/>
      <c r="T264" s="242"/>
      <c r="U264" s="85"/>
      <c r="V264" s="85"/>
      <c r="W264" s="85"/>
      <c r="X264" s="85"/>
      <c r="Y264" s="85"/>
      <c r="Z264" s="85"/>
      <c r="AA264" s="85"/>
      <c r="AB264" s="85"/>
      <c r="AC264" s="85"/>
      <c r="AD264" s="85"/>
      <c r="AE264" s="85"/>
      <c r="AF264" s="85"/>
      <c r="AG264" s="85"/>
      <c r="AH264" s="85"/>
      <c r="AI264" s="85"/>
      <c r="AJ264" s="85"/>
      <c r="AK264" s="85"/>
      <c r="AL264" s="85"/>
      <c r="AM264" s="85"/>
      <c r="AN264" s="85"/>
      <c r="AO264" s="85"/>
      <c r="AP264" s="85"/>
      <c r="AQ264" s="85"/>
      <c r="AR264" s="254"/>
      <c r="AS264" s="254"/>
      <c r="AT264" s="254"/>
      <c r="AU264" s="254"/>
      <c r="AV264" s="254"/>
      <c r="AW264" s="254"/>
      <c r="AX264" s="254"/>
      <c r="AY264" s="254"/>
      <c r="AZ264" s="254"/>
      <c r="BA264" s="254"/>
      <c r="BB264" s="254"/>
      <c r="BC264" s="254"/>
      <c r="BD264" s="254"/>
      <c r="BE264" s="254"/>
      <c r="BF264" s="254"/>
      <c r="BG264" s="254"/>
      <c r="BH264" s="254"/>
      <c r="BI264" s="254"/>
      <c r="BJ264" s="254"/>
      <c r="BK264" s="254"/>
      <c r="BL264" s="254"/>
      <c r="BM264" s="254"/>
      <c r="BN264" s="254"/>
      <c r="BO264" s="254"/>
      <c r="BP264" s="254"/>
      <c r="BQ264" s="254"/>
      <c r="BR264" s="254"/>
      <c r="BS264" s="254"/>
      <c r="BT264" s="254"/>
      <c r="BU264" s="254"/>
      <c r="BV264" s="254"/>
      <c r="BW264" s="254"/>
      <c r="BX264" s="254"/>
      <c r="BY264" s="254"/>
      <c r="BZ264" s="254"/>
      <c r="CA264" s="254"/>
    </row>
    <row r="265" spans="1:79" s="237" customFormat="1" ht="20.100000000000001" customHeight="1" x14ac:dyDescent="0.25">
      <c r="A265" s="86"/>
      <c r="B265" s="87" t="s">
        <v>1412</v>
      </c>
      <c r="C265" s="186" t="s">
        <v>1053</v>
      </c>
      <c r="D265" s="146"/>
      <c r="E265" s="146">
        <v>12</v>
      </c>
      <c r="F265" s="146" t="s">
        <v>19</v>
      </c>
      <c r="G265" s="146" t="s">
        <v>20</v>
      </c>
      <c r="H265" s="147"/>
      <c r="I265" s="147"/>
      <c r="J265" s="147"/>
      <c r="K265" s="147"/>
      <c r="L265" s="147"/>
      <c r="M265" s="147"/>
      <c r="N265" s="147"/>
      <c r="O265" s="147"/>
      <c r="P265" s="147"/>
      <c r="Q265" s="147"/>
      <c r="R265" s="147"/>
      <c r="S265" s="147"/>
      <c r="T265" s="146" t="s">
        <v>105</v>
      </c>
      <c r="U265" s="85"/>
      <c r="V265" s="85"/>
      <c r="W265" s="85"/>
      <c r="X265" s="85"/>
      <c r="Y265" s="85"/>
      <c r="Z265" s="85"/>
      <c r="AA265" s="85"/>
      <c r="AB265" s="85"/>
      <c r="AC265" s="85"/>
      <c r="AD265" s="85"/>
      <c r="AE265" s="85"/>
      <c r="AF265" s="85"/>
      <c r="AG265" s="85"/>
      <c r="AH265" s="85"/>
      <c r="AI265" s="85"/>
      <c r="AJ265" s="85"/>
      <c r="AK265" s="85"/>
      <c r="AL265" s="85"/>
      <c r="AM265" s="85"/>
      <c r="AN265" s="85"/>
      <c r="AO265" s="85"/>
      <c r="AP265" s="85"/>
      <c r="AQ265" s="85"/>
      <c r="AR265" s="85"/>
      <c r="AS265" s="85"/>
      <c r="AT265" s="85"/>
      <c r="AU265" s="85"/>
      <c r="AV265" s="85"/>
      <c r="AW265" s="85"/>
      <c r="AX265" s="85"/>
      <c r="AY265" s="85"/>
      <c r="AZ265" s="85"/>
      <c r="BA265" s="85"/>
      <c r="BB265" s="85"/>
      <c r="BC265" s="85"/>
      <c r="BD265" s="85"/>
      <c r="BE265" s="85"/>
      <c r="BF265" s="85"/>
      <c r="BG265" s="85"/>
      <c r="BH265" s="85"/>
      <c r="BI265" s="85"/>
      <c r="BJ265" s="85"/>
      <c r="BK265" s="85"/>
      <c r="BL265" s="85"/>
      <c r="BM265" s="85"/>
      <c r="BN265" s="85"/>
      <c r="BO265" s="85"/>
      <c r="BP265" s="85"/>
      <c r="BQ265" s="85"/>
      <c r="BR265" s="85"/>
      <c r="BS265" s="85"/>
      <c r="BT265" s="85"/>
      <c r="BU265" s="85"/>
      <c r="BV265" s="85"/>
      <c r="BW265" s="85"/>
      <c r="BX265" s="85"/>
      <c r="BY265" s="85"/>
      <c r="BZ265" s="85"/>
      <c r="CA265" s="85"/>
    </row>
    <row r="266" spans="1:79" s="237" customFormat="1" ht="20.100000000000001" customHeight="1" x14ac:dyDescent="0.25">
      <c r="A266" s="88"/>
      <c r="B266" s="186" t="s">
        <v>436</v>
      </c>
      <c r="C266" s="186"/>
      <c r="D266" s="146"/>
      <c r="E266" s="146"/>
      <c r="F266" s="146"/>
      <c r="G266" s="146" t="s">
        <v>21</v>
      </c>
      <c r="H266" s="147"/>
      <c r="I266" s="147"/>
      <c r="J266" s="147"/>
      <c r="K266" s="147"/>
      <c r="L266" s="147"/>
      <c r="M266" s="147"/>
      <c r="N266" s="147"/>
      <c r="O266" s="147"/>
      <c r="P266" s="147"/>
      <c r="Q266" s="147"/>
      <c r="R266" s="147"/>
      <c r="S266" s="147"/>
      <c r="T266" s="146"/>
      <c r="U266" s="85"/>
      <c r="V266" s="85"/>
      <c r="W266" s="85"/>
      <c r="X266" s="85"/>
      <c r="Y266" s="85"/>
      <c r="Z266" s="85"/>
      <c r="AA266" s="85"/>
      <c r="AB266" s="85"/>
      <c r="AC266" s="85"/>
      <c r="AD266" s="85"/>
      <c r="AE266" s="85"/>
      <c r="AF266" s="85"/>
      <c r="AG266" s="85"/>
      <c r="AH266" s="85"/>
      <c r="AI266" s="85"/>
      <c r="AJ266" s="85"/>
      <c r="AK266" s="85"/>
      <c r="AL266" s="85"/>
      <c r="AM266" s="85"/>
      <c r="AN266" s="85"/>
      <c r="AO266" s="85"/>
      <c r="AP266" s="85"/>
      <c r="AQ266" s="85"/>
      <c r="AR266" s="85"/>
      <c r="AS266" s="85"/>
      <c r="AT266" s="85"/>
      <c r="AU266" s="85"/>
      <c r="AV266" s="85"/>
      <c r="AW266" s="85"/>
      <c r="AX266" s="85"/>
      <c r="AY266" s="85"/>
      <c r="AZ266" s="85"/>
      <c r="BA266" s="85"/>
      <c r="BB266" s="85"/>
      <c r="BC266" s="85"/>
      <c r="BD266" s="85"/>
      <c r="BE266" s="85"/>
      <c r="BF266" s="85"/>
      <c r="BG266" s="85"/>
      <c r="BH266" s="85"/>
      <c r="BI266" s="85"/>
      <c r="BJ266" s="85"/>
      <c r="BK266" s="85"/>
      <c r="BL266" s="85"/>
      <c r="BM266" s="85"/>
      <c r="BN266" s="85"/>
      <c r="BO266" s="85"/>
      <c r="BP266" s="85"/>
      <c r="BQ266" s="85"/>
      <c r="BR266" s="85"/>
      <c r="BS266" s="85"/>
      <c r="BT266" s="85"/>
      <c r="BU266" s="85"/>
      <c r="BV266" s="85"/>
      <c r="BW266" s="85"/>
      <c r="BX266" s="85"/>
      <c r="BY266" s="85"/>
      <c r="BZ266" s="85"/>
      <c r="CA266" s="85"/>
    </row>
    <row r="267" spans="1:79" s="237" customFormat="1" ht="20.100000000000001" customHeight="1" x14ac:dyDescent="0.25">
      <c r="A267" s="88"/>
      <c r="B267" s="186"/>
      <c r="C267" s="186" t="s">
        <v>1054</v>
      </c>
      <c r="D267" s="146"/>
      <c r="E267" s="146">
        <v>12</v>
      </c>
      <c r="F267" s="146" t="s">
        <v>19</v>
      </c>
      <c r="G267" s="146" t="s">
        <v>20</v>
      </c>
      <c r="H267" s="147"/>
      <c r="I267" s="147"/>
      <c r="J267" s="147"/>
      <c r="K267" s="147"/>
      <c r="L267" s="147"/>
      <c r="M267" s="147"/>
      <c r="N267" s="147"/>
      <c r="O267" s="147"/>
      <c r="P267" s="147"/>
      <c r="Q267" s="147"/>
      <c r="R267" s="147"/>
      <c r="S267" s="147"/>
      <c r="T267" s="146"/>
      <c r="U267" s="85"/>
      <c r="V267" s="85"/>
      <c r="W267" s="85"/>
      <c r="X267" s="85"/>
      <c r="Y267" s="85"/>
      <c r="Z267" s="85"/>
      <c r="AA267" s="85"/>
      <c r="AB267" s="85"/>
      <c r="AC267" s="85"/>
      <c r="AD267" s="85"/>
      <c r="AE267" s="85"/>
      <c r="AF267" s="85"/>
      <c r="AG267" s="85"/>
      <c r="AH267" s="85"/>
      <c r="AI267" s="85"/>
      <c r="AJ267" s="85"/>
      <c r="AK267" s="85"/>
      <c r="AL267" s="85"/>
      <c r="AM267" s="85"/>
      <c r="AN267" s="85"/>
      <c r="AO267" s="85"/>
      <c r="AP267" s="85"/>
      <c r="AQ267" s="85"/>
      <c r="AR267" s="85"/>
      <c r="AS267" s="85"/>
      <c r="AT267" s="85"/>
      <c r="AU267" s="85"/>
      <c r="AV267" s="85"/>
      <c r="AW267" s="85"/>
      <c r="AX267" s="85"/>
      <c r="AY267" s="85"/>
      <c r="AZ267" s="85"/>
      <c r="BA267" s="85"/>
      <c r="BB267" s="85"/>
      <c r="BC267" s="85"/>
      <c r="BD267" s="85"/>
      <c r="BE267" s="85"/>
      <c r="BF267" s="85"/>
      <c r="BG267" s="85"/>
      <c r="BH267" s="85"/>
      <c r="BI267" s="85"/>
      <c r="BJ267" s="85"/>
      <c r="BK267" s="85"/>
      <c r="BL267" s="85"/>
      <c r="BM267" s="85"/>
      <c r="BN267" s="85"/>
      <c r="BO267" s="85"/>
      <c r="BP267" s="85"/>
      <c r="BQ267" s="85"/>
      <c r="BR267" s="85"/>
      <c r="BS267" s="85"/>
      <c r="BT267" s="85"/>
      <c r="BU267" s="85"/>
      <c r="BV267" s="85"/>
      <c r="BW267" s="85"/>
      <c r="BX267" s="85"/>
      <c r="BY267" s="85"/>
      <c r="BZ267" s="85"/>
      <c r="CA267" s="85"/>
    </row>
    <row r="268" spans="1:79" s="237" customFormat="1" ht="20.100000000000001" customHeight="1" x14ac:dyDescent="0.25">
      <c r="A268" s="88"/>
      <c r="B268" s="186"/>
      <c r="C268" s="186"/>
      <c r="D268" s="146"/>
      <c r="E268" s="146"/>
      <c r="F268" s="146"/>
      <c r="G268" s="146" t="s">
        <v>21</v>
      </c>
      <c r="H268" s="147"/>
      <c r="I268" s="147"/>
      <c r="J268" s="147"/>
      <c r="K268" s="147"/>
      <c r="L268" s="147"/>
      <c r="M268" s="147"/>
      <c r="N268" s="147"/>
      <c r="O268" s="147"/>
      <c r="P268" s="147"/>
      <c r="Q268" s="147"/>
      <c r="R268" s="147"/>
      <c r="S268" s="147"/>
      <c r="T268" s="146"/>
      <c r="U268" s="85"/>
      <c r="V268" s="85"/>
      <c r="W268" s="85"/>
      <c r="X268" s="85"/>
      <c r="Y268" s="85"/>
      <c r="Z268" s="85"/>
      <c r="AA268" s="85"/>
      <c r="AB268" s="85"/>
      <c r="AC268" s="85"/>
      <c r="AD268" s="85"/>
      <c r="AE268" s="85"/>
      <c r="AF268" s="85"/>
      <c r="AG268" s="85"/>
      <c r="AH268" s="85"/>
      <c r="AI268" s="85"/>
      <c r="AJ268" s="85"/>
      <c r="AK268" s="85"/>
      <c r="AL268" s="85"/>
      <c r="AM268" s="85"/>
      <c r="AN268" s="85"/>
      <c r="AO268" s="85"/>
      <c r="AP268" s="85"/>
      <c r="AQ268" s="85"/>
      <c r="AR268" s="85"/>
      <c r="AS268" s="85"/>
      <c r="AT268" s="85"/>
      <c r="AU268" s="85"/>
      <c r="AV268" s="85"/>
      <c r="AW268" s="85"/>
      <c r="AX268" s="85"/>
      <c r="AY268" s="85"/>
      <c r="AZ268" s="85"/>
      <c r="BA268" s="85"/>
      <c r="BB268" s="85"/>
      <c r="BC268" s="85"/>
      <c r="BD268" s="85"/>
      <c r="BE268" s="85"/>
      <c r="BF268" s="85"/>
      <c r="BG268" s="85"/>
      <c r="BH268" s="85"/>
      <c r="BI268" s="85"/>
      <c r="BJ268" s="85"/>
      <c r="BK268" s="85"/>
      <c r="BL268" s="85"/>
      <c r="BM268" s="85"/>
      <c r="BN268" s="85"/>
      <c r="BO268" s="85"/>
      <c r="BP268" s="85"/>
      <c r="BQ268" s="85"/>
      <c r="BR268" s="85"/>
      <c r="BS268" s="85"/>
      <c r="BT268" s="85"/>
      <c r="BU268" s="85"/>
      <c r="BV268" s="85"/>
      <c r="BW268" s="85"/>
      <c r="BX268" s="85"/>
      <c r="BY268" s="85"/>
      <c r="BZ268" s="85"/>
      <c r="CA268" s="85"/>
    </row>
    <row r="269" spans="1:79" s="237" customFormat="1" ht="20.100000000000001" customHeight="1" x14ac:dyDescent="0.25">
      <c r="A269" s="88"/>
      <c r="B269" s="186"/>
      <c r="C269" s="186" t="s">
        <v>1055</v>
      </c>
      <c r="D269" s="146"/>
      <c r="E269" s="146">
        <v>12</v>
      </c>
      <c r="F269" s="146" t="s">
        <v>19</v>
      </c>
      <c r="G269" s="146" t="s">
        <v>20</v>
      </c>
      <c r="H269" s="147"/>
      <c r="I269" s="147"/>
      <c r="J269" s="147"/>
      <c r="K269" s="147"/>
      <c r="L269" s="147"/>
      <c r="M269" s="147"/>
      <c r="N269" s="147"/>
      <c r="O269" s="147"/>
      <c r="P269" s="147"/>
      <c r="Q269" s="147"/>
      <c r="R269" s="147"/>
      <c r="S269" s="147"/>
      <c r="T269" s="146"/>
      <c r="U269" s="85"/>
      <c r="V269" s="85"/>
      <c r="W269" s="85"/>
      <c r="X269" s="85"/>
      <c r="Y269" s="85"/>
      <c r="Z269" s="85"/>
      <c r="AA269" s="85"/>
      <c r="AB269" s="85"/>
      <c r="AC269" s="85"/>
      <c r="AD269" s="85"/>
      <c r="AE269" s="85"/>
      <c r="AF269" s="85"/>
      <c r="AG269" s="85"/>
      <c r="AH269" s="85"/>
      <c r="AI269" s="85"/>
      <c r="AJ269" s="85"/>
      <c r="AK269" s="85"/>
      <c r="AL269" s="85"/>
      <c r="AM269" s="85"/>
      <c r="AN269" s="85"/>
      <c r="AO269" s="85"/>
      <c r="AP269" s="85"/>
      <c r="AQ269" s="85"/>
      <c r="AR269" s="85"/>
      <c r="AS269" s="85"/>
      <c r="AT269" s="85"/>
      <c r="AU269" s="85"/>
      <c r="AV269" s="85"/>
      <c r="AW269" s="85"/>
      <c r="AX269" s="85"/>
      <c r="AY269" s="85"/>
      <c r="AZ269" s="85"/>
      <c r="BA269" s="85"/>
      <c r="BB269" s="85"/>
      <c r="BC269" s="85"/>
      <c r="BD269" s="85"/>
      <c r="BE269" s="85"/>
      <c r="BF269" s="85"/>
      <c r="BG269" s="85"/>
      <c r="BH269" s="85"/>
      <c r="BI269" s="85"/>
      <c r="BJ269" s="85"/>
      <c r="BK269" s="85"/>
      <c r="BL269" s="85"/>
      <c r="BM269" s="85"/>
      <c r="BN269" s="85"/>
      <c r="BO269" s="85"/>
      <c r="BP269" s="85"/>
      <c r="BQ269" s="85"/>
      <c r="BR269" s="85"/>
      <c r="BS269" s="85"/>
      <c r="BT269" s="85"/>
      <c r="BU269" s="85"/>
      <c r="BV269" s="85"/>
      <c r="BW269" s="85"/>
      <c r="BX269" s="85"/>
      <c r="BY269" s="85"/>
      <c r="BZ269" s="85"/>
      <c r="CA269" s="85"/>
    </row>
    <row r="270" spans="1:79" s="237" customFormat="1" ht="20.100000000000001" customHeight="1" x14ac:dyDescent="0.25">
      <c r="A270" s="88"/>
      <c r="B270" s="186"/>
      <c r="C270" s="186"/>
      <c r="D270" s="146"/>
      <c r="E270" s="146"/>
      <c r="F270" s="146"/>
      <c r="G270" s="146" t="s">
        <v>21</v>
      </c>
      <c r="H270" s="147"/>
      <c r="I270" s="147"/>
      <c r="J270" s="147"/>
      <c r="K270" s="147"/>
      <c r="L270" s="147"/>
      <c r="M270" s="147"/>
      <c r="N270" s="147"/>
      <c r="O270" s="147"/>
      <c r="P270" s="147"/>
      <c r="Q270" s="147"/>
      <c r="R270" s="147"/>
      <c r="S270" s="147"/>
      <c r="T270" s="146"/>
      <c r="U270" s="85"/>
      <c r="V270" s="85"/>
      <c r="W270" s="85"/>
      <c r="X270" s="85"/>
      <c r="Y270" s="85"/>
      <c r="Z270" s="85"/>
      <c r="AA270" s="85"/>
      <c r="AB270" s="85"/>
      <c r="AC270" s="85"/>
      <c r="AD270" s="85"/>
      <c r="AE270" s="85"/>
      <c r="AF270" s="85"/>
      <c r="AG270" s="85"/>
      <c r="AH270" s="85"/>
      <c r="AI270" s="85"/>
      <c r="AJ270" s="85"/>
      <c r="AK270" s="85"/>
      <c r="AL270" s="85"/>
      <c r="AM270" s="85"/>
      <c r="AN270" s="85"/>
      <c r="AO270" s="85"/>
      <c r="AP270" s="85"/>
      <c r="AQ270" s="85"/>
      <c r="AR270" s="85"/>
      <c r="AS270" s="85"/>
      <c r="AT270" s="85"/>
      <c r="AU270" s="85"/>
      <c r="AV270" s="85"/>
      <c r="AW270" s="85"/>
      <c r="AX270" s="85"/>
      <c r="AY270" s="85"/>
      <c r="AZ270" s="85"/>
      <c r="BA270" s="85"/>
      <c r="BB270" s="85"/>
      <c r="BC270" s="85"/>
      <c r="BD270" s="85"/>
      <c r="BE270" s="85"/>
      <c r="BF270" s="85"/>
      <c r="BG270" s="85"/>
      <c r="BH270" s="85"/>
      <c r="BI270" s="85"/>
      <c r="BJ270" s="85"/>
      <c r="BK270" s="85"/>
      <c r="BL270" s="85"/>
      <c r="BM270" s="85"/>
      <c r="BN270" s="85"/>
      <c r="BO270" s="85"/>
      <c r="BP270" s="85"/>
      <c r="BQ270" s="85"/>
      <c r="BR270" s="85"/>
      <c r="BS270" s="85"/>
      <c r="BT270" s="85"/>
      <c r="BU270" s="85"/>
      <c r="BV270" s="85"/>
      <c r="BW270" s="85"/>
      <c r="BX270" s="85"/>
      <c r="BY270" s="85"/>
      <c r="BZ270" s="85"/>
      <c r="CA270" s="85"/>
    </row>
    <row r="271" spans="1:79" s="237" customFormat="1" ht="20.100000000000001" customHeight="1" x14ac:dyDescent="0.25">
      <c r="A271" s="88"/>
      <c r="B271" s="186"/>
      <c r="C271" s="186" t="s">
        <v>1056</v>
      </c>
      <c r="D271" s="146"/>
      <c r="E271" s="146">
        <v>12</v>
      </c>
      <c r="F271" s="146" t="s">
        <v>19</v>
      </c>
      <c r="G271" s="146" t="s">
        <v>20</v>
      </c>
      <c r="H271" s="147"/>
      <c r="I271" s="147"/>
      <c r="J271" s="147"/>
      <c r="K271" s="147"/>
      <c r="L271" s="147"/>
      <c r="M271" s="147"/>
      <c r="N271" s="147"/>
      <c r="O271" s="147"/>
      <c r="P271" s="147"/>
      <c r="Q271" s="147"/>
      <c r="R271" s="147"/>
      <c r="S271" s="147"/>
      <c r="T271" s="146"/>
      <c r="U271" s="85"/>
      <c r="V271" s="85"/>
      <c r="W271" s="85"/>
      <c r="X271" s="85"/>
      <c r="Y271" s="85"/>
      <c r="Z271" s="85"/>
      <c r="AA271" s="85"/>
      <c r="AB271" s="85"/>
      <c r="AC271" s="85"/>
      <c r="AD271" s="85"/>
      <c r="AE271" s="85"/>
      <c r="AF271" s="85"/>
      <c r="AG271" s="85"/>
      <c r="AH271" s="85"/>
      <c r="AI271" s="85"/>
      <c r="AJ271" s="85"/>
      <c r="AK271" s="85"/>
      <c r="AL271" s="85"/>
      <c r="AM271" s="85"/>
      <c r="AN271" s="85"/>
      <c r="AO271" s="85"/>
      <c r="AP271" s="85"/>
      <c r="AQ271" s="85"/>
      <c r="AR271" s="85"/>
      <c r="AS271" s="85"/>
      <c r="AT271" s="85"/>
      <c r="AU271" s="85"/>
      <c r="AV271" s="85"/>
      <c r="AW271" s="85"/>
      <c r="AX271" s="85"/>
      <c r="AY271" s="85"/>
      <c r="AZ271" s="85"/>
      <c r="BA271" s="85"/>
      <c r="BB271" s="85"/>
      <c r="BC271" s="85"/>
      <c r="BD271" s="85"/>
      <c r="BE271" s="85"/>
      <c r="BF271" s="85"/>
      <c r="BG271" s="85"/>
      <c r="BH271" s="85"/>
      <c r="BI271" s="85"/>
      <c r="BJ271" s="85"/>
      <c r="BK271" s="85"/>
      <c r="BL271" s="85"/>
      <c r="BM271" s="85"/>
      <c r="BN271" s="85"/>
      <c r="BO271" s="85"/>
      <c r="BP271" s="85"/>
      <c r="BQ271" s="85"/>
      <c r="BR271" s="85"/>
      <c r="BS271" s="85"/>
      <c r="BT271" s="85"/>
      <c r="BU271" s="85"/>
      <c r="BV271" s="85"/>
      <c r="BW271" s="85"/>
      <c r="BX271" s="85"/>
      <c r="BY271" s="85"/>
      <c r="BZ271" s="85"/>
      <c r="CA271" s="85"/>
    </row>
    <row r="272" spans="1:79" s="237" customFormat="1" ht="20.100000000000001" customHeight="1" x14ac:dyDescent="0.25">
      <c r="A272" s="88"/>
      <c r="B272" s="186"/>
      <c r="C272" s="186"/>
      <c r="D272" s="146"/>
      <c r="E272" s="146"/>
      <c r="F272" s="146"/>
      <c r="G272" s="146" t="s">
        <v>21</v>
      </c>
      <c r="H272" s="147"/>
      <c r="I272" s="147"/>
      <c r="J272" s="147"/>
      <c r="K272" s="147"/>
      <c r="L272" s="147"/>
      <c r="M272" s="147"/>
      <c r="N272" s="147"/>
      <c r="O272" s="147"/>
      <c r="P272" s="147"/>
      <c r="Q272" s="147"/>
      <c r="R272" s="147"/>
      <c r="S272" s="147"/>
      <c r="T272" s="146"/>
      <c r="U272" s="85"/>
      <c r="V272" s="85"/>
      <c r="W272" s="85"/>
      <c r="X272" s="85"/>
      <c r="Y272" s="85"/>
      <c r="Z272" s="85"/>
      <c r="AA272" s="85"/>
      <c r="AB272" s="85"/>
      <c r="AC272" s="85"/>
      <c r="AD272" s="85"/>
      <c r="AE272" s="85"/>
      <c r="AF272" s="85"/>
      <c r="AG272" s="85"/>
      <c r="AH272" s="85"/>
      <c r="AI272" s="85"/>
      <c r="AJ272" s="85"/>
      <c r="AK272" s="85"/>
      <c r="AL272" s="85"/>
      <c r="AM272" s="85"/>
      <c r="AN272" s="85"/>
      <c r="AO272" s="85"/>
      <c r="AP272" s="85"/>
      <c r="AQ272" s="85"/>
      <c r="AR272" s="85"/>
      <c r="AS272" s="85"/>
      <c r="AT272" s="85"/>
      <c r="AU272" s="85"/>
      <c r="AV272" s="85"/>
      <c r="AW272" s="85"/>
      <c r="AX272" s="85"/>
      <c r="AY272" s="85"/>
      <c r="AZ272" s="85"/>
      <c r="BA272" s="85"/>
      <c r="BB272" s="85"/>
      <c r="BC272" s="85"/>
      <c r="BD272" s="85"/>
      <c r="BE272" s="85"/>
      <c r="BF272" s="85"/>
      <c r="BG272" s="85"/>
      <c r="BH272" s="85"/>
      <c r="BI272" s="85"/>
      <c r="BJ272" s="85"/>
      <c r="BK272" s="85"/>
      <c r="BL272" s="85"/>
      <c r="BM272" s="85"/>
      <c r="BN272" s="85"/>
      <c r="BO272" s="85"/>
      <c r="BP272" s="85"/>
      <c r="BQ272" s="85"/>
      <c r="BR272" s="85"/>
      <c r="BS272" s="85"/>
      <c r="BT272" s="85"/>
      <c r="BU272" s="85"/>
      <c r="BV272" s="85"/>
      <c r="BW272" s="85"/>
      <c r="BX272" s="85"/>
      <c r="BY272" s="85"/>
      <c r="BZ272" s="85"/>
      <c r="CA272" s="85"/>
    </row>
    <row r="273" spans="1:79" s="237" customFormat="1" ht="20.100000000000001" customHeight="1" x14ac:dyDescent="0.25">
      <c r="A273" s="88"/>
      <c r="B273" s="186"/>
      <c r="C273" s="186" t="s">
        <v>1057</v>
      </c>
      <c r="D273" s="146"/>
      <c r="E273" s="146">
        <v>12</v>
      </c>
      <c r="F273" s="146" t="s">
        <v>19</v>
      </c>
      <c r="G273" s="146" t="s">
        <v>20</v>
      </c>
      <c r="H273" s="147"/>
      <c r="I273" s="147"/>
      <c r="J273" s="147"/>
      <c r="K273" s="147"/>
      <c r="L273" s="147"/>
      <c r="M273" s="147"/>
      <c r="N273" s="147"/>
      <c r="O273" s="147"/>
      <c r="P273" s="147"/>
      <c r="Q273" s="147"/>
      <c r="R273" s="147"/>
      <c r="S273" s="147"/>
      <c r="T273" s="146"/>
      <c r="U273" s="85"/>
      <c r="V273" s="85"/>
      <c r="W273" s="85"/>
      <c r="X273" s="85"/>
      <c r="Y273" s="85"/>
      <c r="Z273" s="85"/>
      <c r="AA273" s="85"/>
      <c r="AB273" s="85"/>
      <c r="AC273" s="85"/>
      <c r="AD273" s="85"/>
      <c r="AE273" s="85"/>
      <c r="AF273" s="85"/>
      <c r="AG273" s="85"/>
      <c r="AH273" s="85"/>
      <c r="AI273" s="85"/>
      <c r="AJ273" s="85"/>
      <c r="AK273" s="85"/>
      <c r="AL273" s="85"/>
      <c r="AM273" s="85"/>
      <c r="AN273" s="85"/>
      <c r="AO273" s="85"/>
      <c r="AP273" s="85"/>
      <c r="AQ273" s="85"/>
      <c r="AR273" s="85"/>
      <c r="AS273" s="85"/>
      <c r="AT273" s="85"/>
      <c r="AU273" s="85"/>
      <c r="AV273" s="85"/>
      <c r="AW273" s="85"/>
      <c r="AX273" s="85"/>
      <c r="AY273" s="85"/>
      <c r="AZ273" s="85"/>
      <c r="BA273" s="85"/>
      <c r="BB273" s="85"/>
      <c r="BC273" s="85"/>
      <c r="BD273" s="85"/>
      <c r="BE273" s="85"/>
      <c r="BF273" s="85"/>
      <c r="BG273" s="85"/>
      <c r="BH273" s="85"/>
      <c r="BI273" s="85"/>
      <c r="BJ273" s="85"/>
      <c r="BK273" s="85"/>
      <c r="BL273" s="85"/>
      <c r="BM273" s="85"/>
      <c r="BN273" s="85"/>
      <c r="BO273" s="85"/>
      <c r="BP273" s="85"/>
      <c r="BQ273" s="85"/>
      <c r="BR273" s="85"/>
      <c r="BS273" s="85"/>
      <c r="BT273" s="85"/>
      <c r="BU273" s="85"/>
      <c r="BV273" s="85"/>
      <c r="BW273" s="85"/>
      <c r="BX273" s="85"/>
      <c r="BY273" s="85"/>
      <c r="BZ273" s="85"/>
      <c r="CA273" s="85"/>
    </row>
    <row r="274" spans="1:79" s="259" customFormat="1" ht="20.100000000000001" customHeight="1" x14ac:dyDescent="0.25">
      <c r="A274" s="88"/>
      <c r="B274" s="186"/>
      <c r="C274" s="186" t="s">
        <v>127</v>
      </c>
      <c r="D274" s="146"/>
      <c r="E274" s="146"/>
      <c r="F274" s="146"/>
      <c r="G274" s="146" t="s">
        <v>21</v>
      </c>
      <c r="H274" s="147"/>
      <c r="I274" s="147"/>
      <c r="J274" s="147"/>
      <c r="K274" s="147"/>
      <c r="L274" s="147"/>
      <c r="M274" s="147"/>
      <c r="N274" s="147"/>
      <c r="O274" s="147"/>
      <c r="P274" s="147"/>
      <c r="Q274" s="147"/>
      <c r="R274" s="147"/>
      <c r="S274" s="147"/>
      <c r="T274" s="146"/>
      <c r="U274" s="85"/>
      <c r="V274" s="85"/>
      <c r="W274" s="85"/>
      <c r="X274" s="85"/>
      <c r="Y274" s="85"/>
      <c r="Z274" s="85"/>
      <c r="AA274" s="85"/>
      <c r="AB274" s="85"/>
      <c r="AC274" s="85"/>
      <c r="AD274" s="85"/>
      <c r="AE274" s="85"/>
      <c r="AF274" s="85"/>
      <c r="AG274" s="85"/>
      <c r="AH274" s="85"/>
      <c r="AI274" s="85"/>
      <c r="AJ274" s="85"/>
      <c r="AK274" s="85"/>
      <c r="AL274" s="85"/>
      <c r="AM274" s="85"/>
      <c r="AN274" s="85"/>
      <c r="AO274" s="85"/>
      <c r="AP274" s="85"/>
      <c r="AQ274" s="85"/>
      <c r="AR274" s="85"/>
      <c r="AS274" s="85"/>
      <c r="AT274" s="85"/>
      <c r="AU274" s="85"/>
      <c r="AV274" s="85"/>
      <c r="AW274" s="85"/>
      <c r="AX274" s="85"/>
      <c r="AY274" s="85"/>
      <c r="AZ274" s="85"/>
      <c r="BA274" s="85"/>
      <c r="BB274" s="85"/>
      <c r="BC274" s="85"/>
      <c r="BD274" s="85"/>
      <c r="BE274" s="85"/>
      <c r="BF274" s="85"/>
      <c r="BG274" s="85"/>
      <c r="BH274" s="85"/>
      <c r="BI274" s="85"/>
      <c r="BJ274" s="85"/>
      <c r="BK274" s="85"/>
      <c r="BL274" s="85"/>
      <c r="BM274" s="85"/>
      <c r="BN274" s="85"/>
      <c r="BO274" s="85"/>
      <c r="BP274" s="85"/>
      <c r="BQ274" s="85"/>
      <c r="BR274" s="85"/>
      <c r="BS274" s="85"/>
      <c r="BT274" s="85"/>
      <c r="BU274" s="85"/>
      <c r="BV274" s="85"/>
      <c r="BW274" s="85"/>
      <c r="BX274" s="85"/>
      <c r="BY274" s="85"/>
      <c r="BZ274" s="85"/>
      <c r="CA274" s="85"/>
    </row>
    <row r="275" spans="1:79" s="261" customFormat="1" ht="20.100000000000001" customHeight="1" x14ac:dyDescent="0.25">
      <c r="A275" s="147"/>
      <c r="B275" s="166" t="s">
        <v>1413</v>
      </c>
      <c r="C275" s="151" t="s">
        <v>1058</v>
      </c>
      <c r="D275" s="147"/>
      <c r="E275" s="147">
        <v>1</v>
      </c>
      <c r="F275" s="147" t="s">
        <v>19</v>
      </c>
      <c r="G275" s="146" t="s">
        <v>20</v>
      </c>
      <c r="H275" s="260"/>
      <c r="I275" s="147"/>
      <c r="J275" s="147"/>
      <c r="K275" s="147"/>
      <c r="L275" s="147"/>
      <c r="M275" s="147"/>
      <c r="N275" s="147"/>
      <c r="O275" s="147"/>
      <c r="P275" s="147"/>
      <c r="Q275" s="147"/>
      <c r="R275" s="147"/>
      <c r="S275" s="147"/>
      <c r="T275" s="146" t="s">
        <v>105</v>
      </c>
    </row>
    <row r="276" spans="1:79" s="261" customFormat="1" ht="20.100000000000001" customHeight="1" x14ac:dyDescent="0.25">
      <c r="A276" s="147"/>
      <c r="B276" s="262" t="s">
        <v>400</v>
      </c>
      <c r="C276" s="164" t="s">
        <v>467</v>
      </c>
      <c r="D276" s="147"/>
      <c r="E276" s="147"/>
      <c r="F276" s="147"/>
      <c r="G276" s="146" t="s">
        <v>21</v>
      </c>
      <c r="H276" s="147"/>
      <c r="I276" s="147"/>
      <c r="J276" s="147"/>
      <c r="K276" s="147"/>
      <c r="L276" s="147"/>
      <c r="M276" s="147"/>
      <c r="N276" s="147"/>
      <c r="O276" s="147"/>
      <c r="P276" s="147"/>
      <c r="Q276" s="147"/>
      <c r="R276" s="147"/>
      <c r="S276" s="147"/>
      <c r="T276" s="163"/>
    </row>
    <row r="277" spans="1:79" s="261" customFormat="1" ht="20.100000000000001" customHeight="1" x14ac:dyDescent="0.25">
      <c r="A277" s="147"/>
      <c r="B277" s="163"/>
      <c r="C277" s="151" t="s">
        <v>1059</v>
      </c>
      <c r="D277" s="147"/>
      <c r="E277" s="147">
        <v>1</v>
      </c>
      <c r="F277" s="147" t="s">
        <v>19</v>
      </c>
      <c r="G277" s="146" t="s">
        <v>20</v>
      </c>
      <c r="H277" s="147"/>
      <c r="I277" s="147"/>
      <c r="J277" s="147"/>
      <c r="K277" s="147"/>
      <c r="L277" s="147"/>
      <c r="M277" s="147"/>
      <c r="N277" s="147"/>
      <c r="O277" s="147"/>
      <c r="P277" s="147"/>
      <c r="Q277" s="147"/>
      <c r="R277" s="147"/>
      <c r="S277" s="147"/>
      <c r="T277" s="163"/>
    </row>
    <row r="278" spans="1:79" s="261" customFormat="1" ht="20.100000000000001" customHeight="1" x14ac:dyDescent="0.25">
      <c r="A278" s="147"/>
      <c r="B278" s="163"/>
      <c r="C278" s="164" t="s">
        <v>1296</v>
      </c>
      <c r="D278" s="147"/>
      <c r="E278" s="147"/>
      <c r="F278" s="147"/>
      <c r="G278" s="146" t="s">
        <v>21</v>
      </c>
      <c r="H278" s="147"/>
      <c r="I278" s="147"/>
      <c r="J278" s="147"/>
      <c r="K278" s="147"/>
      <c r="L278" s="147"/>
      <c r="M278" s="147"/>
      <c r="N278" s="147"/>
      <c r="O278" s="147"/>
      <c r="P278" s="147"/>
      <c r="Q278" s="147"/>
      <c r="R278" s="147"/>
      <c r="S278" s="147"/>
      <c r="T278" s="163"/>
    </row>
    <row r="279" spans="1:79" s="261" customFormat="1" ht="20.100000000000001" customHeight="1" x14ac:dyDescent="0.25">
      <c r="A279" s="147"/>
      <c r="B279" s="163"/>
      <c r="C279" s="151" t="s">
        <v>1060</v>
      </c>
      <c r="D279" s="147"/>
      <c r="E279" s="147">
        <v>1</v>
      </c>
      <c r="F279" s="147" t="s">
        <v>18</v>
      </c>
      <c r="G279" s="146" t="s">
        <v>20</v>
      </c>
      <c r="H279" s="147"/>
      <c r="I279" s="147"/>
      <c r="J279" s="147"/>
      <c r="K279" s="147"/>
      <c r="L279" s="147"/>
      <c r="M279" s="147"/>
      <c r="N279" s="147"/>
      <c r="O279" s="147"/>
      <c r="P279" s="147"/>
      <c r="Q279" s="147"/>
      <c r="R279" s="147"/>
      <c r="S279" s="147"/>
      <c r="T279" s="163"/>
    </row>
    <row r="280" spans="1:79" s="261" customFormat="1" ht="20.100000000000001" customHeight="1" x14ac:dyDescent="0.25">
      <c r="A280" s="147"/>
      <c r="B280" s="163"/>
      <c r="C280" s="164" t="s">
        <v>1297</v>
      </c>
      <c r="D280" s="147"/>
      <c r="E280" s="147"/>
      <c r="F280" s="147"/>
      <c r="G280" s="146" t="s">
        <v>21</v>
      </c>
      <c r="H280" s="147"/>
      <c r="I280" s="147"/>
      <c r="J280" s="147"/>
      <c r="K280" s="147"/>
      <c r="L280" s="147"/>
      <c r="M280" s="147"/>
      <c r="N280" s="147"/>
      <c r="O280" s="147"/>
      <c r="P280" s="147"/>
      <c r="Q280" s="147"/>
      <c r="R280" s="147"/>
      <c r="S280" s="147"/>
      <c r="T280" s="163"/>
    </row>
    <row r="281" spans="1:79" s="261" customFormat="1" ht="20.100000000000001" customHeight="1" x14ac:dyDescent="0.25">
      <c r="A281" s="157"/>
      <c r="B281" s="284"/>
      <c r="C281" s="180"/>
      <c r="D281" s="157"/>
      <c r="E281" s="157"/>
      <c r="F281" s="157"/>
      <c r="G281" s="189"/>
      <c r="H281" s="157"/>
      <c r="I281" s="157"/>
      <c r="J281" s="157"/>
      <c r="K281" s="157"/>
      <c r="L281" s="157"/>
      <c r="M281" s="157"/>
      <c r="N281" s="157"/>
      <c r="O281" s="157"/>
      <c r="P281" s="157"/>
      <c r="Q281" s="157"/>
      <c r="R281" s="157"/>
      <c r="S281" s="157"/>
      <c r="T281" s="284"/>
    </row>
    <row r="282" spans="1:79" s="261" customFormat="1" ht="20.100000000000001" customHeight="1" x14ac:dyDescent="0.25">
      <c r="A282" s="385"/>
      <c r="B282" s="307"/>
      <c r="C282" s="160" t="s">
        <v>1061</v>
      </c>
      <c r="D282" s="385"/>
      <c r="E282" s="385">
        <v>1</v>
      </c>
      <c r="F282" s="385" t="s">
        <v>19</v>
      </c>
      <c r="G282" s="139" t="s">
        <v>20</v>
      </c>
      <c r="H282" s="385" t="s">
        <v>17</v>
      </c>
      <c r="I282" s="385"/>
      <c r="J282" s="385"/>
      <c r="K282" s="385"/>
      <c r="L282" s="385"/>
      <c r="M282" s="385"/>
      <c r="N282" s="385"/>
      <c r="O282" s="385"/>
      <c r="P282" s="385"/>
      <c r="Q282" s="385"/>
      <c r="R282" s="385"/>
      <c r="S282" s="385"/>
      <c r="T282" s="307"/>
    </row>
    <row r="283" spans="1:79" s="261" customFormat="1" ht="20.100000000000001" customHeight="1" x14ac:dyDescent="0.25">
      <c r="A283" s="147"/>
      <c r="B283" s="163"/>
      <c r="C283" s="164" t="s">
        <v>1298</v>
      </c>
      <c r="D283" s="147"/>
      <c r="E283" s="147"/>
      <c r="F283" s="147"/>
      <c r="G283" s="146" t="s">
        <v>21</v>
      </c>
      <c r="H283" s="147"/>
      <c r="I283" s="147"/>
      <c r="J283" s="147"/>
      <c r="K283" s="147"/>
      <c r="L283" s="147"/>
      <c r="M283" s="147"/>
      <c r="N283" s="147"/>
      <c r="O283" s="147"/>
      <c r="P283" s="147"/>
      <c r="Q283" s="147"/>
      <c r="R283" s="147"/>
      <c r="S283" s="147"/>
      <c r="T283" s="163"/>
    </row>
    <row r="284" spans="1:79" s="261" customFormat="1" ht="20.100000000000001" customHeight="1" x14ac:dyDescent="0.25">
      <c r="A284" s="147"/>
      <c r="B284" s="163"/>
      <c r="C284" s="151" t="s">
        <v>1299</v>
      </c>
      <c r="D284" s="147" t="s">
        <v>17</v>
      </c>
      <c r="E284" s="147">
        <v>1</v>
      </c>
      <c r="F284" s="147" t="s">
        <v>19</v>
      </c>
      <c r="G284" s="146" t="s">
        <v>20</v>
      </c>
      <c r="H284" s="147"/>
      <c r="I284" s="147"/>
      <c r="J284" s="147"/>
      <c r="K284" s="147"/>
      <c r="L284" s="147"/>
      <c r="M284" s="147"/>
      <c r="N284" s="147"/>
      <c r="O284" s="147"/>
      <c r="P284" s="147"/>
      <c r="Q284" s="147"/>
      <c r="R284" s="147"/>
      <c r="S284" s="147"/>
      <c r="T284" s="147"/>
    </row>
    <row r="285" spans="1:79" s="261" customFormat="1" ht="20.100000000000001" customHeight="1" x14ac:dyDescent="0.25">
      <c r="A285" s="147"/>
      <c r="B285" s="163"/>
      <c r="C285" s="151"/>
      <c r="D285" s="147"/>
      <c r="E285" s="147"/>
      <c r="F285" s="147"/>
      <c r="G285" s="146" t="s">
        <v>21</v>
      </c>
      <c r="H285" s="147"/>
      <c r="I285" s="147"/>
      <c r="J285" s="147"/>
      <c r="K285" s="147"/>
      <c r="L285" s="147"/>
      <c r="M285" s="147"/>
      <c r="N285" s="147"/>
      <c r="O285" s="147"/>
      <c r="P285" s="147"/>
      <c r="Q285" s="147"/>
      <c r="R285" s="147"/>
      <c r="S285" s="147"/>
      <c r="T285" s="147"/>
    </row>
    <row r="286" spans="1:79" s="261" customFormat="1" ht="20.100000000000001" customHeight="1" x14ac:dyDescent="0.25">
      <c r="A286" s="147"/>
      <c r="B286" s="163"/>
      <c r="C286" s="151" t="s">
        <v>1062</v>
      </c>
      <c r="D286" s="147"/>
      <c r="E286" s="147">
        <v>1</v>
      </c>
      <c r="F286" s="147" t="s">
        <v>19</v>
      </c>
      <c r="G286" s="146" t="s">
        <v>20</v>
      </c>
      <c r="H286" s="147"/>
      <c r="I286" s="147"/>
      <c r="J286" s="147"/>
      <c r="K286" s="147"/>
      <c r="L286" s="147"/>
      <c r="M286" s="147"/>
      <c r="N286" s="147"/>
      <c r="O286" s="147"/>
      <c r="P286" s="147"/>
      <c r="Q286" s="147"/>
      <c r="R286" s="147"/>
      <c r="S286" s="147"/>
      <c r="T286" s="147"/>
    </row>
    <row r="287" spans="1:79" s="261" customFormat="1" ht="20.100000000000001" customHeight="1" x14ac:dyDescent="0.25">
      <c r="A287" s="147"/>
      <c r="B287" s="163"/>
      <c r="C287" s="151"/>
      <c r="D287" s="147"/>
      <c r="E287" s="147"/>
      <c r="F287" s="147"/>
      <c r="G287" s="146" t="s">
        <v>21</v>
      </c>
      <c r="H287" s="147"/>
      <c r="I287" s="147"/>
      <c r="J287" s="147"/>
      <c r="K287" s="147"/>
      <c r="L287" s="147"/>
      <c r="M287" s="147"/>
      <c r="N287" s="147"/>
      <c r="O287" s="147"/>
      <c r="P287" s="147"/>
      <c r="Q287" s="147"/>
      <c r="R287" s="147"/>
      <c r="S287" s="147"/>
      <c r="T287" s="147"/>
    </row>
    <row r="288" spans="1:79" s="261" customFormat="1" ht="20.100000000000001" customHeight="1" x14ac:dyDescent="0.25">
      <c r="A288" s="147"/>
      <c r="B288" s="163"/>
      <c r="C288" s="151" t="s">
        <v>1063</v>
      </c>
      <c r="D288" s="147"/>
      <c r="E288" s="147">
        <v>1</v>
      </c>
      <c r="F288" s="147" t="s">
        <v>19</v>
      </c>
      <c r="G288" s="146" t="s">
        <v>20</v>
      </c>
      <c r="H288" s="147"/>
      <c r="I288" s="147"/>
      <c r="J288" s="147"/>
      <c r="K288" s="147"/>
      <c r="L288" s="147"/>
      <c r="M288" s="147"/>
      <c r="N288" s="147"/>
      <c r="O288" s="147"/>
      <c r="P288" s="147"/>
      <c r="Q288" s="147"/>
      <c r="R288" s="147"/>
      <c r="S288" s="147"/>
      <c r="T288" s="147"/>
    </row>
    <row r="289" spans="1:79" s="261" customFormat="1" ht="20.100000000000001" customHeight="1" x14ac:dyDescent="0.25">
      <c r="A289" s="147"/>
      <c r="B289" s="163"/>
      <c r="C289" s="151"/>
      <c r="D289" s="147"/>
      <c r="E289" s="147"/>
      <c r="F289" s="147"/>
      <c r="G289" s="146" t="s">
        <v>21</v>
      </c>
      <c r="H289" s="147"/>
      <c r="I289" s="147"/>
      <c r="J289" s="147"/>
      <c r="K289" s="147"/>
      <c r="L289" s="147"/>
      <c r="M289" s="147"/>
      <c r="N289" s="147"/>
      <c r="O289" s="147"/>
      <c r="P289" s="147"/>
      <c r="Q289" s="147"/>
      <c r="R289" s="147"/>
      <c r="S289" s="147"/>
      <c r="T289" s="147"/>
    </row>
    <row r="290" spans="1:79" ht="20.100000000000001" customHeight="1" x14ac:dyDescent="0.25">
      <c r="A290" s="147"/>
      <c r="B290" s="166" t="s">
        <v>1414</v>
      </c>
      <c r="C290" s="198"/>
      <c r="D290" s="147"/>
      <c r="E290" s="147"/>
      <c r="F290" s="147"/>
      <c r="G290" s="147"/>
      <c r="H290" s="147"/>
      <c r="I290" s="147"/>
      <c r="J290" s="147"/>
      <c r="K290" s="147"/>
      <c r="L290" s="147"/>
      <c r="M290" s="147"/>
      <c r="N290" s="147"/>
      <c r="O290" s="147"/>
      <c r="P290" s="147"/>
      <c r="Q290" s="147"/>
      <c r="R290" s="147"/>
      <c r="S290" s="147"/>
      <c r="T290" s="146" t="s">
        <v>105</v>
      </c>
      <c r="AR290" s="154"/>
      <c r="AS290" s="154"/>
      <c r="AT290" s="154"/>
      <c r="AU290" s="154"/>
      <c r="AV290" s="154"/>
      <c r="AW290" s="154"/>
      <c r="AX290" s="154"/>
      <c r="AY290" s="154"/>
      <c r="AZ290" s="154"/>
      <c r="BA290" s="154"/>
      <c r="BB290" s="154"/>
      <c r="BC290" s="154"/>
      <c r="BD290" s="154"/>
      <c r="BE290" s="154"/>
      <c r="BF290" s="154"/>
      <c r="BG290" s="154"/>
      <c r="BH290" s="154"/>
      <c r="BI290" s="154"/>
      <c r="BJ290" s="154"/>
      <c r="BK290" s="154"/>
      <c r="BL290" s="154"/>
      <c r="BM290" s="154"/>
      <c r="BN290" s="154"/>
      <c r="BO290" s="154"/>
      <c r="BP290" s="154"/>
      <c r="BQ290" s="154"/>
      <c r="BR290" s="154"/>
      <c r="BS290" s="154"/>
      <c r="BT290" s="154"/>
      <c r="BU290" s="154"/>
      <c r="BV290" s="154"/>
      <c r="BW290" s="154"/>
      <c r="BX290" s="154"/>
      <c r="BY290" s="154"/>
      <c r="BZ290" s="154"/>
      <c r="CA290" s="154"/>
    </row>
    <row r="291" spans="1:79" ht="20.100000000000001" customHeight="1" x14ac:dyDescent="0.25">
      <c r="A291" s="147"/>
      <c r="B291" s="262" t="s">
        <v>1065</v>
      </c>
      <c r="C291" s="198"/>
      <c r="D291" s="147"/>
      <c r="E291" s="147"/>
      <c r="F291" s="147"/>
      <c r="G291" s="147"/>
      <c r="H291" s="147"/>
      <c r="I291" s="147"/>
      <c r="J291" s="147"/>
      <c r="K291" s="147"/>
      <c r="L291" s="147"/>
      <c r="M291" s="147"/>
      <c r="N291" s="147"/>
      <c r="O291" s="147"/>
      <c r="P291" s="147"/>
      <c r="Q291" s="147"/>
      <c r="R291" s="147"/>
      <c r="S291" s="147"/>
      <c r="T291" s="147"/>
      <c r="AR291" s="154"/>
      <c r="AS291" s="154"/>
      <c r="AT291" s="154"/>
      <c r="AU291" s="154"/>
      <c r="AV291" s="154"/>
      <c r="AW291" s="154"/>
      <c r="AX291" s="154"/>
      <c r="AY291" s="154"/>
      <c r="AZ291" s="154"/>
      <c r="BA291" s="154"/>
      <c r="BB291" s="154"/>
      <c r="BC291" s="154"/>
      <c r="BD291" s="154"/>
      <c r="BE291" s="154"/>
      <c r="BF291" s="154"/>
      <c r="BG291" s="154"/>
      <c r="BH291" s="154"/>
      <c r="BI291" s="154"/>
      <c r="BJ291" s="154"/>
      <c r="BK291" s="154"/>
      <c r="BL291" s="154"/>
      <c r="BM291" s="154"/>
      <c r="BN291" s="154"/>
      <c r="BO291" s="154"/>
      <c r="BP291" s="154"/>
      <c r="BQ291" s="154"/>
      <c r="BR291" s="154"/>
      <c r="BS291" s="154"/>
      <c r="BT291" s="154"/>
      <c r="BU291" s="154"/>
      <c r="BV291" s="154"/>
      <c r="BW291" s="154"/>
      <c r="BX291" s="154"/>
      <c r="BY291" s="154"/>
      <c r="BZ291" s="154"/>
      <c r="CA291" s="154"/>
    </row>
    <row r="292" spans="1:79" ht="20.100000000000001" customHeight="1" x14ac:dyDescent="0.25">
      <c r="A292" s="147"/>
      <c r="B292" s="262" t="s">
        <v>1064</v>
      </c>
      <c r="C292" s="198"/>
      <c r="D292" s="147"/>
      <c r="E292" s="147"/>
      <c r="F292" s="147"/>
      <c r="G292" s="147"/>
      <c r="H292" s="147"/>
      <c r="I292" s="147"/>
      <c r="J292" s="147"/>
      <c r="K292" s="147"/>
      <c r="L292" s="147"/>
      <c r="M292" s="147"/>
      <c r="N292" s="147"/>
      <c r="O292" s="147"/>
      <c r="P292" s="147"/>
      <c r="Q292" s="147"/>
      <c r="R292" s="147"/>
      <c r="S292" s="147"/>
      <c r="T292" s="147"/>
      <c r="AR292" s="154"/>
      <c r="AS292" s="154"/>
      <c r="AT292" s="154"/>
      <c r="AU292" s="154"/>
      <c r="AV292" s="154"/>
      <c r="AW292" s="154"/>
      <c r="AX292" s="154"/>
      <c r="AY292" s="154"/>
      <c r="AZ292" s="154"/>
      <c r="BA292" s="154"/>
      <c r="BB292" s="154"/>
      <c r="BC292" s="154"/>
      <c r="BD292" s="154"/>
      <c r="BE292" s="154"/>
      <c r="BF292" s="154"/>
      <c r="BG292" s="154"/>
      <c r="BH292" s="154"/>
      <c r="BI292" s="154"/>
      <c r="BJ292" s="154"/>
      <c r="BK292" s="154"/>
      <c r="BL292" s="154"/>
      <c r="BM292" s="154"/>
      <c r="BN292" s="154"/>
      <c r="BO292" s="154"/>
      <c r="BP292" s="154"/>
      <c r="BQ292" s="154"/>
      <c r="BR292" s="154"/>
      <c r="BS292" s="154"/>
      <c r="BT292" s="154"/>
      <c r="BU292" s="154"/>
      <c r="BV292" s="154"/>
      <c r="BW292" s="154"/>
      <c r="BX292" s="154"/>
      <c r="BY292" s="154"/>
      <c r="BZ292" s="154"/>
      <c r="CA292" s="154"/>
    </row>
    <row r="293" spans="1:79" ht="20.100000000000001" customHeight="1" x14ac:dyDescent="0.25">
      <c r="A293" s="147"/>
      <c r="B293" s="198" t="s">
        <v>391</v>
      </c>
      <c r="C293" s="163" t="s">
        <v>1066</v>
      </c>
      <c r="D293" s="33"/>
      <c r="E293" s="147">
        <v>1</v>
      </c>
      <c r="F293" s="147" t="s">
        <v>19</v>
      </c>
      <c r="G293" s="146" t="s">
        <v>20</v>
      </c>
      <c r="H293" s="147"/>
      <c r="I293" s="147"/>
      <c r="J293" s="147"/>
      <c r="K293" s="147"/>
      <c r="L293" s="147"/>
      <c r="M293" s="147"/>
      <c r="N293" s="147"/>
      <c r="O293" s="147"/>
      <c r="P293" s="147"/>
      <c r="Q293" s="147"/>
      <c r="R293" s="147"/>
      <c r="S293" s="147"/>
      <c r="T293" s="198"/>
      <c r="AR293" s="154"/>
      <c r="AS293" s="154"/>
      <c r="AT293" s="154"/>
      <c r="AU293" s="154"/>
      <c r="AV293" s="154"/>
      <c r="AW293" s="154"/>
      <c r="AX293" s="154"/>
      <c r="AY293" s="154"/>
      <c r="AZ293" s="154"/>
      <c r="BA293" s="154"/>
      <c r="BB293" s="154"/>
      <c r="BC293" s="154"/>
      <c r="BD293" s="154"/>
      <c r="BE293" s="154"/>
      <c r="BF293" s="154"/>
      <c r="BG293" s="154"/>
      <c r="BH293" s="154"/>
      <c r="BI293" s="154"/>
      <c r="BJ293" s="154"/>
      <c r="BK293" s="154"/>
      <c r="BL293" s="154"/>
      <c r="BM293" s="154"/>
      <c r="BN293" s="154"/>
      <c r="BO293" s="154"/>
      <c r="BP293" s="154"/>
      <c r="BQ293" s="154"/>
      <c r="BR293" s="154"/>
      <c r="BS293" s="154"/>
      <c r="BT293" s="154"/>
      <c r="BU293" s="154"/>
      <c r="BV293" s="154"/>
      <c r="BW293" s="154"/>
      <c r="BX293" s="154"/>
      <c r="BY293" s="154"/>
      <c r="BZ293" s="154"/>
      <c r="CA293" s="154"/>
    </row>
    <row r="294" spans="1:79" ht="20.100000000000001" customHeight="1" x14ac:dyDescent="0.25">
      <c r="A294" s="147"/>
      <c r="B294" s="164" t="s">
        <v>390</v>
      </c>
      <c r="C294" s="163"/>
      <c r="D294" s="33"/>
      <c r="E294" s="147"/>
      <c r="F294" s="147"/>
      <c r="G294" s="146" t="s">
        <v>21</v>
      </c>
      <c r="H294" s="147"/>
      <c r="I294" s="147"/>
      <c r="J294" s="147"/>
      <c r="K294" s="147"/>
      <c r="L294" s="147"/>
      <c r="M294" s="147"/>
      <c r="N294" s="147"/>
      <c r="O294" s="147"/>
      <c r="P294" s="147"/>
      <c r="Q294" s="147"/>
      <c r="R294" s="147"/>
      <c r="S294" s="147"/>
      <c r="T294" s="146"/>
      <c r="AR294" s="154"/>
      <c r="AS294" s="154"/>
      <c r="AT294" s="154"/>
      <c r="AU294" s="154"/>
      <c r="AV294" s="154"/>
      <c r="AW294" s="154"/>
      <c r="AX294" s="154"/>
      <c r="AY294" s="154"/>
      <c r="AZ294" s="154"/>
      <c r="BA294" s="154"/>
      <c r="BB294" s="154"/>
      <c r="BC294" s="154"/>
      <c r="BD294" s="154"/>
      <c r="BE294" s="154"/>
      <c r="BF294" s="154"/>
      <c r="BG294" s="154"/>
      <c r="BH294" s="154"/>
      <c r="BI294" s="154"/>
      <c r="BJ294" s="154"/>
      <c r="BK294" s="154"/>
      <c r="BL294" s="154"/>
      <c r="BM294" s="154"/>
      <c r="BN294" s="154"/>
      <c r="BO294" s="154"/>
      <c r="BP294" s="154"/>
      <c r="BQ294" s="154"/>
      <c r="BR294" s="154"/>
      <c r="BS294" s="154"/>
      <c r="BT294" s="154"/>
      <c r="BU294" s="154"/>
      <c r="BV294" s="154"/>
      <c r="BW294" s="154"/>
      <c r="BX294" s="154"/>
      <c r="BY294" s="154"/>
      <c r="BZ294" s="154"/>
      <c r="CA294" s="154"/>
    </row>
    <row r="295" spans="1:79" ht="20.100000000000001" customHeight="1" x14ac:dyDescent="0.25">
      <c r="A295" s="147"/>
      <c r="B295" s="227" t="s">
        <v>1415</v>
      </c>
      <c r="C295" s="163" t="s">
        <v>1067</v>
      </c>
      <c r="D295" s="147"/>
      <c r="E295" s="147">
        <v>1</v>
      </c>
      <c r="F295" s="147" t="s">
        <v>19</v>
      </c>
      <c r="G295" s="146" t="s">
        <v>20</v>
      </c>
      <c r="H295" s="147"/>
      <c r="I295" s="147"/>
      <c r="J295" s="147"/>
      <c r="K295" s="147"/>
      <c r="L295" s="147"/>
      <c r="M295" s="147"/>
      <c r="N295" s="147"/>
      <c r="O295" s="147"/>
      <c r="P295" s="147"/>
      <c r="Q295" s="147"/>
      <c r="R295" s="147"/>
      <c r="S295" s="147"/>
      <c r="T295" s="147"/>
      <c r="AR295" s="154"/>
      <c r="AS295" s="154"/>
      <c r="AT295" s="154"/>
      <c r="AU295" s="154"/>
      <c r="AV295" s="154"/>
      <c r="AW295" s="154"/>
      <c r="AX295" s="154"/>
      <c r="AY295" s="154"/>
      <c r="AZ295" s="154"/>
      <c r="BA295" s="154"/>
      <c r="BB295" s="154"/>
      <c r="BC295" s="154"/>
      <c r="BD295" s="154"/>
      <c r="BE295" s="154"/>
      <c r="BF295" s="154"/>
      <c r="BG295" s="154"/>
      <c r="BH295" s="154"/>
      <c r="BI295" s="154"/>
      <c r="BJ295" s="154"/>
      <c r="BK295" s="154"/>
      <c r="BL295" s="154"/>
      <c r="BM295" s="154"/>
      <c r="BN295" s="154"/>
      <c r="BO295" s="154"/>
      <c r="BP295" s="154"/>
      <c r="BQ295" s="154"/>
      <c r="BR295" s="154"/>
      <c r="BS295" s="154"/>
      <c r="BT295" s="154"/>
      <c r="BU295" s="154"/>
      <c r="BV295" s="154"/>
      <c r="BW295" s="154"/>
      <c r="BX295" s="154"/>
      <c r="BY295" s="154"/>
      <c r="BZ295" s="154"/>
      <c r="CA295" s="154"/>
    </row>
    <row r="296" spans="1:79" ht="20.100000000000001" customHeight="1" x14ac:dyDescent="0.25">
      <c r="A296" s="147"/>
      <c r="B296" s="227"/>
      <c r="C296" s="163"/>
      <c r="D296" s="147"/>
      <c r="E296" s="147"/>
      <c r="F296" s="147"/>
      <c r="G296" s="146" t="s">
        <v>21</v>
      </c>
      <c r="H296" s="147"/>
      <c r="I296" s="147"/>
      <c r="J296" s="147"/>
      <c r="K296" s="147"/>
      <c r="L296" s="147"/>
      <c r="M296" s="147"/>
      <c r="N296" s="147"/>
      <c r="O296" s="147"/>
      <c r="P296" s="147"/>
      <c r="Q296" s="147"/>
      <c r="R296" s="147"/>
      <c r="S296" s="147"/>
      <c r="T296" s="147"/>
      <c r="AR296" s="154"/>
      <c r="AS296" s="154"/>
      <c r="AT296" s="154"/>
      <c r="AU296" s="154"/>
      <c r="AV296" s="154"/>
      <c r="AW296" s="154"/>
      <c r="AX296" s="154"/>
      <c r="AY296" s="154"/>
      <c r="AZ296" s="154"/>
      <c r="BA296" s="154"/>
      <c r="BB296" s="154"/>
      <c r="BC296" s="154"/>
      <c r="BD296" s="154"/>
      <c r="BE296" s="154"/>
      <c r="BF296" s="154"/>
      <c r="BG296" s="154"/>
      <c r="BH296" s="154"/>
      <c r="BI296" s="154"/>
      <c r="BJ296" s="154"/>
      <c r="BK296" s="154"/>
      <c r="BL296" s="154"/>
      <c r="BM296" s="154"/>
      <c r="BN296" s="154"/>
      <c r="BO296" s="154"/>
      <c r="BP296" s="154"/>
      <c r="BQ296" s="154"/>
      <c r="BR296" s="154"/>
      <c r="BS296" s="154"/>
      <c r="BT296" s="154"/>
      <c r="BU296" s="154"/>
      <c r="BV296" s="154"/>
      <c r="BW296" s="154"/>
      <c r="BX296" s="154"/>
      <c r="BY296" s="154"/>
      <c r="BZ296" s="154"/>
      <c r="CA296" s="154"/>
    </row>
    <row r="297" spans="1:79" ht="20.100000000000001" customHeight="1" x14ac:dyDescent="0.25">
      <c r="A297" s="147"/>
      <c r="B297" s="227"/>
      <c r="C297" s="263" t="s">
        <v>1068</v>
      </c>
      <c r="D297" s="243"/>
      <c r="E297" s="243">
        <v>1</v>
      </c>
      <c r="F297" s="243" t="s">
        <v>19</v>
      </c>
      <c r="G297" s="242" t="s">
        <v>20</v>
      </c>
      <c r="H297" s="243"/>
      <c r="I297" s="243"/>
      <c r="J297" s="243"/>
      <c r="K297" s="147"/>
      <c r="L297" s="147"/>
      <c r="M297" s="147"/>
      <c r="N297" s="147"/>
      <c r="O297" s="147"/>
      <c r="P297" s="147"/>
      <c r="Q297" s="147"/>
      <c r="R297" s="147"/>
      <c r="S297" s="147"/>
      <c r="T297" s="147"/>
      <c r="AR297" s="154"/>
      <c r="AS297" s="154"/>
      <c r="AT297" s="154"/>
      <c r="AU297" s="154"/>
      <c r="AV297" s="154"/>
      <c r="AW297" s="154"/>
      <c r="AX297" s="154"/>
      <c r="AY297" s="154"/>
      <c r="AZ297" s="154"/>
      <c r="BA297" s="154"/>
      <c r="BB297" s="154"/>
      <c r="BC297" s="154"/>
      <c r="BD297" s="154"/>
      <c r="BE297" s="154"/>
      <c r="BF297" s="154"/>
      <c r="BG297" s="154"/>
      <c r="BH297" s="154"/>
      <c r="BI297" s="154"/>
      <c r="BJ297" s="154"/>
      <c r="BK297" s="154"/>
      <c r="BL297" s="154"/>
      <c r="BM297" s="154"/>
      <c r="BN297" s="154"/>
      <c r="BO297" s="154"/>
      <c r="BP297" s="154"/>
      <c r="BQ297" s="154"/>
      <c r="BR297" s="154"/>
      <c r="BS297" s="154"/>
      <c r="BT297" s="154"/>
      <c r="BU297" s="154"/>
      <c r="BV297" s="154"/>
      <c r="BW297" s="154"/>
      <c r="BX297" s="154"/>
      <c r="BY297" s="154"/>
      <c r="BZ297" s="154"/>
      <c r="CA297" s="154"/>
    </row>
    <row r="298" spans="1:79" ht="20.100000000000001" customHeight="1" x14ac:dyDescent="0.25">
      <c r="A298" s="147"/>
      <c r="B298" s="198"/>
      <c r="C298" s="163"/>
      <c r="D298" s="147"/>
      <c r="E298" s="147"/>
      <c r="F298" s="147"/>
      <c r="G298" s="146" t="s">
        <v>21</v>
      </c>
      <c r="H298" s="147"/>
      <c r="I298" s="147"/>
      <c r="J298" s="147"/>
      <c r="K298" s="147"/>
      <c r="L298" s="147"/>
      <c r="M298" s="147"/>
      <c r="N298" s="147"/>
      <c r="O298" s="147"/>
      <c r="P298" s="147"/>
      <c r="Q298" s="147"/>
      <c r="R298" s="147"/>
      <c r="S298" s="147"/>
      <c r="T298" s="147"/>
      <c r="AR298" s="154"/>
      <c r="AS298" s="154"/>
      <c r="AT298" s="154"/>
      <c r="AU298" s="154"/>
      <c r="AV298" s="154"/>
      <c r="AW298" s="154"/>
      <c r="AX298" s="154"/>
      <c r="AY298" s="154"/>
      <c r="AZ298" s="154"/>
      <c r="BA298" s="154"/>
      <c r="BB298" s="154"/>
      <c r="BC298" s="154"/>
      <c r="BD298" s="154"/>
      <c r="BE298" s="154"/>
      <c r="BF298" s="154"/>
      <c r="BG298" s="154"/>
      <c r="BH298" s="154"/>
      <c r="BI298" s="154"/>
      <c r="BJ298" s="154"/>
      <c r="BK298" s="154"/>
      <c r="BL298" s="154"/>
      <c r="BM298" s="154"/>
      <c r="BN298" s="154"/>
      <c r="BO298" s="154"/>
      <c r="BP298" s="154"/>
      <c r="BQ298" s="154"/>
      <c r="BR298" s="154"/>
      <c r="BS298" s="154"/>
      <c r="BT298" s="154"/>
      <c r="BU298" s="154"/>
      <c r="BV298" s="154"/>
      <c r="BW298" s="154"/>
      <c r="BX298" s="154"/>
      <c r="BY298" s="154"/>
      <c r="BZ298" s="154"/>
      <c r="CA298" s="154"/>
    </row>
    <row r="299" spans="1:79" ht="20.100000000000001" customHeight="1" x14ac:dyDescent="0.25">
      <c r="A299" s="147"/>
      <c r="B299" s="151"/>
      <c r="C299" s="163" t="s">
        <v>1069</v>
      </c>
      <c r="D299" s="147"/>
      <c r="E299" s="147">
        <v>1</v>
      </c>
      <c r="F299" s="147" t="s">
        <v>19</v>
      </c>
      <c r="G299" s="146" t="s">
        <v>20</v>
      </c>
      <c r="H299" s="147"/>
      <c r="I299" s="147"/>
      <c r="J299" s="147"/>
      <c r="K299" s="147"/>
      <c r="L299" s="147"/>
      <c r="M299" s="147"/>
      <c r="N299" s="147"/>
      <c r="O299" s="147"/>
      <c r="P299" s="147"/>
      <c r="Q299" s="147"/>
      <c r="R299" s="147"/>
      <c r="S299" s="147"/>
      <c r="T299" s="147"/>
      <c r="AR299" s="154"/>
      <c r="AS299" s="154"/>
      <c r="AT299" s="154"/>
      <c r="AU299" s="154"/>
      <c r="AV299" s="154"/>
      <c r="AW299" s="154"/>
      <c r="AX299" s="154"/>
      <c r="AY299" s="154"/>
      <c r="AZ299" s="154"/>
      <c r="BA299" s="154"/>
      <c r="BB299" s="154"/>
      <c r="BC299" s="154"/>
      <c r="BD299" s="154"/>
      <c r="BE299" s="154"/>
      <c r="BF299" s="154"/>
      <c r="BG299" s="154"/>
      <c r="BH299" s="154"/>
      <c r="BI299" s="154"/>
      <c r="BJ299" s="154"/>
      <c r="BK299" s="154"/>
      <c r="BL299" s="154"/>
      <c r="BM299" s="154"/>
      <c r="BN299" s="154"/>
      <c r="BO299" s="154"/>
      <c r="BP299" s="154"/>
      <c r="BQ299" s="154"/>
      <c r="BR299" s="154"/>
      <c r="BS299" s="154"/>
      <c r="BT299" s="154"/>
      <c r="BU299" s="154"/>
      <c r="BV299" s="154"/>
      <c r="BW299" s="154"/>
      <c r="BX299" s="154"/>
      <c r="BY299" s="154"/>
      <c r="BZ299" s="154"/>
      <c r="CA299" s="154"/>
    </row>
    <row r="300" spans="1:79" ht="20.100000000000001" customHeight="1" x14ac:dyDescent="0.25">
      <c r="A300" s="147"/>
      <c r="B300" s="151"/>
      <c r="C300" s="163" t="s">
        <v>129</v>
      </c>
      <c r="D300" s="147"/>
      <c r="E300" s="147"/>
      <c r="F300" s="147"/>
      <c r="G300" s="146" t="s">
        <v>21</v>
      </c>
      <c r="H300" s="147"/>
      <c r="I300" s="147"/>
      <c r="J300" s="147"/>
      <c r="K300" s="147"/>
      <c r="L300" s="147"/>
      <c r="M300" s="147"/>
      <c r="N300" s="147"/>
      <c r="O300" s="147"/>
      <c r="P300" s="147"/>
      <c r="Q300" s="147"/>
      <c r="R300" s="147"/>
      <c r="S300" s="147"/>
      <c r="T300" s="147"/>
      <c r="AR300" s="154"/>
      <c r="AS300" s="154"/>
      <c r="AT300" s="154"/>
      <c r="AU300" s="154"/>
      <c r="AV300" s="154"/>
      <c r="AW300" s="154"/>
      <c r="AX300" s="154"/>
      <c r="AY300" s="154"/>
      <c r="AZ300" s="154"/>
      <c r="BA300" s="154"/>
      <c r="BB300" s="154"/>
      <c r="BC300" s="154"/>
      <c r="BD300" s="154"/>
      <c r="BE300" s="154"/>
      <c r="BF300" s="154"/>
      <c r="BG300" s="154"/>
      <c r="BH300" s="154"/>
      <c r="BI300" s="154"/>
      <c r="BJ300" s="154"/>
      <c r="BK300" s="154"/>
      <c r="BL300" s="154"/>
      <c r="BM300" s="154"/>
      <c r="BN300" s="154"/>
      <c r="BO300" s="154"/>
      <c r="BP300" s="154"/>
      <c r="BQ300" s="154"/>
      <c r="BR300" s="154"/>
      <c r="BS300" s="154"/>
      <c r="BT300" s="154"/>
      <c r="BU300" s="154"/>
      <c r="BV300" s="154"/>
      <c r="BW300" s="154"/>
      <c r="BX300" s="154"/>
      <c r="BY300" s="154"/>
      <c r="BZ300" s="154"/>
      <c r="CA300" s="154"/>
    </row>
    <row r="301" spans="1:79" ht="20.100000000000001" customHeight="1" x14ac:dyDescent="0.25">
      <c r="A301" s="147"/>
      <c r="B301" s="151"/>
      <c r="C301" s="163" t="s">
        <v>1070</v>
      </c>
      <c r="D301" s="147"/>
      <c r="E301" s="147">
        <v>1</v>
      </c>
      <c r="F301" s="147" t="s">
        <v>19</v>
      </c>
      <c r="G301" s="146" t="s">
        <v>20</v>
      </c>
      <c r="H301" s="147"/>
      <c r="I301" s="147"/>
      <c r="J301" s="147"/>
      <c r="K301" s="147"/>
      <c r="L301" s="147"/>
      <c r="M301" s="147"/>
      <c r="N301" s="147"/>
      <c r="O301" s="147"/>
      <c r="P301" s="147"/>
      <c r="Q301" s="147"/>
      <c r="R301" s="147"/>
      <c r="S301" s="147"/>
      <c r="T301" s="147"/>
      <c r="AR301" s="154"/>
      <c r="AS301" s="154"/>
      <c r="AT301" s="154"/>
      <c r="AU301" s="154"/>
      <c r="AV301" s="154"/>
      <c r="AW301" s="154"/>
      <c r="AX301" s="154"/>
      <c r="AY301" s="154"/>
      <c r="AZ301" s="154"/>
      <c r="BA301" s="154"/>
      <c r="BB301" s="154"/>
      <c r="BC301" s="154"/>
      <c r="BD301" s="154"/>
      <c r="BE301" s="154"/>
      <c r="BF301" s="154"/>
      <c r="BG301" s="154"/>
      <c r="BH301" s="154"/>
      <c r="BI301" s="154"/>
      <c r="BJ301" s="154"/>
      <c r="BK301" s="154"/>
      <c r="BL301" s="154"/>
      <c r="BM301" s="154"/>
      <c r="BN301" s="154"/>
      <c r="BO301" s="154"/>
      <c r="BP301" s="154"/>
      <c r="BQ301" s="154"/>
      <c r="BR301" s="154"/>
      <c r="BS301" s="154"/>
      <c r="BT301" s="154"/>
      <c r="BU301" s="154"/>
      <c r="BV301" s="154"/>
      <c r="BW301" s="154"/>
      <c r="BX301" s="154"/>
      <c r="BY301" s="154"/>
      <c r="BZ301" s="154"/>
      <c r="CA301" s="154"/>
    </row>
    <row r="302" spans="1:79" ht="20.100000000000001" customHeight="1" x14ac:dyDescent="0.25">
      <c r="A302" s="147"/>
      <c r="B302" s="151" t="s">
        <v>17</v>
      </c>
      <c r="C302" s="163" t="s">
        <v>130</v>
      </c>
      <c r="D302" s="147"/>
      <c r="E302" s="147"/>
      <c r="F302" s="147"/>
      <c r="G302" s="146" t="s">
        <v>21</v>
      </c>
      <c r="H302" s="147"/>
      <c r="I302" s="147"/>
      <c r="J302" s="147"/>
      <c r="K302" s="147"/>
      <c r="L302" s="147"/>
      <c r="M302" s="147"/>
      <c r="N302" s="147"/>
      <c r="O302" s="147"/>
      <c r="P302" s="147"/>
      <c r="Q302" s="147"/>
      <c r="R302" s="147"/>
      <c r="S302" s="147"/>
      <c r="T302" s="147"/>
      <c r="AR302" s="154"/>
      <c r="AS302" s="154"/>
      <c r="AT302" s="154"/>
      <c r="AU302" s="154"/>
      <c r="AV302" s="154"/>
      <c r="AW302" s="154"/>
      <c r="AX302" s="154"/>
      <c r="AY302" s="154"/>
      <c r="AZ302" s="154"/>
      <c r="BA302" s="154"/>
      <c r="BB302" s="154"/>
      <c r="BC302" s="154"/>
      <c r="BD302" s="154"/>
      <c r="BE302" s="154"/>
      <c r="BF302" s="154"/>
      <c r="BG302" s="154"/>
      <c r="BH302" s="154"/>
      <c r="BI302" s="154"/>
      <c r="BJ302" s="154"/>
      <c r="BK302" s="154"/>
      <c r="BL302" s="154"/>
      <c r="BM302" s="154"/>
      <c r="BN302" s="154"/>
      <c r="BO302" s="154"/>
      <c r="BP302" s="154"/>
      <c r="BQ302" s="154"/>
      <c r="BR302" s="154"/>
      <c r="BS302" s="154"/>
      <c r="BT302" s="154"/>
      <c r="BU302" s="154"/>
      <c r="BV302" s="154"/>
      <c r="BW302" s="154"/>
      <c r="BX302" s="154"/>
      <c r="BY302" s="154"/>
      <c r="BZ302" s="154"/>
      <c r="CA302" s="154"/>
    </row>
    <row r="303" spans="1:79" ht="20.100000000000001" customHeight="1" x14ac:dyDescent="0.25">
      <c r="A303" s="147"/>
      <c r="B303" s="151" t="s">
        <v>468</v>
      </c>
      <c r="C303" s="163" t="s">
        <v>292</v>
      </c>
      <c r="D303" s="147"/>
      <c r="E303" s="147"/>
      <c r="F303" s="147" t="s">
        <v>19</v>
      </c>
      <c r="G303" s="146" t="s">
        <v>20</v>
      </c>
      <c r="H303" s="754" t="s">
        <v>267</v>
      </c>
      <c r="I303" s="754"/>
      <c r="J303" s="754"/>
      <c r="K303" s="754"/>
      <c r="L303" s="754"/>
      <c r="M303" s="754"/>
      <c r="N303" s="754"/>
      <c r="O303" s="754"/>
      <c r="P303" s="754"/>
      <c r="Q303" s="754"/>
      <c r="R303" s="754"/>
      <c r="S303" s="754"/>
      <c r="T303" s="146"/>
      <c r="AR303" s="154"/>
      <c r="AS303" s="154"/>
      <c r="AT303" s="154"/>
      <c r="AU303" s="154"/>
      <c r="AV303" s="154"/>
      <c r="AW303" s="154"/>
      <c r="AX303" s="154"/>
      <c r="AY303" s="154"/>
      <c r="AZ303" s="154"/>
      <c r="BA303" s="154"/>
      <c r="BB303" s="154"/>
      <c r="BC303" s="154"/>
      <c r="BD303" s="154"/>
      <c r="BE303" s="154"/>
      <c r="BF303" s="154"/>
      <c r="BG303" s="154"/>
      <c r="BH303" s="154"/>
      <c r="BI303" s="154"/>
      <c r="BJ303" s="154"/>
      <c r="BK303" s="154"/>
      <c r="BL303" s="154"/>
      <c r="BM303" s="154"/>
      <c r="BN303" s="154"/>
      <c r="BO303" s="154"/>
      <c r="BP303" s="154"/>
      <c r="BQ303" s="154"/>
      <c r="BR303" s="154"/>
      <c r="BS303" s="154"/>
      <c r="BT303" s="154"/>
      <c r="BU303" s="154"/>
      <c r="BV303" s="154"/>
      <c r="BW303" s="154"/>
      <c r="BX303" s="154"/>
      <c r="BY303" s="154"/>
      <c r="BZ303" s="154"/>
      <c r="CA303" s="154"/>
    </row>
    <row r="304" spans="1:79" ht="20.100000000000001" customHeight="1" x14ac:dyDescent="0.25">
      <c r="A304" s="157"/>
      <c r="B304" s="180" t="s">
        <v>469</v>
      </c>
      <c r="C304" s="284" t="s">
        <v>293</v>
      </c>
      <c r="D304" s="157"/>
      <c r="E304" s="157"/>
      <c r="F304" s="157"/>
      <c r="G304" s="189" t="s">
        <v>21</v>
      </c>
      <c r="H304" s="157"/>
      <c r="I304" s="157"/>
      <c r="J304" s="157"/>
      <c r="K304" s="157"/>
      <c r="L304" s="157"/>
      <c r="M304" s="157"/>
      <c r="N304" s="157"/>
      <c r="O304" s="157"/>
      <c r="P304" s="157"/>
      <c r="Q304" s="157"/>
      <c r="R304" s="157"/>
      <c r="S304" s="157"/>
      <c r="T304" s="157"/>
      <c r="AR304" s="154"/>
      <c r="AS304" s="154"/>
      <c r="AT304" s="154"/>
      <c r="AU304" s="154"/>
      <c r="AV304" s="154"/>
      <c r="AW304" s="154"/>
      <c r="AX304" s="154"/>
      <c r="AY304" s="154"/>
      <c r="AZ304" s="154"/>
      <c r="BA304" s="154"/>
      <c r="BB304" s="154"/>
      <c r="BC304" s="154"/>
      <c r="BD304" s="154"/>
      <c r="BE304" s="154"/>
      <c r="BF304" s="154"/>
      <c r="BG304" s="154"/>
      <c r="BH304" s="154"/>
      <c r="BI304" s="154"/>
      <c r="BJ304" s="154"/>
      <c r="BK304" s="154"/>
      <c r="BL304" s="154"/>
      <c r="BM304" s="154"/>
      <c r="BN304" s="154"/>
      <c r="BO304" s="154"/>
      <c r="BP304" s="154"/>
      <c r="BQ304" s="154"/>
      <c r="BR304" s="154"/>
      <c r="BS304" s="154"/>
      <c r="BT304" s="154"/>
      <c r="BU304" s="154"/>
      <c r="BV304" s="154"/>
      <c r="BW304" s="154"/>
      <c r="BX304" s="154"/>
      <c r="BY304" s="154"/>
      <c r="BZ304" s="154"/>
      <c r="CA304" s="154"/>
    </row>
    <row r="305" spans="1:79" ht="19.5" customHeight="1" x14ac:dyDescent="0.25">
      <c r="A305" s="385"/>
      <c r="B305" s="160"/>
      <c r="C305" s="307" t="s">
        <v>294</v>
      </c>
      <c r="D305" s="385"/>
      <c r="E305" s="385"/>
      <c r="F305" s="385" t="s">
        <v>19</v>
      </c>
      <c r="G305" s="139" t="s">
        <v>20</v>
      </c>
      <c r="H305" s="756" t="s">
        <v>295</v>
      </c>
      <c r="I305" s="756"/>
      <c r="J305" s="756"/>
      <c r="K305" s="756"/>
      <c r="L305" s="756"/>
      <c r="M305" s="756"/>
      <c r="N305" s="756"/>
      <c r="O305" s="756"/>
      <c r="P305" s="756"/>
      <c r="Q305" s="756"/>
      <c r="R305" s="756"/>
      <c r="S305" s="756"/>
      <c r="T305" s="385"/>
      <c r="AR305" s="154"/>
      <c r="AS305" s="154"/>
      <c r="AT305" s="154"/>
      <c r="AU305" s="154"/>
      <c r="AV305" s="154"/>
      <c r="AW305" s="154"/>
      <c r="AX305" s="154"/>
      <c r="AY305" s="154"/>
      <c r="AZ305" s="154"/>
      <c r="BA305" s="154"/>
      <c r="BB305" s="154"/>
      <c r="BC305" s="154"/>
      <c r="BD305" s="154"/>
      <c r="BE305" s="154"/>
      <c r="BF305" s="154"/>
      <c r="BG305" s="154"/>
      <c r="BH305" s="154"/>
      <c r="BI305" s="154"/>
      <c r="BJ305" s="154"/>
      <c r="BK305" s="154"/>
      <c r="BL305" s="154"/>
      <c r="BM305" s="154"/>
      <c r="BN305" s="154"/>
      <c r="BO305" s="154"/>
      <c r="BP305" s="154"/>
      <c r="BQ305" s="154"/>
      <c r="BR305" s="154"/>
      <c r="BS305" s="154"/>
      <c r="BT305" s="154"/>
      <c r="BU305" s="154"/>
      <c r="BV305" s="154"/>
      <c r="BW305" s="154"/>
      <c r="BX305" s="154"/>
      <c r="BY305" s="154"/>
      <c r="BZ305" s="154"/>
      <c r="CA305" s="154"/>
    </row>
    <row r="306" spans="1:79" ht="19.5" customHeight="1" x14ac:dyDescent="0.25">
      <c r="A306" s="147"/>
      <c r="B306" s="151"/>
      <c r="C306" s="163"/>
      <c r="D306" s="147"/>
      <c r="E306" s="147"/>
      <c r="F306" s="147"/>
      <c r="G306" s="146" t="s">
        <v>21</v>
      </c>
      <c r="H306" s="147"/>
      <c r="I306" s="147"/>
      <c r="J306" s="147"/>
      <c r="K306" s="147"/>
      <c r="L306" s="147"/>
      <c r="M306" s="147"/>
      <c r="N306" s="147"/>
      <c r="O306" s="147"/>
      <c r="P306" s="147"/>
      <c r="Q306" s="147"/>
      <c r="R306" s="147"/>
      <c r="S306" s="147"/>
      <c r="T306" s="147"/>
      <c r="AR306" s="154"/>
      <c r="AS306" s="154"/>
      <c r="AT306" s="154"/>
      <c r="AU306" s="154"/>
      <c r="AV306" s="154"/>
      <c r="AW306" s="154"/>
      <c r="AX306" s="154"/>
      <c r="AY306" s="154"/>
      <c r="AZ306" s="154"/>
      <c r="BA306" s="154"/>
      <c r="BB306" s="154"/>
      <c r="BC306" s="154"/>
      <c r="BD306" s="154"/>
      <c r="BE306" s="154"/>
      <c r="BF306" s="154"/>
      <c r="BG306" s="154"/>
      <c r="BH306" s="154"/>
      <c r="BI306" s="154"/>
      <c r="BJ306" s="154"/>
      <c r="BK306" s="154"/>
      <c r="BL306" s="154"/>
      <c r="BM306" s="154"/>
      <c r="BN306" s="154"/>
      <c r="BO306" s="154"/>
      <c r="BP306" s="154"/>
      <c r="BQ306" s="154"/>
      <c r="BR306" s="154"/>
      <c r="BS306" s="154"/>
      <c r="BT306" s="154"/>
      <c r="BU306" s="154"/>
      <c r="BV306" s="154"/>
      <c r="BW306" s="154"/>
      <c r="BX306" s="154"/>
      <c r="BY306" s="154"/>
      <c r="BZ306" s="154"/>
      <c r="CA306" s="154"/>
    </row>
    <row r="307" spans="1:79" ht="19.5" customHeight="1" x14ac:dyDescent="0.25">
      <c r="A307" s="147"/>
      <c r="B307" s="151"/>
      <c r="C307" s="163" t="s">
        <v>325</v>
      </c>
      <c r="D307" s="147"/>
      <c r="E307" s="147"/>
      <c r="F307" s="147" t="s">
        <v>19</v>
      </c>
      <c r="G307" s="146" t="s">
        <v>20</v>
      </c>
      <c r="H307" s="754" t="s">
        <v>295</v>
      </c>
      <c r="I307" s="754"/>
      <c r="J307" s="754"/>
      <c r="K307" s="754"/>
      <c r="L307" s="754"/>
      <c r="M307" s="754"/>
      <c r="N307" s="754"/>
      <c r="O307" s="754"/>
      <c r="P307" s="754"/>
      <c r="Q307" s="754"/>
      <c r="R307" s="754"/>
      <c r="S307" s="754"/>
      <c r="T307" s="147"/>
      <c r="AR307" s="154"/>
      <c r="AS307" s="154"/>
      <c r="AT307" s="154"/>
      <c r="AU307" s="154"/>
      <c r="AV307" s="154"/>
      <c r="AW307" s="154"/>
      <c r="AX307" s="154"/>
      <c r="AY307" s="154"/>
      <c r="AZ307" s="154"/>
      <c r="BA307" s="154"/>
      <c r="BB307" s="154"/>
      <c r="BC307" s="154"/>
      <c r="BD307" s="154"/>
      <c r="BE307" s="154"/>
      <c r="BF307" s="154"/>
      <c r="BG307" s="154"/>
      <c r="BH307" s="154"/>
      <c r="BI307" s="154"/>
      <c r="BJ307" s="154"/>
      <c r="BK307" s="154"/>
      <c r="BL307" s="154"/>
      <c r="BM307" s="154"/>
      <c r="BN307" s="154"/>
      <c r="BO307" s="154"/>
      <c r="BP307" s="154"/>
      <c r="BQ307" s="154"/>
      <c r="BR307" s="154"/>
      <c r="BS307" s="154"/>
      <c r="BT307" s="154"/>
      <c r="BU307" s="154"/>
      <c r="BV307" s="154"/>
      <c r="BW307" s="154"/>
      <c r="BX307" s="154"/>
      <c r="BY307" s="154"/>
      <c r="BZ307" s="154"/>
      <c r="CA307" s="154"/>
    </row>
    <row r="308" spans="1:79" s="265" customFormat="1" ht="19.5" customHeight="1" x14ac:dyDescent="0.25">
      <c r="A308" s="110"/>
      <c r="B308" s="109"/>
      <c r="C308" s="264"/>
      <c r="D308" s="110"/>
      <c r="E308" s="110"/>
      <c r="F308" s="110"/>
      <c r="G308" s="146" t="s">
        <v>21</v>
      </c>
      <c r="H308" s="110"/>
      <c r="I308" s="110"/>
      <c r="J308" s="110"/>
      <c r="K308" s="110"/>
      <c r="L308" s="110"/>
      <c r="M308" s="110"/>
      <c r="N308" s="110"/>
      <c r="O308" s="110"/>
      <c r="P308" s="110"/>
      <c r="Q308" s="110"/>
      <c r="R308" s="110"/>
      <c r="S308" s="110"/>
      <c r="T308" s="110"/>
      <c r="U308" s="154"/>
      <c r="V308" s="154"/>
      <c r="W308" s="154"/>
      <c r="X308" s="154"/>
      <c r="Y308" s="154"/>
      <c r="Z308" s="154"/>
      <c r="AA308" s="154"/>
      <c r="AB308" s="154"/>
      <c r="AC308" s="154"/>
      <c r="AD308" s="154"/>
      <c r="AE308" s="154"/>
      <c r="AF308" s="154"/>
      <c r="AG308" s="154"/>
      <c r="AH308" s="154"/>
      <c r="AI308" s="154"/>
      <c r="AJ308" s="154"/>
      <c r="AK308" s="154"/>
      <c r="AL308" s="154"/>
      <c r="AM308" s="154"/>
      <c r="AN308" s="154"/>
      <c r="AO308" s="154"/>
      <c r="AP308" s="154"/>
      <c r="AQ308" s="154"/>
      <c r="AR308" s="154"/>
      <c r="AS308" s="154"/>
      <c r="AT308" s="154"/>
      <c r="AU308" s="154"/>
      <c r="AV308" s="154"/>
      <c r="AW308" s="154"/>
      <c r="AX308" s="154"/>
      <c r="AY308" s="154"/>
      <c r="AZ308" s="154"/>
      <c r="BA308" s="154"/>
      <c r="BB308" s="154"/>
      <c r="BC308" s="154"/>
      <c r="BD308" s="154"/>
      <c r="BE308" s="154"/>
      <c r="BF308" s="154"/>
      <c r="BG308" s="154"/>
      <c r="BH308" s="154"/>
      <c r="BI308" s="154"/>
      <c r="BJ308" s="154"/>
      <c r="BK308" s="154"/>
      <c r="BL308" s="154"/>
      <c r="BM308" s="154"/>
      <c r="BN308" s="154"/>
      <c r="BO308" s="154"/>
      <c r="BP308" s="154"/>
      <c r="BQ308" s="154"/>
      <c r="BR308" s="154"/>
      <c r="BS308" s="154"/>
      <c r="BT308" s="154"/>
      <c r="BU308" s="154"/>
      <c r="BV308" s="154"/>
      <c r="BW308" s="154"/>
      <c r="BX308" s="154"/>
      <c r="BY308" s="154"/>
      <c r="BZ308" s="154"/>
      <c r="CA308" s="154"/>
    </row>
    <row r="309" spans="1:79" s="85" customFormat="1" ht="19.5" customHeight="1" x14ac:dyDescent="0.25">
      <c r="A309" s="88"/>
      <c r="B309" s="186" t="s">
        <v>470</v>
      </c>
      <c r="C309" s="192"/>
      <c r="D309" s="146"/>
      <c r="E309" s="146">
        <v>1</v>
      </c>
      <c r="F309" s="146" t="s">
        <v>19</v>
      </c>
      <c r="G309" s="146" t="s">
        <v>20</v>
      </c>
      <c r="H309" s="147"/>
      <c r="I309" s="147"/>
      <c r="J309" s="147"/>
      <c r="K309" s="147"/>
      <c r="L309" s="147"/>
      <c r="M309" s="147"/>
      <c r="N309" s="147"/>
      <c r="O309" s="147"/>
      <c r="P309" s="147"/>
      <c r="Q309" s="147"/>
      <c r="R309" s="147"/>
      <c r="S309" s="147"/>
      <c r="T309" s="146"/>
    </row>
    <row r="310" spans="1:79" s="85" customFormat="1" ht="19.5" customHeight="1" x14ac:dyDescent="0.25">
      <c r="A310" s="88"/>
      <c r="B310" s="223" t="s">
        <v>471</v>
      </c>
      <c r="C310" s="192"/>
      <c r="D310" s="146"/>
      <c r="E310" s="146"/>
      <c r="F310" s="146"/>
      <c r="G310" s="146" t="s">
        <v>21</v>
      </c>
      <c r="H310" s="147"/>
      <c r="I310" s="147"/>
      <c r="J310" s="147"/>
      <c r="K310" s="147"/>
      <c r="L310" s="147"/>
      <c r="M310" s="147"/>
      <c r="N310" s="147"/>
      <c r="O310" s="147"/>
      <c r="P310" s="147"/>
      <c r="Q310" s="147"/>
      <c r="R310" s="147"/>
      <c r="S310" s="147"/>
      <c r="T310" s="146"/>
    </row>
    <row r="311" spans="1:79" s="267" customFormat="1" ht="19.5" customHeight="1" x14ac:dyDescent="0.25">
      <c r="A311" s="266"/>
      <c r="B311" s="166" t="s">
        <v>1416</v>
      </c>
      <c r="C311" s="163" t="s">
        <v>1419</v>
      </c>
      <c r="D311" s="147" t="s">
        <v>17</v>
      </c>
      <c r="E311" s="147"/>
      <c r="F311" s="147" t="s">
        <v>19</v>
      </c>
      <c r="G311" s="146" t="s">
        <v>20</v>
      </c>
      <c r="H311" s="754" t="s">
        <v>267</v>
      </c>
      <c r="I311" s="754"/>
      <c r="J311" s="754"/>
      <c r="K311" s="754"/>
      <c r="L311" s="754"/>
      <c r="M311" s="754"/>
      <c r="N311" s="754"/>
      <c r="O311" s="754"/>
      <c r="P311" s="754"/>
      <c r="Q311" s="754"/>
      <c r="R311" s="754"/>
      <c r="S311" s="754"/>
      <c r="T311" s="146" t="s">
        <v>105</v>
      </c>
      <c r="U311" s="154"/>
      <c r="V311" s="154"/>
      <c r="W311" s="154"/>
      <c r="X311" s="154"/>
      <c r="Y311" s="154"/>
      <c r="Z311" s="154"/>
      <c r="AA311" s="154"/>
      <c r="AB311" s="154"/>
      <c r="AC311" s="154"/>
      <c r="AD311" s="154"/>
      <c r="AE311" s="154"/>
      <c r="AF311" s="154"/>
      <c r="AG311" s="154"/>
      <c r="AH311" s="154"/>
      <c r="AI311" s="154"/>
      <c r="AJ311" s="154"/>
      <c r="AK311" s="154"/>
      <c r="AL311" s="154"/>
      <c r="AM311" s="154"/>
      <c r="AN311" s="154"/>
      <c r="AO311" s="154"/>
      <c r="AP311" s="154"/>
      <c r="AQ311" s="154"/>
      <c r="AR311" s="154"/>
      <c r="AS311" s="154"/>
      <c r="AT311" s="154"/>
      <c r="AU311" s="154"/>
      <c r="AV311" s="154"/>
      <c r="AW311" s="154"/>
      <c r="AX311" s="154"/>
      <c r="AY311" s="154"/>
      <c r="AZ311" s="154"/>
      <c r="BA311" s="154"/>
      <c r="BB311" s="154"/>
      <c r="BC311" s="154"/>
      <c r="BD311" s="154"/>
      <c r="BE311" s="154"/>
      <c r="BF311" s="154"/>
      <c r="BG311" s="154"/>
      <c r="BH311" s="154"/>
      <c r="BI311" s="154"/>
      <c r="BJ311" s="154"/>
      <c r="BK311" s="154"/>
      <c r="BL311" s="154"/>
      <c r="BM311" s="154"/>
      <c r="BN311" s="154"/>
      <c r="BO311" s="154"/>
      <c r="BP311" s="154"/>
      <c r="BQ311" s="154"/>
      <c r="BR311" s="154"/>
      <c r="BS311" s="154"/>
      <c r="BT311" s="154"/>
      <c r="BU311" s="154"/>
      <c r="BV311" s="154"/>
      <c r="BW311" s="154"/>
      <c r="BX311" s="154"/>
      <c r="BY311" s="154"/>
      <c r="BZ311" s="154"/>
      <c r="CA311" s="154"/>
    </row>
    <row r="312" spans="1:79" s="267" customFormat="1" ht="19.5" customHeight="1" x14ac:dyDescent="0.25">
      <c r="A312" s="147"/>
      <c r="B312" s="262" t="s">
        <v>1417</v>
      </c>
      <c r="C312" s="163"/>
      <c r="D312" s="147"/>
      <c r="E312" s="147"/>
      <c r="F312" s="147"/>
      <c r="G312" s="146" t="s">
        <v>21</v>
      </c>
      <c r="H312" s="147"/>
      <c r="I312" s="147"/>
      <c r="J312" s="147"/>
      <c r="K312" s="147"/>
      <c r="L312" s="147"/>
      <c r="M312" s="147"/>
      <c r="N312" s="147"/>
      <c r="O312" s="147"/>
      <c r="P312" s="147"/>
      <c r="Q312" s="147"/>
      <c r="R312" s="147"/>
      <c r="S312" s="147"/>
      <c r="T312" s="146"/>
      <c r="U312" s="154"/>
      <c r="V312" s="154"/>
      <c r="W312" s="154"/>
      <c r="X312" s="154"/>
      <c r="Y312" s="154"/>
      <c r="Z312" s="154"/>
      <c r="AA312" s="154"/>
      <c r="AB312" s="154"/>
      <c r="AC312" s="154"/>
      <c r="AD312" s="154"/>
      <c r="AE312" s="154"/>
      <c r="AF312" s="154"/>
      <c r="AG312" s="154"/>
      <c r="AH312" s="154"/>
      <c r="AI312" s="154"/>
      <c r="AJ312" s="154"/>
      <c r="AK312" s="154"/>
      <c r="AL312" s="154"/>
      <c r="AM312" s="154"/>
      <c r="AN312" s="154"/>
      <c r="AO312" s="154"/>
      <c r="AP312" s="154"/>
      <c r="AQ312" s="154"/>
      <c r="AR312" s="154"/>
      <c r="AS312" s="154"/>
      <c r="AT312" s="154"/>
      <c r="AU312" s="154"/>
      <c r="AV312" s="154"/>
      <c r="AW312" s="154"/>
      <c r="AX312" s="154"/>
      <c r="AY312" s="154"/>
      <c r="AZ312" s="154"/>
      <c r="BA312" s="154"/>
      <c r="BB312" s="154"/>
      <c r="BC312" s="154"/>
      <c r="BD312" s="154"/>
      <c r="BE312" s="154"/>
      <c r="BF312" s="154"/>
      <c r="BG312" s="154"/>
      <c r="BH312" s="154"/>
      <c r="BI312" s="154"/>
      <c r="BJ312" s="154"/>
      <c r="BK312" s="154"/>
      <c r="BL312" s="154"/>
      <c r="BM312" s="154"/>
      <c r="BN312" s="154"/>
      <c r="BO312" s="154"/>
      <c r="BP312" s="154"/>
      <c r="BQ312" s="154"/>
      <c r="BR312" s="154"/>
      <c r="BS312" s="154"/>
      <c r="BT312" s="154"/>
      <c r="BU312" s="154"/>
      <c r="BV312" s="154"/>
      <c r="BW312" s="154"/>
      <c r="BX312" s="154"/>
      <c r="BY312" s="154"/>
      <c r="BZ312" s="154"/>
      <c r="CA312" s="154"/>
    </row>
    <row r="313" spans="1:79" s="267" customFormat="1" ht="19.5" customHeight="1" x14ac:dyDescent="0.25">
      <c r="A313" s="147"/>
      <c r="B313" s="262" t="s">
        <v>1418</v>
      </c>
      <c r="C313" s="163" t="s">
        <v>1071</v>
      </c>
      <c r="D313" s="147" t="s">
        <v>17</v>
      </c>
      <c r="E313" s="147"/>
      <c r="F313" s="147"/>
      <c r="G313" s="146"/>
      <c r="H313" s="147"/>
      <c r="I313" s="147"/>
      <c r="J313" s="147"/>
      <c r="K313" s="147"/>
      <c r="L313" s="147"/>
      <c r="M313" s="147"/>
      <c r="N313" s="147"/>
      <c r="O313" s="147"/>
      <c r="P313" s="147"/>
      <c r="Q313" s="147"/>
      <c r="R313" s="147"/>
      <c r="S313" s="147"/>
      <c r="T313" s="146"/>
      <c r="U313" s="154"/>
      <c r="V313" s="154"/>
      <c r="W313" s="154"/>
      <c r="X313" s="154"/>
      <c r="Y313" s="154"/>
      <c r="Z313" s="154"/>
      <c r="AA313" s="154"/>
      <c r="AB313" s="154"/>
      <c r="AC313" s="154"/>
      <c r="AD313" s="154"/>
      <c r="AE313" s="154"/>
      <c r="AF313" s="154"/>
      <c r="AG313" s="154"/>
      <c r="AH313" s="154"/>
      <c r="AI313" s="154"/>
      <c r="AJ313" s="154"/>
      <c r="AK313" s="154"/>
      <c r="AL313" s="154"/>
      <c r="AM313" s="154"/>
      <c r="AN313" s="154"/>
      <c r="AO313" s="154"/>
      <c r="AP313" s="154"/>
      <c r="AQ313" s="154"/>
      <c r="AR313" s="154"/>
      <c r="AS313" s="154"/>
      <c r="AT313" s="154"/>
      <c r="AU313" s="154"/>
      <c r="AV313" s="154"/>
      <c r="AW313" s="154"/>
      <c r="AX313" s="154"/>
      <c r="AY313" s="154"/>
      <c r="AZ313" s="154"/>
      <c r="BA313" s="154"/>
      <c r="BB313" s="154"/>
      <c r="BC313" s="154"/>
      <c r="BD313" s="154"/>
      <c r="BE313" s="154"/>
      <c r="BF313" s="154"/>
      <c r="BG313" s="154"/>
      <c r="BH313" s="154"/>
      <c r="BI313" s="154"/>
      <c r="BJ313" s="154"/>
      <c r="BK313" s="154"/>
      <c r="BL313" s="154"/>
      <c r="BM313" s="154"/>
      <c r="BN313" s="154"/>
      <c r="BO313" s="154"/>
      <c r="BP313" s="154"/>
      <c r="BQ313" s="154"/>
      <c r="BR313" s="154"/>
      <c r="BS313" s="154"/>
      <c r="BT313" s="154"/>
      <c r="BU313" s="154"/>
      <c r="BV313" s="154"/>
      <c r="BW313" s="154"/>
      <c r="BX313" s="154"/>
      <c r="BY313" s="154"/>
      <c r="BZ313" s="154"/>
      <c r="CA313" s="154"/>
    </row>
    <row r="314" spans="1:79" ht="19.5" customHeight="1" x14ac:dyDescent="0.25">
      <c r="A314" s="147"/>
      <c r="B314" s="164"/>
      <c r="C314" s="263" t="s">
        <v>1072</v>
      </c>
      <c r="D314" s="147"/>
      <c r="E314" s="147"/>
      <c r="F314" s="147"/>
      <c r="G314" s="146"/>
      <c r="H314" s="147"/>
      <c r="I314" s="147"/>
      <c r="J314" s="147"/>
      <c r="K314" s="147"/>
      <c r="L314" s="147"/>
      <c r="M314" s="147"/>
      <c r="N314" s="147"/>
      <c r="O314" s="147"/>
      <c r="P314" s="147"/>
      <c r="Q314" s="147"/>
      <c r="R314" s="147"/>
      <c r="S314" s="147"/>
      <c r="T314" s="147"/>
      <c r="AR314" s="154"/>
      <c r="AS314" s="154"/>
      <c r="AT314" s="154"/>
      <c r="AU314" s="154"/>
      <c r="AV314" s="154"/>
      <c r="AW314" s="154"/>
      <c r="AX314" s="154"/>
      <c r="AY314" s="154"/>
      <c r="AZ314" s="154"/>
      <c r="BA314" s="154"/>
      <c r="BB314" s="154"/>
      <c r="BC314" s="154"/>
      <c r="BD314" s="154"/>
      <c r="BE314" s="154"/>
      <c r="BF314" s="154"/>
      <c r="BG314" s="154"/>
      <c r="BH314" s="154"/>
      <c r="BI314" s="154"/>
      <c r="BJ314" s="154"/>
      <c r="BK314" s="154"/>
      <c r="BL314" s="154"/>
      <c r="BM314" s="154"/>
      <c r="BN314" s="154"/>
      <c r="BO314" s="154"/>
      <c r="BP314" s="154"/>
      <c r="BQ314" s="154"/>
      <c r="BR314" s="154"/>
      <c r="BS314" s="154"/>
      <c r="BT314" s="154"/>
      <c r="BU314" s="154"/>
      <c r="BV314" s="154"/>
      <c r="BW314" s="154"/>
      <c r="BX314" s="154"/>
      <c r="BY314" s="154"/>
      <c r="BZ314" s="154"/>
      <c r="CA314" s="154"/>
    </row>
    <row r="315" spans="1:79" ht="19.5" customHeight="1" x14ac:dyDescent="0.25">
      <c r="A315" s="147"/>
      <c r="B315" s="164"/>
      <c r="C315" s="164" t="s">
        <v>296</v>
      </c>
      <c r="D315" s="147"/>
      <c r="E315" s="147"/>
      <c r="F315" s="147"/>
      <c r="G315" s="146"/>
      <c r="H315" s="147"/>
      <c r="I315" s="147"/>
      <c r="J315" s="147"/>
      <c r="K315" s="147"/>
      <c r="L315" s="147"/>
      <c r="M315" s="147"/>
      <c r="N315" s="147"/>
      <c r="O315" s="147"/>
      <c r="P315" s="147"/>
      <c r="Q315" s="147"/>
      <c r="R315" s="147"/>
      <c r="S315" s="147"/>
      <c r="T315" s="147"/>
      <c r="AR315" s="154"/>
      <c r="AS315" s="154"/>
      <c r="AT315" s="154"/>
      <c r="AU315" s="154"/>
      <c r="AV315" s="154"/>
      <c r="AW315" s="154"/>
      <c r="AX315" s="154"/>
      <c r="AY315" s="154"/>
      <c r="AZ315" s="154"/>
      <c r="BA315" s="154"/>
      <c r="BB315" s="154"/>
      <c r="BC315" s="154"/>
      <c r="BD315" s="154"/>
      <c r="BE315" s="154"/>
      <c r="BF315" s="154"/>
      <c r="BG315" s="154"/>
      <c r="BH315" s="154"/>
      <c r="BI315" s="154"/>
      <c r="BJ315" s="154"/>
      <c r="BK315" s="154"/>
      <c r="BL315" s="154"/>
      <c r="BM315" s="154"/>
      <c r="BN315" s="154"/>
      <c r="BO315" s="154"/>
      <c r="BP315" s="154"/>
      <c r="BQ315" s="154"/>
      <c r="BR315" s="154"/>
      <c r="BS315" s="154"/>
      <c r="BT315" s="154"/>
      <c r="BU315" s="154"/>
      <c r="BV315" s="154"/>
      <c r="BW315" s="154"/>
      <c r="BX315" s="154"/>
      <c r="BY315" s="154"/>
      <c r="BZ315" s="154"/>
      <c r="CA315" s="154"/>
    </row>
    <row r="316" spans="1:79" ht="19.5" customHeight="1" x14ac:dyDescent="0.25">
      <c r="A316" s="147"/>
      <c r="B316" s="151"/>
      <c r="C316" s="163" t="s">
        <v>1073</v>
      </c>
      <c r="D316" s="147"/>
      <c r="E316" s="147"/>
      <c r="F316" s="147"/>
      <c r="G316" s="146"/>
      <c r="H316" s="147"/>
      <c r="I316" s="147"/>
      <c r="J316" s="147" t="s">
        <v>17</v>
      </c>
      <c r="K316" s="147"/>
      <c r="L316" s="147"/>
      <c r="M316" s="147"/>
      <c r="N316" s="147"/>
      <c r="O316" s="147"/>
      <c r="P316" s="147"/>
      <c r="Q316" s="147"/>
      <c r="R316" s="147"/>
      <c r="S316" s="147"/>
      <c r="T316" s="147"/>
      <c r="AR316" s="154"/>
      <c r="AS316" s="154"/>
      <c r="AT316" s="154"/>
      <c r="AU316" s="154"/>
      <c r="AV316" s="154"/>
      <c r="AW316" s="154"/>
      <c r="AX316" s="154"/>
      <c r="AY316" s="154"/>
      <c r="AZ316" s="154"/>
      <c r="BA316" s="154"/>
      <c r="BB316" s="154"/>
      <c r="BC316" s="154"/>
      <c r="BD316" s="154"/>
      <c r="BE316" s="154"/>
      <c r="BF316" s="154"/>
      <c r="BG316" s="154"/>
      <c r="BH316" s="154"/>
      <c r="BI316" s="154"/>
      <c r="BJ316" s="154"/>
      <c r="BK316" s="154"/>
      <c r="BL316" s="154"/>
      <c r="BM316" s="154"/>
      <c r="BN316" s="154"/>
      <c r="BO316" s="154"/>
      <c r="BP316" s="154"/>
      <c r="BQ316" s="154"/>
      <c r="BR316" s="154"/>
      <c r="BS316" s="154"/>
      <c r="BT316" s="154"/>
      <c r="BU316" s="154"/>
      <c r="BV316" s="154"/>
      <c r="BW316" s="154"/>
      <c r="BX316" s="154"/>
      <c r="BY316" s="154"/>
      <c r="BZ316" s="154"/>
      <c r="CA316" s="154"/>
    </row>
    <row r="317" spans="1:79" s="237" customFormat="1" ht="19.5" customHeight="1" x14ac:dyDescent="0.25">
      <c r="A317" s="86"/>
      <c r="B317" s="87" t="s">
        <v>1524</v>
      </c>
      <c r="C317" s="186" t="s">
        <v>1051</v>
      </c>
      <c r="D317" s="146"/>
      <c r="E317" s="146">
        <v>365</v>
      </c>
      <c r="F317" s="146" t="s">
        <v>19</v>
      </c>
      <c r="G317" s="146" t="s">
        <v>20</v>
      </c>
      <c r="H317" s="147"/>
      <c r="I317" s="147"/>
      <c r="J317" s="147"/>
      <c r="K317" s="147"/>
      <c r="L317" s="147"/>
      <c r="M317" s="147"/>
      <c r="N317" s="147"/>
      <c r="O317" s="147"/>
      <c r="P317" s="147"/>
      <c r="Q317" s="147"/>
      <c r="R317" s="147"/>
      <c r="S317" s="147"/>
      <c r="T317" s="146" t="s">
        <v>105</v>
      </c>
      <c r="U317" s="85"/>
      <c r="V317" s="85"/>
      <c r="W317" s="85"/>
      <c r="X317" s="85"/>
      <c r="Y317" s="85"/>
      <c r="Z317" s="85"/>
      <c r="AA317" s="85"/>
      <c r="AB317" s="85"/>
      <c r="AC317" s="85"/>
      <c r="AD317" s="85"/>
      <c r="AE317" s="85"/>
      <c r="AF317" s="85"/>
      <c r="AG317" s="85"/>
      <c r="AH317" s="85"/>
      <c r="AI317" s="85"/>
      <c r="AJ317" s="85"/>
      <c r="AK317" s="85"/>
      <c r="AL317" s="85"/>
      <c r="AM317" s="85"/>
      <c r="AN317" s="85"/>
      <c r="AO317" s="85"/>
      <c r="AP317" s="85"/>
      <c r="AQ317" s="85"/>
      <c r="AR317" s="85"/>
      <c r="AS317" s="85"/>
      <c r="AT317" s="85"/>
      <c r="AU317" s="85"/>
      <c r="AV317" s="85"/>
      <c r="AW317" s="85"/>
      <c r="AX317" s="85"/>
      <c r="AY317" s="85"/>
      <c r="AZ317" s="85"/>
      <c r="BA317" s="85"/>
      <c r="BB317" s="85"/>
      <c r="BC317" s="85"/>
      <c r="BD317" s="85"/>
      <c r="BE317" s="85"/>
      <c r="BF317" s="85"/>
      <c r="BG317" s="85"/>
      <c r="BH317" s="85"/>
      <c r="BI317" s="85"/>
      <c r="BJ317" s="85"/>
      <c r="BK317" s="85"/>
      <c r="BL317" s="85"/>
      <c r="BM317" s="85"/>
      <c r="BN317" s="85"/>
      <c r="BO317" s="85"/>
      <c r="BP317" s="85"/>
      <c r="BQ317" s="85"/>
      <c r="BR317" s="85"/>
      <c r="BS317" s="85"/>
      <c r="BT317" s="85"/>
      <c r="BU317" s="85"/>
      <c r="BV317" s="85"/>
      <c r="BW317" s="85"/>
      <c r="BX317" s="85"/>
      <c r="BY317" s="85"/>
      <c r="BZ317" s="85"/>
      <c r="CA317" s="85"/>
    </row>
    <row r="318" spans="1:79" s="237" customFormat="1" ht="19.5" customHeight="1" x14ac:dyDescent="0.25">
      <c r="A318" s="86"/>
      <c r="B318" s="87" t="s">
        <v>1525</v>
      </c>
      <c r="C318" s="223" t="s">
        <v>1052</v>
      </c>
      <c r="D318" s="146"/>
      <c r="E318" s="146"/>
      <c r="F318" s="146"/>
      <c r="G318" s="146" t="s">
        <v>21</v>
      </c>
      <c r="H318" s="147"/>
      <c r="I318" s="147"/>
      <c r="J318" s="147"/>
      <c r="K318" s="147"/>
      <c r="L318" s="147"/>
      <c r="M318" s="147"/>
      <c r="N318" s="147"/>
      <c r="O318" s="147"/>
      <c r="P318" s="147"/>
      <c r="Q318" s="147"/>
      <c r="R318" s="147"/>
      <c r="S318" s="147"/>
      <c r="T318" s="146"/>
      <c r="U318" s="85"/>
      <c r="V318" s="85"/>
      <c r="W318" s="85"/>
      <c r="X318" s="85"/>
      <c r="Y318" s="85"/>
      <c r="Z318" s="85"/>
      <c r="AA318" s="85"/>
      <c r="AB318" s="85"/>
      <c r="AC318" s="85"/>
      <c r="AD318" s="85"/>
      <c r="AE318" s="85"/>
      <c r="AF318" s="85"/>
      <c r="AG318" s="85"/>
      <c r="AH318" s="85"/>
      <c r="AI318" s="85"/>
      <c r="AJ318" s="85"/>
      <c r="AK318" s="85"/>
      <c r="AL318" s="85"/>
      <c r="AM318" s="85"/>
      <c r="AN318" s="85"/>
      <c r="AO318" s="85"/>
      <c r="AP318" s="85"/>
      <c r="AQ318" s="85"/>
      <c r="AR318" s="85"/>
      <c r="AS318" s="85"/>
      <c r="AT318" s="85"/>
      <c r="AU318" s="85"/>
      <c r="AV318" s="85"/>
      <c r="AW318" s="85"/>
      <c r="AX318" s="85"/>
      <c r="AY318" s="85"/>
      <c r="AZ318" s="85"/>
      <c r="BA318" s="85"/>
      <c r="BB318" s="85"/>
      <c r="BC318" s="85"/>
      <c r="BD318" s="85"/>
      <c r="BE318" s="85"/>
      <c r="BF318" s="85"/>
      <c r="BG318" s="85"/>
      <c r="BH318" s="85"/>
      <c r="BI318" s="85"/>
      <c r="BJ318" s="85"/>
      <c r="BK318" s="85"/>
      <c r="BL318" s="85"/>
      <c r="BM318" s="85"/>
      <c r="BN318" s="85"/>
      <c r="BO318" s="85"/>
      <c r="BP318" s="85"/>
      <c r="BQ318" s="85"/>
      <c r="BR318" s="85"/>
      <c r="BS318" s="85"/>
      <c r="BT318" s="85"/>
      <c r="BU318" s="85"/>
      <c r="BV318" s="85"/>
      <c r="BW318" s="85"/>
      <c r="BX318" s="85"/>
      <c r="BY318" s="85"/>
      <c r="BZ318" s="85"/>
      <c r="CA318" s="85"/>
    </row>
    <row r="319" spans="1:79" s="237" customFormat="1" ht="19.5" customHeight="1" x14ac:dyDescent="0.25">
      <c r="A319" s="88"/>
      <c r="B319" s="87"/>
      <c r="C319" s="186" t="s">
        <v>284</v>
      </c>
      <c r="D319" s="146"/>
      <c r="E319" s="146"/>
      <c r="F319" s="146"/>
      <c r="G319" s="146"/>
      <c r="H319" s="147"/>
      <c r="I319" s="147"/>
      <c r="J319" s="147"/>
      <c r="K319" s="147"/>
      <c r="L319" s="147"/>
      <c r="M319" s="147"/>
      <c r="N319" s="147"/>
      <c r="O319" s="147"/>
      <c r="P319" s="147"/>
      <c r="Q319" s="147"/>
      <c r="R319" s="147"/>
      <c r="S319" s="147"/>
      <c r="T319" s="146"/>
      <c r="U319" s="85"/>
      <c r="V319" s="85"/>
      <c r="W319" s="85"/>
      <c r="X319" s="85"/>
      <c r="Y319" s="85"/>
      <c r="Z319" s="85"/>
      <c r="AA319" s="85"/>
      <c r="AB319" s="85"/>
      <c r="AC319" s="85"/>
      <c r="AD319" s="85"/>
      <c r="AE319" s="85"/>
      <c r="AF319" s="85"/>
      <c r="AG319" s="85"/>
      <c r="AH319" s="85"/>
      <c r="AI319" s="85"/>
      <c r="AJ319" s="85"/>
      <c r="AK319" s="85"/>
      <c r="AL319" s="85"/>
      <c r="AM319" s="85"/>
      <c r="AN319" s="85"/>
      <c r="AO319" s="85"/>
      <c r="AP319" s="85"/>
      <c r="AQ319" s="85"/>
      <c r="AR319" s="85"/>
      <c r="AS319" s="85"/>
      <c r="AT319" s="85"/>
      <c r="AU319" s="85"/>
      <c r="AV319" s="85"/>
      <c r="AW319" s="85"/>
      <c r="AX319" s="85"/>
      <c r="AY319" s="85"/>
      <c r="AZ319" s="85"/>
      <c r="BA319" s="85"/>
      <c r="BB319" s="85"/>
      <c r="BC319" s="85"/>
      <c r="BD319" s="85"/>
      <c r="BE319" s="85"/>
      <c r="BF319" s="85"/>
      <c r="BG319" s="85"/>
      <c r="BH319" s="85"/>
      <c r="BI319" s="85"/>
      <c r="BJ319" s="85"/>
      <c r="BK319" s="85"/>
      <c r="BL319" s="85"/>
      <c r="BM319" s="85"/>
      <c r="BN319" s="85"/>
      <c r="BO319" s="85"/>
      <c r="BP319" s="85"/>
      <c r="BQ319" s="85"/>
      <c r="BR319" s="85"/>
      <c r="BS319" s="85"/>
      <c r="BT319" s="85"/>
      <c r="BU319" s="85"/>
      <c r="BV319" s="85"/>
      <c r="BW319" s="85"/>
      <c r="BX319" s="85"/>
      <c r="BY319" s="85"/>
      <c r="BZ319" s="85"/>
      <c r="CA319" s="85"/>
    </row>
    <row r="320" spans="1:79" s="237" customFormat="1" ht="19.5" customHeight="1" x14ac:dyDescent="0.25">
      <c r="A320" s="88"/>
      <c r="B320" s="87"/>
      <c r="C320" s="223" t="s">
        <v>285</v>
      </c>
      <c r="D320" s="146"/>
      <c r="E320" s="146"/>
      <c r="F320" s="146"/>
      <c r="G320" s="146"/>
      <c r="H320" s="147"/>
      <c r="I320" s="147"/>
      <c r="J320" s="147"/>
      <c r="K320" s="147"/>
      <c r="L320" s="147"/>
      <c r="M320" s="147"/>
      <c r="N320" s="147"/>
      <c r="O320" s="147"/>
      <c r="P320" s="147"/>
      <c r="Q320" s="147"/>
      <c r="R320" s="147"/>
      <c r="S320" s="147"/>
      <c r="T320" s="146"/>
      <c r="U320" s="85"/>
      <c r="V320" s="85"/>
      <c r="W320" s="85"/>
      <c r="X320" s="85"/>
      <c r="Y320" s="85"/>
      <c r="Z320" s="85"/>
      <c r="AA320" s="85"/>
      <c r="AB320" s="85"/>
      <c r="AC320" s="85"/>
      <c r="AD320" s="85"/>
      <c r="AE320" s="85"/>
      <c r="AF320" s="85"/>
      <c r="AG320" s="85"/>
      <c r="AH320" s="85"/>
      <c r="AI320" s="85"/>
      <c r="AJ320" s="85"/>
      <c r="AK320" s="85"/>
      <c r="AL320" s="85"/>
      <c r="AM320" s="85"/>
      <c r="AN320" s="85"/>
      <c r="AO320" s="85"/>
      <c r="AP320" s="85"/>
      <c r="AQ320" s="85"/>
      <c r="AR320" s="85"/>
      <c r="AS320" s="85"/>
      <c r="AT320" s="85"/>
      <c r="AU320" s="85"/>
      <c r="AV320" s="85"/>
      <c r="AW320" s="85"/>
      <c r="AX320" s="85"/>
      <c r="AY320" s="85"/>
      <c r="AZ320" s="85"/>
      <c r="BA320" s="85"/>
      <c r="BB320" s="85"/>
      <c r="BC320" s="85"/>
      <c r="BD320" s="85"/>
      <c r="BE320" s="85"/>
      <c r="BF320" s="85"/>
      <c r="BG320" s="85"/>
      <c r="BH320" s="85"/>
      <c r="BI320" s="85"/>
      <c r="BJ320" s="85"/>
      <c r="BK320" s="85"/>
      <c r="BL320" s="85"/>
      <c r="BM320" s="85"/>
      <c r="BN320" s="85"/>
      <c r="BO320" s="85"/>
      <c r="BP320" s="85"/>
      <c r="BQ320" s="85"/>
      <c r="BR320" s="85"/>
      <c r="BS320" s="85"/>
      <c r="BT320" s="85"/>
      <c r="BU320" s="85"/>
      <c r="BV320" s="85"/>
      <c r="BW320" s="85"/>
      <c r="BX320" s="85"/>
      <c r="BY320" s="85"/>
      <c r="BZ320" s="85"/>
      <c r="CA320" s="85"/>
    </row>
    <row r="321" spans="1:79" s="237" customFormat="1" ht="19.5" customHeight="1" x14ac:dyDescent="0.25">
      <c r="A321" s="88"/>
      <c r="B321" s="87"/>
      <c r="C321" s="268" t="s">
        <v>381</v>
      </c>
      <c r="D321" s="146"/>
      <c r="E321" s="146">
        <v>12</v>
      </c>
      <c r="F321" s="146" t="s">
        <v>19</v>
      </c>
      <c r="G321" s="146" t="s">
        <v>20</v>
      </c>
      <c r="H321" s="147"/>
      <c r="I321" s="147"/>
      <c r="J321" s="147"/>
      <c r="K321" s="147"/>
      <c r="L321" s="147"/>
      <c r="M321" s="147"/>
      <c r="N321" s="147"/>
      <c r="O321" s="147"/>
      <c r="P321" s="147"/>
      <c r="Q321" s="147"/>
      <c r="R321" s="147"/>
      <c r="S321" s="147"/>
      <c r="T321" s="146"/>
      <c r="U321" s="85"/>
      <c r="V321" s="85"/>
      <c r="W321" s="85"/>
      <c r="X321" s="85"/>
      <c r="Y321" s="85"/>
      <c r="Z321" s="85"/>
      <c r="AA321" s="85"/>
      <c r="AB321" s="85"/>
      <c r="AC321" s="85"/>
      <c r="AD321" s="85"/>
      <c r="AE321" s="85"/>
      <c r="AF321" s="85"/>
      <c r="AG321" s="85"/>
      <c r="AH321" s="85"/>
      <c r="AI321" s="85"/>
      <c r="AJ321" s="85"/>
      <c r="AK321" s="85"/>
      <c r="AL321" s="85"/>
      <c r="AM321" s="85"/>
      <c r="AN321" s="85"/>
      <c r="AO321" s="85"/>
      <c r="AP321" s="85"/>
      <c r="AQ321" s="85"/>
      <c r="AR321" s="85"/>
      <c r="AS321" s="85"/>
      <c r="AT321" s="85"/>
      <c r="AU321" s="85"/>
      <c r="AV321" s="85"/>
      <c r="AW321" s="85"/>
      <c r="AX321" s="85"/>
      <c r="AY321" s="85"/>
      <c r="AZ321" s="85"/>
      <c r="BA321" s="85"/>
      <c r="BB321" s="85"/>
      <c r="BC321" s="85"/>
      <c r="BD321" s="85"/>
      <c r="BE321" s="85"/>
      <c r="BF321" s="85"/>
      <c r="BG321" s="85"/>
      <c r="BH321" s="85"/>
      <c r="BI321" s="85"/>
      <c r="BJ321" s="85"/>
      <c r="BK321" s="85"/>
      <c r="BL321" s="85"/>
      <c r="BM321" s="85"/>
      <c r="BN321" s="85"/>
      <c r="BO321" s="85"/>
      <c r="BP321" s="85"/>
      <c r="BQ321" s="85"/>
      <c r="BR321" s="85"/>
      <c r="BS321" s="85"/>
      <c r="BT321" s="85"/>
      <c r="BU321" s="85"/>
      <c r="BV321" s="85"/>
      <c r="BW321" s="85"/>
      <c r="BX321" s="85"/>
      <c r="BY321" s="85"/>
      <c r="BZ321" s="85"/>
      <c r="CA321" s="85"/>
    </row>
    <row r="322" spans="1:79" s="237" customFormat="1" ht="19.5" customHeight="1" x14ac:dyDescent="0.25">
      <c r="A322" s="88"/>
      <c r="B322" s="87"/>
      <c r="C322" s="223" t="s">
        <v>286</v>
      </c>
      <c r="D322" s="146"/>
      <c r="E322" s="146"/>
      <c r="F322" s="146"/>
      <c r="G322" s="146" t="s">
        <v>21</v>
      </c>
      <c r="H322" s="147"/>
      <c r="I322" s="147"/>
      <c r="J322" s="147"/>
      <c r="K322" s="147"/>
      <c r="L322" s="147"/>
      <c r="M322" s="147"/>
      <c r="N322" s="147"/>
      <c r="O322" s="147"/>
      <c r="P322" s="147"/>
      <c r="Q322" s="147"/>
      <c r="R322" s="147"/>
      <c r="S322" s="147"/>
      <c r="T322" s="146"/>
      <c r="U322" s="85"/>
      <c r="V322" s="85"/>
      <c r="W322" s="85"/>
      <c r="X322" s="85"/>
      <c r="Y322" s="85"/>
      <c r="Z322" s="85"/>
      <c r="AA322" s="85"/>
      <c r="AB322" s="85"/>
      <c r="AC322" s="85"/>
      <c r="AD322" s="85"/>
      <c r="AE322" s="85"/>
      <c r="AF322" s="85"/>
      <c r="AG322" s="85"/>
      <c r="AH322" s="85"/>
      <c r="AI322" s="85"/>
      <c r="AJ322" s="85"/>
      <c r="AK322" s="85"/>
      <c r="AL322" s="85"/>
      <c r="AM322" s="85"/>
      <c r="AN322" s="85"/>
      <c r="AO322" s="85"/>
      <c r="AP322" s="85"/>
      <c r="AQ322" s="85"/>
      <c r="AR322" s="85"/>
      <c r="AS322" s="85"/>
      <c r="AT322" s="85"/>
      <c r="AU322" s="85"/>
      <c r="AV322" s="85"/>
      <c r="AW322" s="85"/>
      <c r="AX322" s="85"/>
      <c r="AY322" s="85"/>
      <c r="AZ322" s="85"/>
      <c r="BA322" s="85"/>
      <c r="BB322" s="85"/>
      <c r="BC322" s="85"/>
      <c r="BD322" s="85"/>
      <c r="BE322" s="85"/>
      <c r="BF322" s="85"/>
      <c r="BG322" s="85"/>
      <c r="BH322" s="85"/>
      <c r="BI322" s="85"/>
      <c r="BJ322" s="85"/>
      <c r="BK322" s="85"/>
      <c r="BL322" s="85"/>
      <c r="BM322" s="85"/>
      <c r="BN322" s="85"/>
      <c r="BO322" s="85"/>
      <c r="BP322" s="85"/>
      <c r="BQ322" s="85"/>
      <c r="BR322" s="85"/>
      <c r="BS322" s="85"/>
      <c r="BT322" s="85"/>
      <c r="BU322" s="85"/>
      <c r="BV322" s="85"/>
      <c r="BW322" s="85"/>
      <c r="BX322" s="85"/>
      <c r="BY322" s="85"/>
      <c r="BZ322" s="85"/>
      <c r="CA322" s="85"/>
    </row>
    <row r="323" spans="1:79" s="237" customFormat="1" ht="19.5" customHeight="1" x14ac:dyDescent="0.25">
      <c r="A323" s="88"/>
      <c r="B323" s="87"/>
      <c r="C323" s="186" t="s">
        <v>287</v>
      </c>
      <c r="D323" s="146"/>
      <c r="E323" s="146"/>
      <c r="F323" s="146"/>
      <c r="G323" s="146"/>
      <c r="H323" s="147"/>
      <c r="I323" s="147"/>
      <c r="J323" s="147"/>
      <c r="K323" s="147"/>
      <c r="L323" s="147"/>
      <c r="M323" s="147"/>
      <c r="N323" s="147"/>
      <c r="O323" s="147"/>
      <c r="P323" s="147"/>
      <c r="Q323" s="147"/>
      <c r="R323" s="147"/>
      <c r="S323" s="147"/>
      <c r="T323" s="146"/>
      <c r="U323" s="85"/>
      <c r="V323" s="85"/>
      <c r="W323" s="85"/>
      <c r="X323" s="85"/>
      <c r="Y323" s="85"/>
      <c r="Z323" s="85"/>
      <c r="AA323" s="85"/>
      <c r="AB323" s="85"/>
      <c r="AC323" s="85"/>
      <c r="AD323" s="85"/>
      <c r="AE323" s="85"/>
      <c r="AF323" s="85"/>
      <c r="AG323" s="85"/>
      <c r="AH323" s="85"/>
      <c r="AI323" s="85"/>
      <c r="AJ323" s="85"/>
      <c r="AK323" s="85"/>
      <c r="AL323" s="85"/>
      <c r="AM323" s="85"/>
      <c r="AN323" s="85"/>
      <c r="AO323" s="85"/>
      <c r="AP323" s="85"/>
      <c r="AQ323" s="85"/>
      <c r="AR323" s="85"/>
      <c r="AS323" s="85"/>
      <c r="AT323" s="85"/>
      <c r="AU323" s="85"/>
      <c r="AV323" s="85"/>
      <c r="AW323" s="85"/>
      <c r="AX323" s="85"/>
      <c r="AY323" s="85"/>
      <c r="AZ323" s="85"/>
      <c r="BA323" s="85"/>
      <c r="BB323" s="85"/>
      <c r="BC323" s="85"/>
      <c r="BD323" s="85"/>
      <c r="BE323" s="85"/>
      <c r="BF323" s="85"/>
      <c r="BG323" s="85"/>
      <c r="BH323" s="85"/>
      <c r="BI323" s="85"/>
      <c r="BJ323" s="85"/>
      <c r="BK323" s="85"/>
      <c r="BL323" s="85"/>
      <c r="BM323" s="85"/>
      <c r="BN323" s="85"/>
      <c r="BO323" s="85"/>
      <c r="BP323" s="85"/>
      <c r="BQ323" s="85"/>
      <c r="BR323" s="85"/>
      <c r="BS323" s="85"/>
      <c r="BT323" s="85"/>
      <c r="BU323" s="85"/>
      <c r="BV323" s="85"/>
      <c r="BW323" s="85"/>
      <c r="BX323" s="85"/>
      <c r="BY323" s="85"/>
      <c r="BZ323" s="85"/>
      <c r="CA323" s="85"/>
    </row>
    <row r="324" spans="1:79" s="237" customFormat="1" ht="19.5" customHeight="1" x14ac:dyDescent="0.25">
      <c r="A324" s="88"/>
      <c r="B324" s="186"/>
      <c r="C324" s="186" t="s">
        <v>288</v>
      </c>
      <c r="D324" s="146"/>
      <c r="E324" s="146"/>
      <c r="F324" s="146"/>
      <c r="G324" s="146"/>
      <c r="H324" s="147"/>
      <c r="I324" s="147"/>
      <c r="J324" s="147"/>
      <c r="K324" s="147"/>
      <c r="L324" s="147"/>
      <c r="M324" s="147"/>
      <c r="N324" s="147"/>
      <c r="O324" s="147"/>
      <c r="P324" s="147"/>
      <c r="Q324" s="147"/>
      <c r="R324" s="147"/>
      <c r="S324" s="147"/>
      <c r="T324" s="146"/>
      <c r="U324" s="85"/>
      <c r="V324" s="85"/>
      <c r="W324" s="85"/>
      <c r="X324" s="85"/>
      <c r="Y324" s="85"/>
      <c r="Z324" s="85"/>
      <c r="AA324" s="85"/>
      <c r="AB324" s="85"/>
      <c r="AC324" s="85"/>
      <c r="AD324" s="85"/>
      <c r="AE324" s="85"/>
      <c r="AF324" s="85"/>
      <c r="AG324" s="85"/>
      <c r="AH324" s="85"/>
      <c r="AI324" s="85"/>
      <c r="AJ324" s="85"/>
      <c r="AK324" s="85"/>
      <c r="AL324" s="85"/>
      <c r="AM324" s="85"/>
      <c r="AN324" s="85"/>
      <c r="AO324" s="85"/>
      <c r="AP324" s="85"/>
      <c r="AQ324" s="85"/>
      <c r="AR324" s="85"/>
      <c r="AS324" s="85"/>
      <c r="AT324" s="85"/>
      <c r="AU324" s="85"/>
      <c r="AV324" s="85"/>
      <c r="AW324" s="85"/>
      <c r="AX324" s="85"/>
      <c r="AY324" s="85"/>
      <c r="AZ324" s="85"/>
      <c r="BA324" s="85"/>
      <c r="BB324" s="85"/>
      <c r="BC324" s="85"/>
      <c r="BD324" s="85"/>
      <c r="BE324" s="85"/>
      <c r="BF324" s="85"/>
      <c r="BG324" s="85"/>
      <c r="BH324" s="85"/>
      <c r="BI324" s="85"/>
      <c r="BJ324" s="85"/>
      <c r="BK324" s="85"/>
      <c r="BL324" s="85"/>
      <c r="BM324" s="85"/>
      <c r="BN324" s="85"/>
      <c r="BO324" s="85"/>
      <c r="BP324" s="85"/>
      <c r="BQ324" s="85"/>
      <c r="BR324" s="85"/>
      <c r="BS324" s="85"/>
      <c r="BT324" s="85"/>
      <c r="BU324" s="85"/>
      <c r="BV324" s="85"/>
      <c r="BW324" s="85"/>
      <c r="BX324" s="85"/>
      <c r="BY324" s="85"/>
      <c r="BZ324" s="85"/>
      <c r="CA324" s="85"/>
    </row>
    <row r="325" spans="1:79" s="237" customFormat="1" ht="19.5" customHeight="1" x14ac:dyDescent="0.25">
      <c r="A325" s="88"/>
      <c r="B325" s="186"/>
      <c r="C325" s="186" t="s">
        <v>289</v>
      </c>
      <c r="D325" s="146"/>
      <c r="E325" s="146"/>
      <c r="F325" s="146"/>
      <c r="G325" s="146"/>
      <c r="H325" s="147"/>
      <c r="I325" s="147"/>
      <c r="J325" s="147"/>
      <c r="K325" s="147"/>
      <c r="L325" s="147"/>
      <c r="M325" s="147"/>
      <c r="N325" s="147"/>
      <c r="O325" s="147"/>
      <c r="P325" s="147"/>
      <c r="Q325" s="147"/>
      <c r="R325" s="147"/>
      <c r="S325" s="147"/>
      <c r="T325" s="146"/>
      <c r="U325" s="85"/>
      <c r="V325" s="85"/>
      <c r="W325" s="85"/>
      <c r="X325" s="85"/>
      <c r="Y325" s="85"/>
      <c r="Z325" s="85"/>
      <c r="AA325" s="85"/>
      <c r="AB325" s="85"/>
      <c r="AC325" s="85"/>
      <c r="AD325" s="85"/>
      <c r="AE325" s="85"/>
      <c r="AF325" s="85"/>
      <c r="AG325" s="85"/>
      <c r="AH325" s="85"/>
      <c r="AI325" s="85"/>
      <c r="AJ325" s="85"/>
      <c r="AK325" s="85"/>
      <c r="AL325" s="85"/>
      <c r="AM325" s="85"/>
      <c r="AN325" s="85"/>
      <c r="AO325" s="85"/>
      <c r="AP325" s="85"/>
      <c r="AQ325" s="85"/>
      <c r="AR325" s="85"/>
      <c r="AS325" s="85"/>
      <c r="AT325" s="85"/>
      <c r="AU325" s="85"/>
      <c r="AV325" s="85"/>
      <c r="AW325" s="85"/>
      <c r="AX325" s="85"/>
      <c r="AY325" s="85"/>
      <c r="AZ325" s="85"/>
      <c r="BA325" s="85"/>
      <c r="BB325" s="85"/>
      <c r="BC325" s="85"/>
      <c r="BD325" s="85"/>
      <c r="BE325" s="85"/>
      <c r="BF325" s="85"/>
      <c r="BG325" s="85"/>
      <c r="BH325" s="85"/>
      <c r="BI325" s="85"/>
      <c r="BJ325" s="85"/>
      <c r="BK325" s="85"/>
      <c r="BL325" s="85"/>
      <c r="BM325" s="85"/>
      <c r="BN325" s="85"/>
      <c r="BO325" s="85"/>
      <c r="BP325" s="85"/>
      <c r="BQ325" s="85"/>
      <c r="BR325" s="85"/>
      <c r="BS325" s="85"/>
      <c r="BT325" s="85"/>
      <c r="BU325" s="85"/>
      <c r="BV325" s="85"/>
      <c r="BW325" s="85"/>
      <c r="BX325" s="85"/>
      <c r="BY325" s="85"/>
      <c r="BZ325" s="85"/>
      <c r="CA325" s="85"/>
    </row>
    <row r="326" spans="1:79" s="237" customFormat="1" ht="19.5" customHeight="1" x14ac:dyDescent="0.25">
      <c r="A326" s="88"/>
      <c r="B326" s="186"/>
      <c r="C326" s="186" t="s">
        <v>1295</v>
      </c>
      <c r="D326" s="146"/>
      <c r="E326" s="146"/>
      <c r="F326" s="146"/>
      <c r="G326" s="146"/>
      <c r="H326" s="147"/>
      <c r="I326" s="147"/>
      <c r="J326" s="147"/>
      <c r="K326" s="147"/>
      <c r="L326" s="147"/>
      <c r="M326" s="147"/>
      <c r="N326" s="147"/>
      <c r="O326" s="147"/>
      <c r="P326" s="147"/>
      <c r="Q326" s="147"/>
      <c r="R326" s="147"/>
      <c r="S326" s="147"/>
      <c r="T326" s="146"/>
      <c r="U326" s="85"/>
      <c r="V326" s="85"/>
      <c r="W326" s="85"/>
      <c r="X326" s="85"/>
      <c r="Y326" s="85"/>
      <c r="Z326" s="85"/>
      <c r="AA326" s="85"/>
      <c r="AB326" s="85"/>
      <c r="AC326" s="85"/>
      <c r="AD326" s="85"/>
      <c r="AE326" s="85"/>
      <c r="AF326" s="85"/>
      <c r="AG326" s="85"/>
      <c r="AH326" s="85"/>
      <c r="AI326" s="85"/>
      <c r="AJ326" s="85"/>
      <c r="AK326" s="85"/>
      <c r="AL326" s="85"/>
      <c r="AM326" s="85"/>
      <c r="AN326" s="85"/>
      <c r="AO326" s="85"/>
      <c r="AP326" s="85"/>
      <c r="AQ326" s="85"/>
      <c r="AR326" s="85"/>
      <c r="AS326" s="85"/>
      <c r="AT326" s="85"/>
      <c r="AU326" s="85"/>
      <c r="AV326" s="85"/>
      <c r="AW326" s="85"/>
      <c r="AX326" s="85"/>
      <c r="AY326" s="85"/>
      <c r="AZ326" s="85"/>
      <c r="BA326" s="85"/>
      <c r="BB326" s="85"/>
      <c r="BC326" s="85"/>
      <c r="BD326" s="85"/>
      <c r="BE326" s="85"/>
      <c r="BF326" s="85"/>
      <c r="BG326" s="85"/>
      <c r="BH326" s="85"/>
      <c r="BI326" s="85"/>
      <c r="BJ326" s="85"/>
      <c r="BK326" s="85"/>
      <c r="BL326" s="85"/>
      <c r="BM326" s="85"/>
      <c r="BN326" s="85"/>
      <c r="BO326" s="85"/>
      <c r="BP326" s="85"/>
      <c r="BQ326" s="85"/>
      <c r="BR326" s="85"/>
      <c r="BS326" s="85"/>
      <c r="BT326" s="85"/>
      <c r="BU326" s="85"/>
      <c r="BV326" s="85"/>
      <c r="BW326" s="85"/>
      <c r="BX326" s="85"/>
      <c r="BY326" s="85"/>
      <c r="BZ326" s="85"/>
      <c r="CA326" s="85"/>
    </row>
    <row r="327" spans="1:79" s="237" customFormat="1" ht="19.5" customHeight="1" x14ac:dyDescent="0.25">
      <c r="A327" s="88"/>
      <c r="B327" s="186"/>
      <c r="C327" s="186" t="s">
        <v>382</v>
      </c>
      <c r="D327" s="146"/>
      <c r="E327" s="146">
        <v>12</v>
      </c>
      <c r="F327" s="146" t="s">
        <v>19</v>
      </c>
      <c r="G327" s="146" t="s">
        <v>20</v>
      </c>
      <c r="H327" s="147"/>
      <c r="I327" s="147"/>
      <c r="J327" s="147"/>
      <c r="K327" s="147"/>
      <c r="L327" s="147"/>
      <c r="M327" s="147"/>
      <c r="N327" s="147"/>
      <c r="O327" s="147"/>
      <c r="P327" s="147"/>
      <c r="Q327" s="147"/>
      <c r="R327" s="147"/>
      <c r="S327" s="147"/>
      <c r="T327" s="146"/>
      <c r="U327" s="85"/>
      <c r="V327" s="85"/>
      <c r="W327" s="85"/>
      <c r="X327" s="85"/>
      <c r="Y327" s="85"/>
      <c r="Z327" s="85"/>
      <c r="AA327" s="85"/>
      <c r="AB327" s="85"/>
      <c r="AC327" s="85"/>
      <c r="AD327" s="85"/>
      <c r="AE327" s="85"/>
      <c r="AF327" s="85"/>
      <c r="AG327" s="85"/>
      <c r="AH327" s="85"/>
      <c r="AI327" s="85"/>
      <c r="AJ327" s="85"/>
      <c r="AK327" s="85"/>
      <c r="AL327" s="85"/>
      <c r="AM327" s="85"/>
      <c r="AN327" s="85"/>
      <c r="AO327" s="85"/>
      <c r="AP327" s="85"/>
      <c r="AQ327" s="85"/>
      <c r="AR327" s="85"/>
      <c r="AS327" s="85"/>
      <c r="AT327" s="85"/>
      <c r="AU327" s="85"/>
      <c r="AV327" s="85"/>
      <c r="AW327" s="85"/>
      <c r="AX327" s="85"/>
      <c r="AY327" s="85"/>
      <c r="AZ327" s="85"/>
      <c r="BA327" s="85"/>
      <c r="BB327" s="85"/>
      <c r="BC327" s="85"/>
      <c r="BD327" s="85"/>
      <c r="BE327" s="85"/>
      <c r="BF327" s="85"/>
      <c r="BG327" s="85"/>
      <c r="BH327" s="85"/>
      <c r="BI327" s="85"/>
      <c r="BJ327" s="85"/>
      <c r="BK327" s="85"/>
      <c r="BL327" s="85"/>
      <c r="BM327" s="85"/>
      <c r="BN327" s="85"/>
      <c r="BO327" s="85"/>
      <c r="BP327" s="85"/>
      <c r="BQ327" s="85"/>
      <c r="BR327" s="85"/>
      <c r="BS327" s="85"/>
      <c r="BT327" s="85"/>
      <c r="BU327" s="85"/>
      <c r="BV327" s="85"/>
      <c r="BW327" s="85"/>
      <c r="BX327" s="85"/>
      <c r="BY327" s="85"/>
      <c r="BZ327" s="85"/>
      <c r="CA327" s="85"/>
    </row>
    <row r="328" spans="1:79" s="237" customFormat="1" ht="19.5" customHeight="1" x14ac:dyDescent="0.25">
      <c r="A328" s="229"/>
      <c r="B328" s="188" t="s">
        <v>17</v>
      </c>
      <c r="C328" s="232" t="s">
        <v>383</v>
      </c>
      <c r="D328" s="189"/>
      <c r="E328" s="189"/>
      <c r="F328" s="189"/>
      <c r="G328" s="189" t="s">
        <v>21</v>
      </c>
      <c r="H328" s="157"/>
      <c r="I328" s="157"/>
      <c r="J328" s="157"/>
      <c r="K328" s="157"/>
      <c r="L328" s="157"/>
      <c r="M328" s="157"/>
      <c r="N328" s="157"/>
      <c r="O328" s="157"/>
      <c r="P328" s="157"/>
      <c r="Q328" s="157"/>
      <c r="R328" s="157"/>
      <c r="S328" s="157"/>
      <c r="T328" s="189"/>
      <c r="U328" s="85"/>
      <c r="V328" s="85"/>
      <c r="W328" s="85"/>
      <c r="X328" s="85"/>
      <c r="Y328" s="85"/>
      <c r="Z328" s="85"/>
      <c r="AA328" s="85"/>
      <c r="AB328" s="85"/>
      <c r="AC328" s="85"/>
      <c r="AD328" s="85"/>
      <c r="AE328" s="85"/>
      <c r="AF328" s="85"/>
      <c r="AG328" s="85"/>
      <c r="AH328" s="85"/>
      <c r="AI328" s="85"/>
      <c r="AJ328" s="85"/>
      <c r="AK328" s="85"/>
      <c r="AL328" s="85"/>
      <c r="AM328" s="85"/>
      <c r="AN328" s="85"/>
      <c r="AO328" s="85"/>
      <c r="AP328" s="85"/>
      <c r="AQ328" s="85"/>
      <c r="AR328" s="85"/>
      <c r="AS328" s="85"/>
      <c r="AT328" s="85"/>
      <c r="AU328" s="85"/>
      <c r="AV328" s="85"/>
      <c r="AW328" s="85"/>
      <c r="AX328" s="85"/>
      <c r="AY328" s="85"/>
      <c r="AZ328" s="85"/>
      <c r="BA328" s="85"/>
      <c r="BB328" s="85"/>
      <c r="BC328" s="85"/>
      <c r="BD328" s="85"/>
      <c r="BE328" s="85"/>
      <c r="BF328" s="85"/>
      <c r="BG328" s="85"/>
      <c r="BH328" s="85"/>
      <c r="BI328" s="85"/>
      <c r="BJ328" s="85"/>
      <c r="BK328" s="85"/>
      <c r="BL328" s="85"/>
      <c r="BM328" s="85"/>
      <c r="BN328" s="85"/>
      <c r="BO328" s="85"/>
      <c r="BP328" s="85"/>
      <c r="BQ328" s="85"/>
      <c r="BR328" s="85"/>
      <c r="BS328" s="85"/>
      <c r="BT328" s="85"/>
      <c r="BU328" s="85"/>
      <c r="BV328" s="85"/>
      <c r="BW328" s="85"/>
      <c r="BX328" s="85"/>
      <c r="BY328" s="85"/>
      <c r="BZ328" s="85"/>
      <c r="CA328" s="85"/>
    </row>
    <row r="329" spans="1:79" ht="20.100000000000001" customHeight="1" x14ac:dyDescent="0.25">
      <c r="A329" s="385"/>
      <c r="B329" s="308" t="s">
        <v>1532</v>
      </c>
      <c r="C329" s="307" t="s">
        <v>1270</v>
      </c>
      <c r="D329" s="385"/>
      <c r="E329" s="385">
        <v>1</v>
      </c>
      <c r="F329" s="385" t="s">
        <v>1046</v>
      </c>
      <c r="G329" s="139" t="s">
        <v>20</v>
      </c>
      <c r="H329" s="385"/>
      <c r="I329" s="385"/>
      <c r="J329" s="385"/>
      <c r="K329" s="385"/>
      <c r="L329" s="385"/>
      <c r="M329" s="385"/>
      <c r="N329" s="385"/>
      <c r="O329" s="385"/>
      <c r="P329" s="385"/>
      <c r="Q329" s="385"/>
      <c r="R329" s="385"/>
      <c r="S329" s="385"/>
      <c r="T329" s="385" t="s">
        <v>1390</v>
      </c>
      <c r="AR329" s="154"/>
      <c r="AS329" s="154"/>
      <c r="AT329" s="154"/>
      <c r="AU329" s="154"/>
      <c r="AV329" s="154"/>
      <c r="AW329" s="154"/>
      <c r="AX329" s="154"/>
      <c r="AY329" s="154"/>
      <c r="AZ329" s="154"/>
      <c r="BA329" s="154"/>
      <c r="BB329" s="154"/>
      <c r="BC329" s="154"/>
      <c r="BD329" s="154"/>
      <c r="BE329" s="154"/>
      <c r="BF329" s="154"/>
      <c r="BG329" s="154"/>
      <c r="BH329" s="154"/>
      <c r="BI329" s="154"/>
      <c r="BJ329" s="154"/>
      <c r="BK329" s="154"/>
      <c r="BL329" s="154"/>
      <c r="BM329" s="154"/>
      <c r="BN329" s="154"/>
      <c r="BO329" s="154"/>
      <c r="BP329" s="154"/>
      <c r="BQ329" s="154"/>
      <c r="BR329" s="154"/>
      <c r="BS329" s="154"/>
      <c r="BT329" s="154"/>
      <c r="BU329" s="154"/>
      <c r="BV329" s="154"/>
      <c r="BW329" s="154"/>
      <c r="BX329" s="154"/>
      <c r="BY329" s="154"/>
      <c r="BZ329" s="154"/>
      <c r="CA329" s="154"/>
    </row>
    <row r="330" spans="1:79" ht="20.100000000000001" customHeight="1" x14ac:dyDescent="0.25">
      <c r="A330" s="201"/>
      <c r="B330" s="197" t="s">
        <v>1533</v>
      </c>
      <c r="D330" s="147"/>
      <c r="E330" s="147"/>
      <c r="F330" s="147"/>
      <c r="G330" s="146" t="s">
        <v>21</v>
      </c>
      <c r="H330" s="147"/>
      <c r="I330" s="147"/>
      <c r="J330" s="147"/>
      <c r="K330" s="147"/>
      <c r="L330" s="147"/>
      <c r="M330" s="147"/>
      <c r="N330" s="147"/>
      <c r="O330" s="147"/>
      <c r="P330" s="147"/>
      <c r="Q330" s="147"/>
      <c r="R330" s="147"/>
      <c r="S330" s="147"/>
      <c r="T330" s="147"/>
      <c r="AR330" s="154"/>
      <c r="AS330" s="154"/>
      <c r="AT330" s="154"/>
      <c r="AU330" s="154"/>
      <c r="AV330" s="154"/>
      <c r="AW330" s="154"/>
      <c r="AX330" s="154"/>
      <c r="AY330" s="154"/>
      <c r="AZ330" s="154"/>
      <c r="BA330" s="154"/>
      <c r="BB330" s="154"/>
      <c r="BC330" s="154"/>
      <c r="BD330" s="154"/>
      <c r="BE330" s="154"/>
      <c r="BF330" s="154"/>
      <c r="BG330" s="154"/>
      <c r="BH330" s="154"/>
      <c r="BI330" s="154"/>
      <c r="BJ330" s="154"/>
      <c r="BK330" s="154"/>
      <c r="BL330" s="154"/>
      <c r="BM330" s="154"/>
      <c r="BN330" s="154"/>
      <c r="BO330" s="154"/>
      <c r="BP330" s="154"/>
      <c r="BQ330" s="154"/>
      <c r="BR330" s="154"/>
      <c r="BS330" s="154"/>
      <c r="BT330" s="154"/>
      <c r="BU330" s="154"/>
      <c r="BV330" s="154"/>
      <c r="BW330" s="154"/>
      <c r="BX330" s="154"/>
      <c r="BY330" s="154"/>
      <c r="BZ330" s="154"/>
      <c r="CA330" s="154"/>
    </row>
    <row r="331" spans="1:79" ht="20.100000000000001" customHeight="1" x14ac:dyDescent="0.25">
      <c r="A331" s="201"/>
      <c r="B331" s="197" t="s">
        <v>1534</v>
      </c>
      <c r="C331" s="163" t="s">
        <v>1268</v>
      </c>
      <c r="D331" s="147"/>
      <c r="E331" s="147">
        <v>1</v>
      </c>
      <c r="F331" s="147" t="s">
        <v>19</v>
      </c>
      <c r="G331" s="242" t="s">
        <v>20</v>
      </c>
      <c r="H331" s="147"/>
      <c r="I331" s="147"/>
      <c r="J331" s="147"/>
      <c r="K331" s="147"/>
      <c r="L331" s="147"/>
      <c r="M331" s="147"/>
      <c r="N331" s="147"/>
      <c r="O331" s="147"/>
      <c r="P331" s="147"/>
      <c r="Q331" s="147"/>
      <c r="R331" s="147"/>
      <c r="S331" s="147"/>
      <c r="T331" s="147"/>
      <c r="AR331" s="154"/>
      <c r="AS331" s="154"/>
      <c r="AT331" s="154"/>
      <c r="AU331" s="154"/>
      <c r="AV331" s="154"/>
      <c r="AW331" s="154"/>
      <c r="AX331" s="154"/>
      <c r="AY331" s="154"/>
      <c r="AZ331" s="154"/>
      <c r="BA331" s="154"/>
      <c r="BB331" s="154"/>
      <c r="BC331" s="154"/>
      <c r="BD331" s="154"/>
      <c r="BE331" s="154"/>
      <c r="BF331" s="154"/>
      <c r="BG331" s="154"/>
      <c r="BH331" s="154"/>
      <c r="BI331" s="154"/>
      <c r="BJ331" s="154"/>
      <c r="BK331" s="154"/>
      <c r="BL331" s="154"/>
      <c r="BM331" s="154"/>
      <c r="BN331" s="154"/>
      <c r="BO331" s="154"/>
      <c r="BP331" s="154"/>
      <c r="BQ331" s="154"/>
      <c r="BR331" s="154"/>
      <c r="BS331" s="154"/>
      <c r="BT331" s="154"/>
      <c r="BU331" s="154"/>
      <c r="BV331" s="154"/>
      <c r="BW331" s="154"/>
      <c r="BX331" s="154"/>
      <c r="BY331" s="154"/>
      <c r="BZ331" s="154"/>
      <c r="CA331" s="154"/>
    </row>
    <row r="332" spans="1:79" ht="20.100000000000001" customHeight="1" x14ac:dyDescent="0.25">
      <c r="A332" s="201"/>
      <c r="B332" s="197" t="s">
        <v>1420</v>
      </c>
      <c r="C332" s="164" t="s">
        <v>1269</v>
      </c>
      <c r="D332" s="147"/>
      <c r="E332" s="147"/>
      <c r="F332" s="147"/>
      <c r="G332" s="146" t="s">
        <v>21</v>
      </c>
      <c r="H332" s="147"/>
      <c r="I332" s="147"/>
      <c r="J332" s="147"/>
      <c r="K332" s="147"/>
      <c r="L332" s="147" t="s">
        <v>17</v>
      </c>
      <c r="M332" s="147"/>
      <c r="N332" s="147"/>
      <c r="O332" s="147"/>
      <c r="P332" s="147"/>
      <c r="Q332" s="147"/>
      <c r="R332" s="147"/>
      <c r="S332" s="147"/>
      <c r="T332" s="147"/>
      <c r="AR332" s="154"/>
      <c r="AS332" s="154"/>
      <c r="AT332" s="154"/>
      <c r="AU332" s="154"/>
      <c r="AV332" s="154"/>
      <c r="AW332" s="154"/>
      <c r="AX332" s="154"/>
      <c r="AY332" s="154"/>
      <c r="AZ332" s="154"/>
      <c r="BA332" s="154"/>
      <c r="BB332" s="154"/>
      <c r="BC332" s="154"/>
      <c r="BD332" s="154"/>
      <c r="BE332" s="154"/>
      <c r="BF332" s="154"/>
      <c r="BG332" s="154"/>
      <c r="BH332" s="154"/>
      <c r="BI332" s="154"/>
      <c r="BJ332" s="154"/>
      <c r="BK332" s="154"/>
      <c r="BL332" s="154"/>
      <c r="BM332" s="154"/>
      <c r="BN332" s="154"/>
      <c r="BO332" s="154"/>
      <c r="BP332" s="154"/>
      <c r="BQ332" s="154"/>
      <c r="BR332" s="154"/>
      <c r="BS332" s="154"/>
      <c r="BT332" s="154"/>
      <c r="BU332" s="154"/>
      <c r="BV332" s="154"/>
      <c r="BW332" s="154"/>
      <c r="BX332" s="154"/>
      <c r="BY332" s="154"/>
      <c r="BZ332" s="154"/>
      <c r="CA332" s="154"/>
    </row>
    <row r="333" spans="1:79" ht="20.100000000000001" customHeight="1" x14ac:dyDescent="0.25">
      <c r="A333" s="201"/>
      <c r="B333" s="202"/>
      <c r="C333" s="164"/>
      <c r="D333" s="201"/>
      <c r="E333" s="201"/>
      <c r="F333" s="201"/>
      <c r="G333" s="248"/>
      <c r="H333" s="201"/>
      <c r="I333" s="201"/>
      <c r="J333" s="201"/>
      <c r="K333" s="201"/>
      <c r="L333" s="201"/>
      <c r="M333" s="201"/>
      <c r="N333" s="201"/>
      <c r="O333" s="201"/>
      <c r="P333" s="201"/>
      <c r="Q333" s="201"/>
      <c r="R333" s="201"/>
      <c r="S333" s="201"/>
      <c r="T333" s="201"/>
      <c r="AR333" s="154"/>
      <c r="AS333" s="154"/>
      <c r="AT333" s="154"/>
      <c r="AU333" s="154"/>
      <c r="AV333" s="154"/>
      <c r="AW333" s="154"/>
      <c r="AX333" s="154"/>
      <c r="AY333" s="154"/>
      <c r="AZ333" s="154"/>
      <c r="BA333" s="154"/>
      <c r="BB333" s="154"/>
      <c r="BC333" s="154"/>
      <c r="BD333" s="154"/>
      <c r="BE333" s="154"/>
      <c r="BF333" s="154"/>
      <c r="BG333" s="154"/>
      <c r="BH333" s="154"/>
      <c r="BI333" s="154"/>
      <c r="BJ333" s="154"/>
      <c r="BK333" s="154"/>
      <c r="BL333" s="154"/>
      <c r="BM333" s="154"/>
      <c r="BN333" s="154"/>
      <c r="BO333" s="154"/>
      <c r="BP333" s="154"/>
      <c r="BQ333" s="154"/>
      <c r="BR333" s="154"/>
      <c r="BS333" s="154"/>
      <c r="BT333" s="154"/>
      <c r="BU333" s="154"/>
      <c r="BV333" s="154"/>
      <c r="BW333" s="154"/>
      <c r="BX333" s="154"/>
      <c r="BY333" s="154"/>
      <c r="BZ333" s="154"/>
      <c r="CA333" s="154"/>
    </row>
    <row r="334" spans="1:79" ht="20.100000000000001" customHeight="1" x14ac:dyDescent="0.25">
      <c r="A334" s="201"/>
      <c r="B334" s="202"/>
      <c r="C334" s="163" t="s">
        <v>1271</v>
      </c>
      <c r="D334" s="201"/>
      <c r="E334" s="201">
        <v>1</v>
      </c>
      <c r="F334" s="201" t="s">
        <v>1484</v>
      </c>
      <c r="G334" s="242" t="s">
        <v>20</v>
      </c>
      <c r="H334" s="201"/>
      <c r="I334" s="201"/>
      <c r="J334" s="201"/>
      <c r="K334" s="201"/>
      <c r="L334" s="201"/>
      <c r="M334" s="201"/>
      <c r="N334" s="201"/>
      <c r="O334" s="201"/>
      <c r="P334" s="201"/>
      <c r="Q334" s="201"/>
      <c r="R334" s="201"/>
      <c r="S334" s="201"/>
      <c r="T334" s="201"/>
      <c r="AR334" s="154"/>
      <c r="AS334" s="154"/>
      <c r="AT334" s="154"/>
      <c r="AU334" s="154"/>
      <c r="AV334" s="154"/>
      <c r="AW334" s="154"/>
      <c r="AX334" s="154"/>
      <c r="AY334" s="154"/>
      <c r="AZ334" s="154"/>
      <c r="BA334" s="154"/>
      <c r="BB334" s="154"/>
      <c r="BC334" s="154"/>
      <c r="BD334" s="154"/>
      <c r="BE334" s="154"/>
      <c r="BF334" s="154"/>
      <c r="BG334" s="154"/>
      <c r="BH334" s="154"/>
      <c r="BI334" s="154"/>
      <c r="BJ334" s="154"/>
      <c r="BK334" s="154"/>
      <c r="BL334" s="154"/>
      <c r="BM334" s="154"/>
      <c r="BN334" s="154"/>
      <c r="BO334" s="154"/>
      <c r="BP334" s="154"/>
      <c r="BQ334" s="154"/>
      <c r="BR334" s="154"/>
      <c r="BS334" s="154"/>
      <c r="BT334" s="154"/>
      <c r="BU334" s="154"/>
      <c r="BV334" s="154"/>
      <c r="BW334" s="154"/>
      <c r="BX334" s="154"/>
      <c r="BY334" s="154"/>
      <c r="BZ334" s="154"/>
      <c r="CA334" s="154"/>
    </row>
    <row r="335" spans="1:79" ht="20.100000000000001" customHeight="1" x14ac:dyDescent="0.25">
      <c r="A335" s="201"/>
      <c r="B335" s="202"/>
      <c r="C335" s="163"/>
      <c r="D335" s="201"/>
      <c r="E335" s="201"/>
      <c r="F335" s="201"/>
      <c r="G335" s="146" t="s">
        <v>21</v>
      </c>
      <c r="H335" s="201"/>
      <c r="I335" s="201"/>
      <c r="J335" s="201"/>
      <c r="K335" s="201"/>
      <c r="L335" s="201"/>
      <c r="M335" s="201"/>
      <c r="N335" s="201"/>
      <c r="O335" s="201"/>
      <c r="P335" s="201"/>
      <c r="Q335" s="201"/>
      <c r="R335" s="201"/>
      <c r="S335" s="201"/>
      <c r="T335" s="201"/>
      <c r="AR335" s="154"/>
      <c r="AS335" s="154"/>
      <c r="AT335" s="154"/>
      <c r="AU335" s="154"/>
      <c r="AV335" s="154"/>
      <c r="AW335" s="154"/>
      <c r="AX335" s="154"/>
      <c r="AY335" s="154"/>
      <c r="AZ335" s="154"/>
      <c r="BA335" s="154"/>
      <c r="BB335" s="154"/>
      <c r="BC335" s="154"/>
      <c r="BD335" s="154"/>
      <c r="BE335" s="154"/>
      <c r="BF335" s="154"/>
      <c r="BG335" s="154"/>
      <c r="BH335" s="154"/>
      <c r="BI335" s="154"/>
      <c r="BJ335" s="154"/>
      <c r="BK335" s="154"/>
      <c r="BL335" s="154"/>
      <c r="BM335" s="154"/>
      <c r="BN335" s="154"/>
      <c r="BO335" s="154"/>
      <c r="BP335" s="154"/>
      <c r="BQ335" s="154"/>
      <c r="BR335" s="154"/>
      <c r="BS335" s="154"/>
      <c r="BT335" s="154"/>
      <c r="BU335" s="154"/>
      <c r="BV335" s="154"/>
      <c r="BW335" s="154"/>
      <c r="BX335" s="154"/>
      <c r="BY335" s="154"/>
      <c r="BZ335" s="154"/>
      <c r="CA335" s="154"/>
    </row>
    <row r="336" spans="1:79" ht="20.100000000000001" customHeight="1" x14ac:dyDescent="0.25">
      <c r="A336" s="201"/>
      <c r="B336" s="202"/>
      <c r="C336" s="163" t="s">
        <v>1272</v>
      </c>
      <c r="D336" s="201"/>
      <c r="E336" s="201">
        <v>1</v>
      </c>
      <c r="F336" s="201" t="s">
        <v>1484</v>
      </c>
      <c r="G336" s="242" t="s">
        <v>20</v>
      </c>
      <c r="H336" s="201"/>
      <c r="I336" s="201"/>
      <c r="J336" s="201"/>
      <c r="K336" s="201"/>
      <c r="L336" s="201"/>
      <c r="M336" s="201"/>
      <c r="N336" s="201"/>
      <c r="O336" s="201"/>
      <c r="P336" s="201"/>
      <c r="Q336" s="201"/>
      <c r="R336" s="201"/>
      <c r="S336" s="201"/>
      <c r="T336" s="201"/>
      <c r="AR336" s="154"/>
      <c r="AS336" s="154"/>
      <c r="AT336" s="154"/>
      <c r="AU336" s="154"/>
      <c r="AV336" s="154"/>
      <c r="AW336" s="154"/>
      <c r="AX336" s="154"/>
      <c r="AY336" s="154"/>
      <c r="AZ336" s="154"/>
      <c r="BA336" s="154"/>
      <c r="BB336" s="154"/>
      <c r="BC336" s="154"/>
      <c r="BD336" s="154"/>
      <c r="BE336" s="154"/>
      <c r="BF336" s="154"/>
      <c r="BG336" s="154"/>
      <c r="BH336" s="154"/>
      <c r="BI336" s="154"/>
      <c r="BJ336" s="154"/>
      <c r="BK336" s="154"/>
      <c r="BL336" s="154"/>
      <c r="BM336" s="154"/>
      <c r="BN336" s="154"/>
      <c r="BO336" s="154"/>
      <c r="BP336" s="154"/>
      <c r="BQ336" s="154"/>
      <c r="BR336" s="154"/>
      <c r="BS336" s="154"/>
      <c r="BT336" s="154"/>
      <c r="BU336" s="154"/>
      <c r="BV336" s="154"/>
      <c r="BW336" s="154"/>
      <c r="BX336" s="154"/>
      <c r="BY336" s="154"/>
      <c r="BZ336" s="154"/>
      <c r="CA336" s="154"/>
    </row>
    <row r="337" spans="1:79" ht="20.100000000000001" customHeight="1" x14ac:dyDescent="0.25">
      <c r="A337" s="201"/>
      <c r="B337" s="202"/>
      <c r="C337" s="163"/>
      <c r="D337" s="201"/>
      <c r="E337" s="201"/>
      <c r="F337" s="201"/>
      <c r="G337" s="146" t="s">
        <v>21</v>
      </c>
      <c r="H337" s="201"/>
      <c r="I337" s="201"/>
      <c r="J337" s="201"/>
      <c r="K337" s="201"/>
      <c r="L337" s="201"/>
      <c r="M337" s="201"/>
      <c r="N337" s="201"/>
      <c r="O337" s="201"/>
      <c r="P337" s="201"/>
      <c r="Q337" s="201"/>
      <c r="R337" s="201"/>
      <c r="S337" s="201"/>
      <c r="T337" s="201"/>
      <c r="AR337" s="154"/>
      <c r="AS337" s="154"/>
      <c r="AT337" s="154"/>
      <c r="AU337" s="154"/>
      <c r="AV337" s="154"/>
      <c r="AW337" s="154"/>
      <c r="AX337" s="154"/>
      <c r="AY337" s="154"/>
      <c r="AZ337" s="154"/>
      <c r="BA337" s="154"/>
      <c r="BB337" s="154"/>
      <c r="BC337" s="154"/>
      <c r="BD337" s="154"/>
      <c r="BE337" s="154"/>
      <c r="BF337" s="154"/>
      <c r="BG337" s="154"/>
      <c r="BH337" s="154"/>
      <c r="BI337" s="154"/>
      <c r="BJ337" s="154"/>
      <c r="BK337" s="154"/>
      <c r="BL337" s="154"/>
      <c r="BM337" s="154"/>
      <c r="BN337" s="154"/>
      <c r="BO337" s="154"/>
      <c r="BP337" s="154"/>
      <c r="BQ337" s="154"/>
      <c r="BR337" s="154"/>
      <c r="BS337" s="154"/>
      <c r="BT337" s="154"/>
      <c r="BU337" s="154"/>
      <c r="BV337" s="154"/>
      <c r="BW337" s="154"/>
      <c r="BX337" s="154"/>
      <c r="BY337" s="154"/>
      <c r="BZ337" s="154"/>
      <c r="CA337" s="154"/>
    </row>
    <row r="338" spans="1:79" ht="20.100000000000001" customHeight="1" x14ac:dyDescent="0.25">
      <c r="A338" s="201"/>
      <c r="B338" s="202"/>
      <c r="C338" s="163" t="s">
        <v>1273</v>
      </c>
      <c r="D338" s="201"/>
      <c r="E338" s="201">
        <v>1</v>
      </c>
      <c r="F338" s="201" t="s">
        <v>1484</v>
      </c>
      <c r="G338" s="242" t="s">
        <v>20</v>
      </c>
      <c r="H338" s="201"/>
      <c r="I338" s="201"/>
      <c r="J338" s="201"/>
      <c r="K338" s="201"/>
      <c r="L338" s="201"/>
      <c r="M338" s="201"/>
      <c r="N338" s="201"/>
      <c r="O338" s="201"/>
      <c r="P338" s="201"/>
      <c r="Q338" s="201"/>
      <c r="R338" s="201"/>
      <c r="S338" s="201"/>
      <c r="T338" s="201"/>
      <c r="AR338" s="154"/>
      <c r="AS338" s="154"/>
      <c r="AT338" s="154"/>
      <c r="AU338" s="154"/>
      <c r="AV338" s="154"/>
      <c r="AW338" s="154"/>
      <c r="AX338" s="154"/>
      <c r="AY338" s="154"/>
      <c r="AZ338" s="154"/>
      <c r="BA338" s="154"/>
      <c r="BB338" s="154"/>
      <c r="BC338" s="154"/>
      <c r="BD338" s="154"/>
      <c r="BE338" s="154"/>
      <c r="BF338" s="154"/>
      <c r="BG338" s="154"/>
      <c r="BH338" s="154"/>
      <c r="BI338" s="154"/>
      <c r="BJ338" s="154"/>
      <c r="BK338" s="154"/>
      <c r="BL338" s="154"/>
      <c r="BM338" s="154"/>
      <c r="BN338" s="154"/>
      <c r="BO338" s="154"/>
      <c r="BP338" s="154"/>
      <c r="BQ338" s="154"/>
      <c r="BR338" s="154"/>
      <c r="BS338" s="154"/>
      <c r="BT338" s="154"/>
      <c r="BU338" s="154"/>
      <c r="BV338" s="154"/>
      <c r="BW338" s="154"/>
      <c r="BX338" s="154"/>
      <c r="BY338" s="154"/>
      <c r="BZ338" s="154"/>
      <c r="CA338" s="154"/>
    </row>
    <row r="339" spans="1:79" ht="20.100000000000001" customHeight="1" x14ac:dyDescent="0.25">
      <c r="A339" s="110"/>
      <c r="B339" s="109"/>
      <c r="C339" s="164" t="s">
        <v>1274</v>
      </c>
      <c r="D339" s="147"/>
      <c r="E339" s="147"/>
      <c r="F339" s="147"/>
      <c r="G339" s="146" t="s">
        <v>21</v>
      </c>
      <c r="H339" s="110"/>
      <c r="I339" s="110"/>
      <c r="J339" s="110"/>
      <c r="K339" s="110"/>
      <c r="L339" s="110"/>
      <c r="M339" s="110"/>
      <c r="N339" s="110"/>
      <c r="O339" s="110"/>
      <c r="P339" s="110"/>
      <c r="Q339" s="110"/>
      <c r="R339" s="110"/>
      <c r="S339" s="110"/>
      <c r="T339" s="110"/>
      <c r="AR339" s="154"/>
      <c r="AS339" s="154"/>
      <c r="AT339" s="154"/>
      <c r="AU339" s="154"/>
      <c r="AV339" s="154"/>
      <c r="AW339" s="154"/>
      <c r="AX339" s="154"/>
      <c r="AY339" s="154"/>
      <c r="AZ339" s="154"/>
      <c r="BA339" s="154"/>
      <c r="BB339" s="154"/>
      <c r="BC339" s="154"/>
      <c r="BD339" s="154"/>
      <c r="BE339" s="154"/>
      <c r="BF339" s="154"/>
      <c r="BG339" s="154"/>
      <c r="BH339" s="154"/>
      <c r="BI339" s="154"/>
      <c r="BJ339" s="154"/>
      <c r="BK339" s="154"/>
      <c r="BL339" s="154"/>
      <c r="BM339" s="154"/>
      <c r="BN339" s="154"/>
      <c r="BO339" s="154"/>
      <c r="BP339" s="154"/>
      <c r="BQ339" s="154"/>
      <c r="BR339" s="154"/>
      <c r="BS339" s="154"/>
      <c r="BT339" s="154"/>
      <c r="BU339" s="154"/>
      <c r="BV339" s="154"/>
      <c r="BW339" s="154"/>
      <c r="BX339" s="154"/>
      <c r="BY339" s="154"/>
      <c r="BZ339" s="154"/>
      <c r="CA339" s="154"/>
    </row>
    <row r="340" spans="1:79" s="267" customFormat="1" ht="20.100000000000001" customHeight="1" x14ac:dyDescent="0.25">
      <c r="A340" s="169" t="s">
        <v>443</v>
      </c>
      <c r="B340" s="166" t="s">
        <v>1421</v>
      </c>
      <c r="C340" s="163"/>
      <c r="D340" s="147"/>
      <c r="E340" s="147"/>
      <c r="F340" s="147"/>
      <c r="G340" s="146"/>
      <c r="H340" s="147"/>
      <c r="I340" s="147"/>
      <c r="J340" s="147"/>
      <c r="K340" s="147"/>
      <c r="L340" s="147"/>
      <c r="M340" s="147"/>
      <c r="N340" s="147"/>
      <c r="O340" s="147"/>
      <c r="P340" s="147"/>
      <c r="Q340" s="147"/>
      <c r="R340" s="147"/>
      <c r="S340" s="147"/>
      <c r="T340" s="147"/>
      <c r="U340" s="154"/>
      <c r="V340" s="154"/>
      <c r="W340" s="154"/>
      <c r="X340" s="154"/>
      <c r="Y340" s="154"/>
      <c r="Z340" s="154"/>
      <c r="AA340" s="154"/>
      <c r="AB340" s="154"/>
      <c r="AC340" s="154"/>
      <c r="AD340" s="154"/>
      <c r="AE340" s="154"/>
      <c r="AF340" s="154"/>
      <c r="AG340" s="154"/>
      <c r="AH340" s="154"/>
      <c r="AI340" s="154"/>
      <c r="AJ340" s="154"/>
      <c r="AK340" s="154"/>
      <c r="AL340" s="154"/>
      <c r="AM340" s="154"/>
      <c r="AN340" s="154"/>
      <c r="AO340" s="154"/>
      <c r="AP340" s="154"/>
      <c r="AQ340" s="154"/>
      <c r="AR340" s="154"/>
      <c r="AS340" s="154"/>
      <c r="AT340" s="154"/>
      <c r="AU340" s="154"/>
      <c r="AV340" s="154"/>
      <c r="AW340" s="154"/>
      <c r="AX340" s="154"/>
      <c r="AY340" s="154"/>
      <c r="AZ340" s="154"/>
      <c r="BA340" s="154"/>
      <c r="BB340" s="154"/>
      <c r="BC340" s="154"/>
      <c r="BD340" s="154"/>
      <c r="BE340" s="154"/>
      <c r="BF340" s="154"/>
      <c r="BG340" s="154"/>
      <c r="BH340" s="154"/>
      <c r="BI340" s="154"/>
      <c r="BJ340" s="154"/>
      <c r="BK340" s="154"/>
      <c r="BL340" s="154"/>
      <c r="BM340" s="154"/>
      <c r="BN340" s="154"/>
      <c r="BO340" s="154"/>
      <c r="BP340" s="154"/>
      <c r="BQ340" s="154"/>
      <c r="BR340" s="154"/>
      <c r="BS340" s="154"/>
      <c r="BT340" s="154"/>
      <c r="BU340" s="154"/>
      <c r="BV340" s="154"/>
      <c r="BW340" s="154"/>
      <c r="BX340" s="154"/>
      <c r="BY340" s="154"/>
      <c r="BZ340" s="154"/>
      <c r="CA340" s="154"/>
    </row>
    <row r="341" spans="1:79" s="267" customFormat="1" ht="20.100000000000001" customHeight="1" x14ac:dyDescent="0.25">
      <c r="A341" s="169"/>
      <c r="B341" s="166" t="s">
        <v>1422</v>
      </c>
      <c r="C341" s="163"/>
      <c r="D341" s="147"/>
      <c r="E341" s="147"/>
      <c r="F341" s="147"/>
      <c r="G341" s="146"/>
      <c r="H341" s="147"/>
      <c r="I341" s="147"/>
      <c r="J341" s="147"/>
      <c r="K341" s="147"/>
      <c r="L341" s="147"/>
      <c r="M341" s="147"/>
      <c r="N341" s="147"/>
      <c r="O341" s="147"/>
      <c r="P341" s="147"/>
      <c r="Q341" s="147"/>
      <c r="R341" s="147"/>
      <c r="S341" s="147"/>
      <c r="T341" s="147"/>
      <c r="U341" s="154"/>
      <c r="V341" s="154"/>
      <c r="W341" s="154"/>
      <c r="X341" s="154"/>
      <c r="Y341" s="154"/>
      <c r="Z341" s="154"/>
      <c r="AA341" s="154"/>
      <c r="AB341" s="154"/>
      <c r="AC341" s="154"/>
      <c r="AD341" s="154"/>
      <c r="AE341" s="154"/>
      <c r="AF341" s="154"/>
      <c r="AG341" s="154"/>
      <c r="AH341" s="154"/>
      <c r="AI341" s="154"/>
      <c r="AJ341" s="154"/>
      <c r="AK341" s="154"/>
      <c r="AL341" s="154"/>
      <c r="AM341" s="154"/>
      <c r="AN341" s="154"/>
      <c r="AO341" s="154"/>
      <c r="AP341" s="154"/>
      <c r="AQ341" s="154"/>
      <c r="AR341" s="154"/>
      <c r="AS341" s="154"/>
      <c r="AT341" s="154"/>
      <c r="AU341" s="154"/>
      <c r="AV341" s="154"/>
      <c r="AW341" s="154"/>
      <c r="AX341" s="154"/>
      <c r="AY341" s="154"/>
      <c r="AZ341" s="154"/>
      <c r="BA341" s="154"/>
      <c r="BB341" s="154"/>
      <c r="BC341" s="154"/>
      <c r="BD341" s="154"/>
      <c r="BE341" s="154"/>
      <c r="BF341" s="154"/>
      <c r="BG341" s="154"/>
      <c r="BH341" s="154"/>
      <c r="BI341" s="154"/>
      <c r="BJ341" s="154"/>
      <c r="BK341" s="154"/>
      <c r="BL341" s="154"/>
      <c r="BM341" s="154"/>
      <c r="BN341" s="154"/>
      <c r="BO341" s="154"/>
      <c r="BP341" s="154"/>
      <c r="BQ341" s="154"/>
      <c r="BR341" s="154"/>
      <c r="BS341" s="154"/>
      <c r="BT341" s="154"/>
      <c r="BU341" s="154"/>
      <c r="BV341" s="154"/>
      <c r="BW341" s="154"/>
      <c r="BX341" s="154"/>
      <c r="BY341" s="154"/>
      <c r="BZ341" s="154"/>
      <c r="CA341" s="154"/>
    </row>
    <row r="342" spans="1:79" s="267" customFormat="1" ht="20.100000000000001" customHeight="1" x14ac:dyDescent="0.25">
      <c r="A342" s="169">
        <v>1</v>
      </c>
      <c r="B342" s="166" t="s">
        <v>472</v>
      </c>
      <c r="C342" s="163" t="s">
        <v>17</v>
      </c>
      <c r="D342" s="147"/>
      <c r="E342" s="147"/>
      <c r="F342" s="147"/>
      <c r="G342" s="146"/>
      <c r="H342" s="754" t="s">
        <v>1423</v>
      </c>
      <c r="I342" s="754"/>
      <c r="J342" s="754"/>
      <c r="K342" s="754"/>
      <c r="L342" s="754"/>
      <c r="M342" s="754"/>
      <c r="N342" s="754"/>
      <c r="O342" s="754"/>
      <c r="P342" s="754"/>
      <c r="Q342" s="754"/>
      <c r="R342" s="754"/>
      <c r="S342" s="754"/>
      <c r="T342" s="147"/>
      <c r="U342" s="154"/>
      <c r="V342" s="154"/>
      <c r="W342" s="154"/>
      <c r="X342" s="154"/>
      <c r="Y342" s="154"/>
      <c r="Z342" s="154"/>
      <c r="AA342" s="154"/>
      <c r="AB342" s="154"/>
      <c r="AC342" s="154"/>
      <c r="AD342" s="154"/>
      <c r="AE342" s="154"/>
      <c r="AF342" s="154"/>
      <c r="AG342" s="154"/>
      <c r="AH342" s="154"/>
      <c r="AI342" s="154"/>
      <c r="AJ342" s="154"/>
      <c r="AK342" s="154"/>
      <c r="AL342" s="154"/>
      <c r="AM342" s="154"/>
      <c r="AN342" s="154"/>
      <c r="AO342" s="154"/>
      <c r="AP342" s="154"/>
      <c r="AQ342" s="154"/>
      <c r="AR342" s="154"/>
      <c r="AS342" s="154"/>
      <c r="AT342" s="154"/>
      <c r="AU342" s="154"/>
      <c r="AV342" s="154"/>
      <c r="AW342" s="154"/>
      <c r="AX342" s="154"/>
      <c r="AY342" s="154"/>
      <c r="AZ342" s="154"/>
      <c r="BA342" s="154"/>
      <c r="BB342" s="154"/>
      <c r="BC342" s="154"/>
      <c r="BD342" s="154"/>
      <c r="BE342" s="154"/>
      <c r="BF342" s="154"/>
      <c r="BG342" s="154"/>
      <c r="BH342" s="154"/>
      <c r="BI342" s="154"/>
      <c r="BJ342" s="154"/>
      <c r="BK342" s="154"/>
      <c r="BL342" s="154"/>
      <c r="BM342" s="154"/>
      <c r="BN342" s="154"/>
      <c r="BO342" s="154"/>
      <c r="BP342" s="154"/>
      <c r="BQ342" s="154"/>
      <c r="BR342" s="154"/>
      <c r="BS342" s="154"/>
      <c r="BT342" s="154"/>
      <c r="BU342" s="154"/>
      <c r="BV342" s="154"/>
      <c r="BW342" s="154"/>
      <c r="BX342" s="154"/>
      <c r="BY342" s="154"/>
      <c r="BZ342" s="154"/>
      <c r="CA342" s="154"/>
    </row>
    <row r="343" spans="1:79" s="267" customFormat="1" ht="20.100000000000001" customHeight="1" x14ac:dyDescent="0.25">
      <c r="A343" s="169"/>
      <c r="B343" s="166" t="s">
        <v>1158</v>
      </c>
      <c r="C343" s="163"/>
      <c r="D343" s="147"/>
      <c r="E343" s="147"/>
      <c r="F343" s="147"/>
      <c r="G343" s="146"/>
      <c r="H343" s="147"/>
      <c r="I343" s="147"/>
      <c r="J343" s="147"/>
      <c r="K343" s="147"/>
      <c r="L343" s="147"/>
      <c r="M343" s="147"/>
      <c r="N343" s="147"/>
      <c r="O343" s="147"/>
      <c r="P343" s="147"/>
      <c r="Q343" s="147"/>
      <c r="R343" s="147"/>
      <c r="S343" s="147"/>
      <c r="T343" s="147"/>
      <c r="U343" s="154"/>
      <c r="V343" s="154"/>
      <c r="W343" s="154"/>
      <c r="X343" s="154"/>
      <c r="Y343" s="154"/>
      <c r="Z343" s="154"/>
      <c r="AA343" s="154"/>
      <c r="AB343" s="154"/>
      <c r="AC343" s="154"/>
      <c r="AD343" s="154"/>
      <c r="AE343" s="154"/>
      <c r="AF343" s="154"/>
      <c r="AG343" s="154"/>
      <c r="AH343" s="154"/>
      <c r="AI343" s="154"/>
      <c r="AJ343" s="154"/>
      <c r="AK343" s="154"/>
      <c r="AL343" s="154"/>
      <c r="AM343" s="154"/>
      <c r="AN343" s="154"/>
      <c r="AO343" s="154"/>
      <c r="AP343" s="154"/>
      <c r="AQ343" s="154"/>
      <c r="AR343" s="154"/>
      <c r="AS343" s="154"/>
      <c r="AT343" s="154"/>
      <c r="AU343" s="154"/>
      <c r="AV343" s="154"/>
      <c r="AW343" s="154"/>
      <c r="AX343" s="154"/>
      <c r="AY343" s="154"/>
      <c r="AZ343" s="154"/>
      <c r="BA343" s="154"/>
      <c r="BB343" s="154"/>
      <c r="BC343" s="154"/>
      <c r="BD343" s="154"/>
      <c r="BE343" s="154"/>
      <c r="BF343" s="154"/>
      <c r="BG343" s="154"/>
      <c r="BH343" s="154"/>
      <c r="BI343" s="154"/>
      <c r="BJ343" s="154"/>
      <c r="BK343" s="154"/>
      <c r="BL343" s="154"/>
      <c r="BM343" s="154"/>
      <c r="BN343" s="154"/>
      <c r="BO343" s="154"/>
      <c r="BP343" s="154"/>
      <c r="BQ343" s="154"/>
      <c r="BR343" s="154"/>
      <c r="BS343" s="154"/>
      <c r="BT343" s="154"/>
      <c r="BU343" s="154"/>
      <c r="BV343" s="154"/>
      <c r="BW343" s="154"/>
      <c r="BX343" s="154"/>
      <c r="BY343" s="154"/>
      <c r="BZ343" s="154"/>
      <c r="CA343" s="154"/>
    </row>
    <row r="344" spans="1:79" s="267" customFormat="1" ht="20.100000000000001" customHeight="1" x14ac:dyDescent="0.25">
      <c r="A344" s="147"/>
      <c r="B344" s="271" t="s">
        <v>1313</v>
      </c>
      <c r="C344" s="163"/>
      <c r="D344" s="147"/>
      <c r="E344" s="147"/>
      <c r="F344" s="147"/>
      <c r="G344" s="146"/>
      <c r="H344" s="147"/>
      <c r="I344" s="147"/>
      <c r="J344" s="147"/>
      <c r="K344" s="147"/>
      <c r="L344" s="147"/>
      <c r="M344" s="147"/>
      <c r="N344" s="147"/>
      <c r="O344" s="147"/>
      <c r="P344" s="147"/>
      <c r="Q344" s="147"/>
      <c r="R344" s="147"/>
      <c r="S344" s="147"/>
      <c r="T344" s="114" t="s">
        <v>134</v>
      </c>
      <c r="U344" s="154"/>
      <c r="V344" s="154"/>
      <c r="W344" s="154"/>
      <c r="X344" s="154"/>
      <c r="Y344" s="154"/>
      <c r="Z344" s="154"/>
      <c r="AA344" s="154"/>
      <c r="AB344" s="154"/>
      <c r="AC344" s="154"/>
      <c r="AD344" s="154"/>
      <c r="AE344" s="154"/>
      <c r="AF344" s="154"/>
      <c r="AG344" s="154"/>
      <c r="AH344" s="154"/>
      <c r="AI344" s="154"/>
      <c r="AJ344" s="154"/>
      <c r="AK344" s="154"/>
      <c r="AL344" s="154"/>
      <c r="AM344" s="154"/>
      <c r="AN344" s="154"/>
      <c r="AO344" s="154"/>
      <c r="AP344" s="154"/>
      <c r="AQ344" s="154"/>
      <c r="AR344" s="154"/>
      <c r="AS344" s="154"/>
      <c r="AT344" s="154"/>
      <c r="AU344" s="154"/>
      <c r="AV344" s="154"/>
      <c r="AW344" s="154"/>
      <c r="AX344" s="154"/>
      <c r="AY344" s="154"/>
      <c r="AZ344" s="154"/>
      <c r="BA344" s="154"/>
      <c r="BB344" s="154"/>
      <c r="BC344" s="154"/>
      <c r="BD344" s="154"/>
      <c r="BE344" s="154"/>
      <c r="BF344" s="154"/>
      <c r="BG344" s="154"/>
      <c r="BH344" s="154"/>
      <c r="BI344" s="154"/>
      <c r="BJ344" s="154"/>
      <c r="BK344" s="154"/>
      <c r="BL344" s="154"/>
      <c r="BM344" s="154"/>
      <c r="BN344" s="154"/>
      <c r="BO344" s="154"/>
      <c r="BP344" s="154"/>
      <c r="BQ344" s="154"/>
      <c r="BR344" s="154"/>
      <c r="BS344" s="154"/>
      <c r="BT344" s="154"/>
      <c r="BU344" s="154"/>
      <c r="BV344" s="154"/>
      <c r="BW344" s="154"/>
      <c r="BX344" s="154"/>
      <c r="BY344" s="154"/>
      <c r="BZ344" s="154"/>
      <c r="CA344" s="154"/>
    </row>
    <row r="345" spans="1:79" s="267" customFormat="1" ht="20.100000000000001" customHeight="1" x14ac:dyDescent="0.25">
      <c r="A345" s="147"/>
      <c r="B345" s="271" t="s">
        <v>1314</v>
      </c>
      <c r="C345" s="163"/>
      <c r="D345" s="147"/>
      <c r="E345" s="147"/>
      <c r="F345" s="147"/>
      <c r="G345" s="146"/>
      <c r="H345" s="147"/>
      <c r="I345" s="147"/>
      <c r="J345" s="147"/>
      <c r="K345" s="147"/>
      <c r="L345" s="147"/>
      <c r="M345" s="147"/>
      <c r="N345" s="147"/>
      <c r="O345" s="147"/>
      <c r="P345" s="147"/>
      <c r="Q345" s="147"/>
      <c r="R345" s="147"/>
      <c r="S345" s="147"/>
      <c r="T345" s="147" t="s">
        <v>1390</v>
      </c>
      <c r="U345" s="154"/>
      <c r="V345" s="154"/>
      <c r="W345" s="154"/>
      <c r="X345" s="154"/>
      <c r="Y345" s="154"/>
      <c r="Z345" s="154"/>
      <c r="AA345" s="154"/>
      <c r="AB345" s="154"/>
      <c r="AC345" s="154"/>
      <c r="AD345" s="154"/>
      <c r="AE345" s="154"/>
      <c r="AF345" s="154"/>
      <c r="AG345" s="154"/>
      <c r="AH345" s="154"/>
      <c r="AI345" s="154"/>
      <c r="AJ345" s="154"/>
      <c r="AK345" s="154"/>
      <c r="AL345" s="154"/>
      <c r="AM345" s="154"/>
      <c r="AN345" s="154"/>
      <c r="AO345" s="154"/>
      <c r="AP345" s="154"/>
      <c r="AQ345" s="154"/>
      <c r="AR345" s="154"/>
      <c r="AS345" s="154"/>
      <c r="AT345" s="154"/>
      <c r="AU345" s="154"/>
      <c r="AV345" s="154"/>
      <c r="AW345" s="154"/>
      <c r="AX345" s="154"/>
      <c r="AY345" s="154"/>
      <c r="AZ345" s="154"/>
      <c r="BA345" s="154"/>
      <c r="BB345" s="154"/>
      <c r="BC345" s="154"/>
      <c r="BD345" s="154"/>
      <c r="BE345" s="154"/>
      <c r="BF345" s="154"/>
      <c r="BG345" s="154"/>
      <c r="BH345" s="154"/>
      <c r="BI345" s="154"/>
      <c r="BJ345" s="154"/>
      <c r="BK345" s="154"/>
      <c r="BL345" s="154"/>
      <c r="BM345" s="154"/>
      <c r="BN345" s="154"/>
      <c r="BO345" s="154"/>
      <c r="BP345" s="154"/>
      <c r="BQ345" s="154"/>
      <c r="BR345" s="154"/>
      <c r="BS345" s="154"/>
      <c r="BT345" s="154"/>
      <c r="BU345" s="154"/>
      <c r="BV345" s="154"/>
      <c r="BW345" s="154"/>
      <c r="BX345" s="154"/>
      <c r="BY345" s="154"/>
      <c r="BZ345" s="154"/>
      <c r="CA345" s="154"/>
    </row>
    <row r="346" spans="1:79" s="267" customFormat="1" ht="20.100000000000001" customHeight="1" x14ac:dyDescent="0.25">
      <c r="A346" s="147"/>
      <c r="B346" s="271" t="s">
        <v>1315</v>
      </c>
      <c r="C346" s="163"/>
      <c r="D346" s="147"/>
      <c r="E346" s="147"/>
      <c r="F346" s="147"/>
      <c r="G346" s="146"/>
      <c r="H346" s="147"/>
      <c r="I346" s="147"/>
      <c r="J346" s="147"/>
      <c r="K346" s="147"/>
      <c r="L346" s="147"/>
      <c r="M346" s="147"/>
      <c r="N346" s="147"/>
      <c r="O346" s="147"/>
      <c r="P346" s="147"/>
      <c r="Q346" s="147"/>
      <c r="R346" s="147"/>
      <c r="S346" s="147"/>
      <c r="T346" s="146" t="s">
        <v>105</v>
      </c>
      <c r="U346" s="154"/>
      <c r="V346" s="154"/>
      <c r="W346" s="154"/>
      <c r="X346" s="154"/>
      <c r="Y346" s="154"/>
      <c r="Z346" s="154"/>
      <c r="AA346" s="154"/>
      <c r="AB346" s="154"/>
      <c r="AC346" s="154"/>
      <c r="AD346" s="154"/>
      <c r="AE346" s="154"/>
      <c r="AF346" s="154"/>
      <c r="AG346" s="154"/>
      <c r="AH346" s="154"/>
      <c r="AI346" s="154"/>
      <c r="AJ346" s="154"/>
      <c r="AK346" s="154"/>
      <c r="AL346" s="154"/>
      <c r="AM346" s="154"/>
      <c r="AN346" s="154"/>
      <c r="AO346" s="154"/>
      <c r="AP346" s="154"/>
      <c r="AQ346" s="154"/>
      <c r="AR346" s="154"/>
      <c r="AS346" s="154"/>
      <c r="AT346" s="154"/>
      <c r="AU346" s="154"/>
      <c r="AV346" s="154"/>
      <c r="AW346" s="154"/>
      <c r="AX346" s="154"/>
      <c r="AY346" s="154"/>
      <c r="AZ346" s="154"/>
      <c r="BA346" s="154"/>
      <c r="BB346" s="154"/>
      <c r="BC346" s="154"/>
      <c r="BD346" s="154"/>
      <c r="BE346" s="154"/>
      <c r="BF346" s="154"/>
      <c r="BG346" s="154"/>
      <c r="BH346" s="154"/>
      <c r="BI346" s="154"/>
      <c r="BJ346" s="154"/>
      <c r="BK346" s="154"/>
      <c r="BL346" s="154"/>
      <c r="BM346" s="154"/>
      <c r="BN346" s="154"/>
      <c r="BO346" s="154"/>
      <c r="BP346" s="154"/>
      <c r="BQ346" s="154"/>
      <c r="BR346" s="154"/>
      <c r="BS346" s="154"/>
      <c r="BT346" s="154"/>
      <c r="BU346" s="154"/>
      <c r="BV346" s="154"/>
      <c r="BW346" s="154"/>
      <c r="BX346" s="154"/>
      <c r="BY346" s="154"/>
      <c r="BZ346" s="154"/>
      <c r="CA346" s="154"/>
    </row>
    <row r="347" spans="1:79" s="267" customFormat="1" ht="20.100000000000001" customHeight="1" x14ac:dyDescent="0.25">
      <c r="A347" s="147"/>
      <c r="B347" s="166"/>
      <c r="C347" s="163" t="s">
        <v>17</v>
      </c>
      <c r="D347" s="147"/>
      <c r="E347" s="147"/>
      <c r="F347" s="147"/>
      <c r="G347" s="146"/>
      <c r="H347" s="147"/>
      <c r="I347" s="147"/>
      <c r="J347" s="147"/>
      <c r="K347" s="147"/>
      <c r="L347" s="147"/>
      <c r="M347" s="147"/>
      <c r="N347" s="147"/>
      <c r="O347" s="147"/>
      <c r="P347" s="147"/>
      <c r="Q347" s="147"/>
      <c r="R347" s="147"/>
      <c r="S347" s="147"/>
      <c r="T347" s="147"/>
      <c r="U347" s="154"/>
      <c r="V347" s="154"/>
      <c r="W347" s="154"/>
      <c r="X347" s="154"/>
      <c r="Y347" s="154"/>
      <c r="Z347" s="154"/>
      <c r="AA347" s="154"/>
      <c r="AB347" s="154"/>
      <c r="AC347" s="154"/>
      <c r="AD347" s="154"/>
      <c r="AE347" s="154"/>
      <c r="AF347" s="154"/>
      <c r="AG347" s="154"/>
      <c r="AH347" s="154"/>
      <c r="AI347" s="154"/>
      <c r="AJ347" s="154"/>
      <c r="AK347" s="154"/>
      <c r="AL347" s="154"/>
      <c r="AM347" s="154"/>
      <c r="AN347" s="154"/>
      <c r="AO347" s="154"/>
      <c r="AP347" s="154"/>
      <c r="AQ347" s="154"/>
      <c r="AR347" s="154"/>
      <c r="AS347" s="154"/>
      <c r="AT347" s="154"/>
      <c r="AU347" s="154"/>
      <c r="AV347" s="154"/>
      <c r="AW347" s="154"/>
      <c r="AX347" s="154"/>
      <c r="AY347" s="154"/>
      <c r="AZ347" s="154"/>
      <c r="BA347" s="154"/>
      <c r="BB347" s="154"/>
      <c r="BC347" s="154"/>
      <c r="BD347" s="154"/>
      <c r="BE347" s="154"/>
      <c r="BF347" s="154"/>
      <c r="BG347" s="154"/>
      <c r="BH347" s="154"/>
      <c r="BI347" s="154"/>
      <c r="BJ347" s="154"/>
      <c r="BK347" s="154"/>
      <c r="BL347" s="154"/>
      <c r="BM347" s="154"/>
      <c r="BN347" s="154"/>
      <c r="BO347" s="154"/>
      <c r="BP347" s="154"/>
      <c r="BQ347" s="154"/>
      <c r="BR347" s="154"/>
      <c r="BS347" s="154"/>
      <c r="BT347" s="154"/>
      <c r="BU347" s="154"/>
      <c r="BV347" s="154"/>
      <c r="BW347" s="154"/>
      <c r="BX347" s="154"/>
      <c r="BY347" s="154"/>
      <c r="BZ347" s="154"/>
      <c r="CA347" s="154"/>
    </row>
    <row r="348" spans="1:79" s="267" customFormat="1" ht="20.100000000000001" customHeight="1" x14ac:dyDescent="0.25">
      <c r="A348" s="169">
        <v>2</v>
      </c>
      <c r="B348" s="272" t="s">
        <v>1424</v>
      </c>
      <c r="C348" s="163"/>
      <c r="D348" s="147"/>
      <c r="E348" s="147"/>
      <c r="F348" s="147"/>
      <c r="G348" s="146"/>
      <c r="H348" s="754" t="s">
        <v>1423</v>
      </c>
      <c r="I348" s="754"/>
      <c r="J348" s="754"/>
      <c r="K348" s="754"/>
      <c r="L348" s="754"/>
      <c r="M348" s="754"/>
      <c r="N348" s="754"/>
      <c r="O348" s="754"/>
      <c r="P348" s="754"/>
      <c r="Q348" s="754"/>
      <c r="R348" s="754"/>
      <c r="S348" s="754"/>
      <c r="T348" s="147"/>
      <c r="U348" s="154"/>
      <c r="V348" s="154"/>
      <c r="W348" s="154"/>
      <c r="X348" s="154"/>
      <c r="Y348" s="154"/>
      <c r="Z348" s="154"/>
      <c r="AA348" s="154"/>
      <c r="AB348" s="154"/>
      <c r="AC348" s="154"/>
      <c r="AD348" s="154"/>
      <c r="AE348" s="154"/>
      <c r="AF348" s="154"/>
      <c r="AG348" s="154"/>
      <c r="AH348" s="154"/>
      <c r="AI348" s="154"/>
      <c r="AJ348" s="154"/>
      <c r="AK348" s="154"/>
      <c r="AL348" s="154"/>
      <c r="AM348" s="154"/>
      <c r="AN348" s="154"/>
      <c r="AO348" s="154"/>
      <c r="AP348" s="154"/>
      <c r="AQ348" s="154"/>
      <c r="AR348" s="154"/>
      <c r="AS348" s="154"/>
      <c r="AT348" s="154"/>
      <c r="AU348" s="154"/>
      <c r="AV348" s="154"/>
      <c r="AW348" s="154"/>
      <c r="AX348" s="154"/>
      <c r="AY348" s="154"/>
      <c r="AZ348" s="154"/>
      <c r="BA348" s="154"/>
      <c r="BB348" s="154"/>
      <c r="BC348" s="154"/>
      <c r="BD348" s="154"/>
      <c r="BE348" s="154"/>
      <c r="BF348" s="154"/>
      <c r="BG348" s="154"/>
      <c r="BH348" s="154"/>
      <c r="BI348" s="154"/>
      <c r="BJ348" s="154"/>
      <c r="BK348" s="154"/>
      <c r="BL348" s="154"/>
      <c r="BM348" s="154"/>
      <c r="BN348" s="154"/>
      <c r="BO348" s="154"/>
      <c r="BP348" s="154"/>
      <c r="BQ348" s="154"/>
      <c r="BR348" s="154"/>
      <c r="BS348" s="154"/>
      <c r="BT348" s="154"/>
      <c r="BU348" s="154"/>
      <c r="BV348" s="154"/>
      <c r="BW348" s="154"/>
      <c r="BX348" s="154"/>
      <c r="BY348" s="154"/>
      <c r="BZ348" s="154"/>
      <c r="CA348" s="154"/>
    </row>
    <row r="349" spans="1:79" s="267" customFormat="1" ht="20.100000000000001" customHeight="1" x14ac:dyDescent="0.25">
      <c r="A349" s="147"/>
      <c r="B349" s="272" t="s">
        <v>1425</v>
      </c>
      <c r="C349" s="163"/>
      <c r="D349" s="147"/>
      <c r="E349" s="147"/>
      <c r="F349" s="147"/>
      <c r="G349" s="146"/>
      <c r="H349" s="147"/>
      <c r="I349" s="147"/>
      <c r="J349" s="147"/>
      <c r="K349" s="147"/>
      <c r="L349" s="147"/>
      <c r="M349" s="147"/>
      <c r="N349" s="147"/>
      <c r="O349" s="147"/>
      <c r="P349" s="147"/>
      <c r="Q349" s="147"/>
      <c r="R349" s="147"/>
      <c r="S349" s="147"/>
      <c r="T349" s="147"/>
      <c r="U349" s="154"/>
      <c r="V349" s="154"/>
      <c r="W349" s="154"/>
      <c r="X349" s="154"/>
      <c r="Y349" s="154"/>
      <c r="Z349" s="154"/>
      <c r="AA349" s="154"/>
      <c r="AB349" s="154"/>
      <c r="AC349" s="154"/>
      <c r="AD349" s="154"/>
      <c r="AE349" s="154"/>
      <c r="AF349" s="154"/>
      <c r="AG349" s="154"/>
      <c r="AH349" s="154"/>
      <c r="AI349" s="154"/>
      <c r="AJ349" s="154"/>
      <c r="AK349" s="154"/>
      <c r="AL349" s="154"/>
      <c r="AM349" s="154"/>
      <c r="AN349" s="154"/>
      <c r="AO349" s="154"/>
      <c r="AP349" s="154"/>
      <c r="AQ349" s="154"/>
      <c r="AR349" s="154"/>
      <c r="AS349" s="154"/>
      <c r="AT349" s="154"/>
      <c r="AU349" s="154"/>
      <c r="AV349" s="154"/>
      <c r="AW349" s="154"/>
      <c r="AX349" s="154"/>
      <c r="AY349" s="154"/>
      <c r="AZ349" s="154"/>
      <c r="BA349" s="154"/>
      <c r="BB349" s="154"/>
      <c r="BC349" s="154"/>
      <c r="BD349" s="154"/>
      <c r="BE349" s="154"/>
      <c r="BF349" s="154"/>
      <c r="BG349" s="154"/>
      <c r="BH349" s="154"/>
      <c r="BI349" s="154"/>
      <c r="BJ349" s="154"/>
      <c r="BK349" s="154"/>
      <c r="BL349" s="154"/>
      <c r="BM349" s="154"/>
      <c r="BN349" s="154"/>
      <c r="BO349" s="154"/>
      <c r="BP349" s="154"/>
      <c r="BQ349" s="154"/>
      <c r="BR349" s="154"/>
      <c r="BS349" s="154"/>
      <c r="BT349" s="154"/>
      <c r="BU349" s="154"/>
      <c r="BV349" s="154"/>
      <c r="BW349" s="154"/>
      <c r="BX349" s="154"/>
      <c r="BY349" s="154"/>
      <c r="BZ349" s="154"/>
      <c r="CA349" s="154"/>
    </row>
    <row r="350" spans="1:79" s="267" customFormat="1" ht="20.100000000000001" customHeight="1" x14ac:dyDescent="0.25">
      <c r="A350" s="147"/>
      <c r="B350" s="271" t="s">
        <v>1313</v>
      </c>
      <c r="C350" s="163"/>
      <c r="D350" s="147"/>
      <c r="E350" s="147"/>
      <c r="F350" s="147"/>
      <c r="G350" s="146"/>
      <c r="H350" s="147"/>
      <c r="I350" s="147"/>
      <c r="J350" s="147"/>
      <c r="K350" s="147"/>
      <c r="L350" s="147"/>
      <c r="M350" s="147"/>
      <c r="N350" s="147"/>
      <c r="O350" s="147"/>
      <c r="P350" s="147"/>
      <c r="Q350" s="147"/>
      <c r="R350" s="147"/>
      <c r="S350" s="147"/>
      <c r="T350" s="114" t="s">
        <v>134</v>
      </c>
      <c r="U350" s="154"/>
      <c r="V350" s="154"/>
      <c r="W350" s="154"/>
      <c r="X350" s="154"/>
      <c r="Y350" s="154"/>
      <c r="Z350" s="154"/>
      <c r="AA350" s="154"/>
      <c r="AB350" s="154"/>
      <c r="AC350" s="154"/>
      <c r="AD350" s="154"/>
      <c r="AE350" s="154"/>
      <c r="AF350" s="154"/>
      <c r="AG350" s="154"/>
      <c r="AH350" s="154"/>
      <c r="AI350" s="154"/>
      <c r="AJ350" s="154"/>
      <c r="AK350" s="154"/>
      <c r="AL350" s="154"/>
      <c r="AM350" s="154"/>
      <c r="AN350" s="154"/>
      <c r="AO350" s="154"/>
      <c r="AP350" s="154"/>
      <c r="AQ350" s="154"/>
      <c r="AR350" s="154"/>
      <c r="AS350" s="154"/>
      <c r="AT350" s="154"/>
      <c r="AU350" s="154"/>
      <c r="AV350" s="154"/>
      <c r="AW350" s="154"/>
      <c r="AX350" s="154"/>
      <c r="AY350" s="154"/>
      <c r="AZ350" s="154"/>
      <c r="BA350" s="154"/>
      <c r="BB350" s="154"/>
      <c r="BC350" s="154"/>
      <c r="BD350" s="154"/>
      <c r="BE350" s="154"/>
      <c r="BF350" s="154"/>
      <c r="BG350" s="154"/>
      <c r="BH350" s="154"/>
      <c r="BI350" s="154"/>
      <c r="BJ350" s="154"/>
      <c r="BK350" s="154"/>
      <c r="BL350" s="154"/>
      <c r="BM350" s="154"/>
      <c r="BN350" s="154"/>
      <c r="BO350" s="154"/>
      <c r="BP350" s="154"/>
      <c r="BQ350" s="154"/>
      <c r="BR350" s="154"/>
      <c r="BS350" s="154"/>
      <c r="BT350" s="154"/>
      <c r="BU350" s="154"/>
      <c r="BV350" s="154"/>
      <c r="BW350" s="154"/>
      <c r="BX350" s="154"/>
      <c r="BY350" s="154"/>
      <c r="BZ350" s="154"/>
      <c r="CA350" s="154"/>
    </row>
    <row r="351" spans="1:79" s="267" customFormat="1" ht="20.100000000000001" customHeight="1" x14ac:dyDescent="0.25">
      <c r="A351" s="157"/>
      <c r="B351" s="309" t="s">
        <v>1314</v>
      </c>
      <c r="C351" s="284"/>
      <c r="D351" s="157"/>
      <c r="E351" s="157"/>
      <c r="F351" s="157"/>
      <c r="G351" s="189"/>
      <c r="H351" s="157"/>
      <c r="I351" s="157"/>
      <c r="J351" s="157"/>
      <c r="K351" s="157"/>
      <c r="L351" s="157"/>
      <c r="M351" s="157"/>
      <c r="N351" s="157"/>
      <c r="O351" s="157"/>
      <c r="P351" s="157"/>
      <c r="Q351" s="157"/>
      <c r="R351" s="157"/>
      <c r="S351" s="157"/>
      <c r="T351" s="113" t="s">
        <v>1294</v>
      </c>
      <c r="U351" s="154"/>
      <c r="V351" s="154"/>
      <c r="W351" s="154"/>
      <c r="X351" s="154"/>
      <c r="Y351" s="154"/>
      <c r="Z351" s="154"/>
      <c r="AA351" s="154"/>
      <c r="AB351" s="154"/>
      <c r="AC351" s="154"/>
      <c r="AD351" s="154"/>
      <c r="AE351" s="154"/>
      <c r="AF351" s="154"/>
      <c r="AG351" s="154"/>
      <c r="AH351" s="154"/>
      <c r="AI351" s="154"/>
      <c r="AJ351" s="154"/>
      <c r="AK351" s="154"/>
      <c r="AL351" s="154"/>
      <c r="AM351" s="154"/>
      <c r="AN351" s="154"/>
      <c r="AO351" s="154"/>
      <c r="AP351" s="154"/>
      <c r="AQ351" s="154"/>
      <c r="AR351" s="154"/>
      <c r="AS351" s="154"/>
      <c r="AT351" s="154"/>
      <c r="AU351" s="154"/>
      <c r="AV351" s="154"/>
      <c r="AW351" s="154"/>
      <c r="AX351" s="154"/>
      <c r="AY351" s="154"/>
      <c r="AZ351" s="154"/>
      <c r="BA351" s="154"/>
      <c r="BB351" s="154"/>
      <c r="BC351" s="154"/>
      <c r="BD351" s="154"/>
      <c r="BE351" s="154"/>
      <c r="BF351" s="154"/>
      <c r="BG351" s="154"/>
      <c r="BH351" s="154"/>
      <c r="BI351" s="154"/>
      <c r="BJ351" s="154"/>
      <c r="BK351" s="154"/>
      <c r="BL351" s="154"/>
      <c r="BM351" s="154"/>
      <c r="BN351" s="154"/>
      <c r="BO351" s="154"/>
      <c r="BP351" s="154"/>
      <c r="BQ351" s="154"/>
      <c r="BR351" s="154"/>
      <c r="BS351" s="154"/>
      <c r="BT351" s="154"/>
      <c r="BU351" s="154"/>
      <c r="BV351" s="154"/>
      <c r="BW351" s="154"/>
      <c r="BX351" s="154"/>
      <c r="BY351" s="154"/>
      <c r="BZ351" s="154"/>
      <c r="CA351" s="154"/>
    </row>
    <row r="352" spans="1:79" s="267" customFormat="1" ht="20.100000000000001" customHeight="1" x14ac:dyDescent="0.25">
      <c r="A352" s="385"/>
      <c r="B352" s="310" t="s">
        <v>1315</v>
      </c>
      <c r="C352" s="307"/>
      <c r="D352" s="385"/>
      <c r="E352" s="385"/>
      <c r="F352" s="385"/>
      <c r="G352" s="139"/>
      <c r="H352" s="385"/>
      <c r="I352" s="385"/>
      <c r="J352" s="385"/>
      <c r="K352" s="385"/>
      <c r="L352" s="385"/>
      <c r="M352" s="385"/>
      <c r="N352" s="385"/>
      <c r="O352" s="385"/>
      <c r="P352" s="385"/>
      <c r="Q352" s="385"/>
      <c r="R352" s="385"/>
      <c r="S352" s="385"/>
      <c r="T352" s="139" t="s">
        <v>105</v>
      </c>
      <c r="U352" s="154"/>
      <c r="V352" s="154"/>
      <c r="W352" s="154"/>
      <c r="X352" s="154"/>
      <c r="Y352" s="154"/>
      <c r="Z352" s="154"/>
      <c r="AA352" s="154"/>
      <c r="AB352" s="154"/>
      <c r="AC352" s="154"/>
      <c r="AD352" s="154"/>
      <c r="AE352" s="154"/>
      <c r="AF352" s="154"/>
      <c r="AG352" s="154"/>
      <c r="AH352" s="154"/>
      <c r="AI352" s="154"/>
      <c r="AJ352" s="154"/>
      <c r="AK352" s="154"/>
      <c r="AL352" s="154"/>
      <c r="AM352" s="154"/>
      <c r="AN352" s="154"/>
      <c r="AO352" s="154"/>
      <c r="AP352" s="154"/>
      <c r="AQ352" s="154"/>
      <c r="AR352" s="154"/>
      <c r="AS352" s="154"/>
      <c r="AT352" s="154"/>
      <c r="AU352" s="154"/>
      <c r="AV352" s="154"/>
      <c r="AW352" s="154"/>
      <c r="AX352" s="154"/>
      <c r="AY352" s="154"/>
      <c r="AZ352" s="154"/>
      <c r="BA352" s="154"/>
      <c r="BB352" s="154"/>
      <c r="BC352" s="154"/>
      <c r="BD352" s="154"/>
      <c r="BE352" s="154"/>
      <c r="BF352" s="154"/>
      <c r="BG352" s="154"/>
      <c r="BH352" s="154"/>
      <c r="BI352" s="154"/>
      <c r="BJ352" s="154"/>
      <c r="BK352" s="154"/>
      <c r="BL352" s="154"/>
      <c r="BM352" s="154"/>
      <c r="BN352" s="154"/>
      <c r="BO352" s="154"/>
      <c r="BP352" s="154"/>
      <c r="BQ352" s="154"/>
      <c r="BR352" s="154"/>
      <c r="BS352" s="154"/>
      <c r="BT352" s="154"/>
      <c r="BU352" s="154"/>
      <c r="BV352" s="154"/>
      <c r="BW352" s="154"/>
      <c r="BX352" s="154"/>
      <c r="BY352" s="154"/>
      <c r="BZ352" s="154"/>
      <c r="CA352" s="154"/>
    </row>
    <row r="353" spans="1:79" s="267" customFormat="1" ht="20.100000000000001" customHeight="1" x14ac:dyDescent="0.25">
      <c r="A353" s="169">
        <v>3</v>
      </c>
      <c r="B353" s="272" t="s">
        <v>1426</v>
      </c>
      <c r="C353" s="163"/>
      <c r="D353" s="147"/>
      <c r="E353" s="147"/>
      <c r="F353" s="147"/>
      <c r="G353" s="146"/>
      <c r="H353" s="754" t="s">
        <v>1423</v>
      </c>
      <c r="I353" s="754"/>
      <c r="J353" s="754"/>
      <c r="K353" s="754"/>
      <c r="L353" s="754"/>
      <c r="M353" s="754"/>
      <c r="N353" s="754"/>
      <c r="O353" s="754"/>
      <c r="P353" s="754"/>
      <c r="Q353" s="754"/>
      <c r="R353" s="754"/>
      <c r="S353" s="754"/>
      <c r="T353" s="147"/>
      <c r="U353" s="154"/>
      <c r="V353" s="154"/>
      <c r="W353" s="154"/>
      <c r="X353" s="154"/>
      <c r="Y353" s="154"/>
      <c r="Z353" s="154"/>
      <c r="AA353" s="154"/>
      <c r="AB353" s="154"/>
      <c r="AC353" s="154"/>
      <c r="AD353" s="154"/>
      <c r="AE353" s="154"/>
      <c r="AF353" s="154"/>
      <c r="AG353" s="154"/>
      <c r="AH353" s="154"/>
      <c r="AI353" s="154"/>
      <c r="AJ353" s="154"/>
      <c r="AK353" s="154"/>
      <c r="AL353" s="154"/>
      <c r="AM353" s="154"/>
      <c r="AN353" s="154"/>
      <c r="AO353" s="154"/>
      <c r="AP353" s="154"/>
      <c r="AQ353" s="154"/>
      <c r="AR353" s="154"/>
      <c r="AS353" s="154"/>
      <c r="AT353" s="154"/>
      <c r="AU353" s="154"/>
      <c r="AV353" s="154"/>
      <c r="AW353" s="154"/>
      <c r="AX353" s="154"/>
      <c r="AY353" s="154"/>
      <c r="AZ353" s="154"/>
      <c r="BA353" s="154"/>
      <c r="BB353" s="154"/>
      <c r="BC353" s="154"/>
      <c r="BD353" s="154"/>
      <c r="BE353" s="154"/>
      <c r="BF353" s="154"/>
      <c r="BG353" s="154"/>
      <c r="BH353" s="154"/>
      <c r="BI353" s="154"/>
      <c r="BJ353" s="154"/>
      <c r="BK353" s="154"/>
      <c r="BL353" s="154"/>
      <c r="BM353" s="154"/>
      <c r="BN353" s="154"/>
      <c r="BO353" s="154"/>
      <c r="BP353" s="154"/>
      <c r="BQ353" s="154"/>
      <c r="BR353" s="154"/>
      <c r="BS353" s="154"/>
      <c r="BT353" s="154"/>
      <c r="BU353" s="154"/>
      <c r="BV353" s="154"/>
      <c r="BW353" s="154"/>
      <c r="BX353" s="154"/>
      <c r="BY353" s="154"/>
      <c r="BZ353" s="154"/>
      <c r="CA353" s="154"/>
    </row>
    <row r="354" spans="1:79" s="267" customFormat="1" ht="20.100000000000001" customHeight="1" x14ac:dyDescent="0.25">
      <c r="A354" s="147"/>
      <c r="B354" s="272" t="s">
        <v>1427</v>
      </c>
      <c r="C354" s="163"/>
      <c r="D354" s="147"/>
      <c r="E354" s="147"/>
      <c r="F354" s="147"/>
      <c r="G354" s="146"/>
      <c r="H354" s="147"/>
      <c r="I354" s="147"/>
      <c r="J354" s="147"/>
      <c r="K354" s="147"/>
      <c r="L354" s="147"/>
      <c r="M354" s="147"/>
      <c r="N354" s="147"/>
      <c r="O354" s="147"/>
      <c r="P354" s="147"/>
      <c r="Q354" s="147"/>
      <c r="R354" s="147"/>
      <c r="S354" s="147"/>
      <c r="T354" s="147"/>
      <c r="U354" s="154"/>
      <c r="V354" s="154"/>
      <c r="W354" s="154"/>
      <c r="X354" s="154"/>
      <c r="Y354" s="154"/>
      <c r="Z354" s="154"/>
      <c r="AA354" s="154"/>
      <c r="AB354" s="154"/>
      <c r="AC354" s="154"/>
      <c r="AD354" s="154"/>
      <c r="AE354" s="154"/>
      <c r="AF354" s="154"/>
      <c r="AG354" s="154"/>
      <c r="AH354" s="154"/>
      <c r="AI354" s="154"/>
      <c r="AJ354" s="154"/>
      <c r="AK354" s="154"/>
      <c r="AL354" s="154"/>
      <c r="AM354" s="154"/>
      <c r="AN354" s="154"/>
      <c r="AO354" s="154"/>
      <c r="AP354" s="154"/>
      <c r="AQ354" s="154"/>
      <c r="AR354" s="154"/>
      <c r="AS354" s="154"/>
      <c r="AT354" s="154"/>
      <c r="AU354" s="154"/>
      <c r="AV354" s="154"/>
      <c r="AW354" s="154"/>
      <c r="AX354" s="154"/>
      <c r="AY354" s="154"/>
      <c r="AZ354" s="154"/>
      <c r="BA354" s="154"/>
      <c r="BB354" s="154"/>
      <c r="BC354" s="154"/>
      <c r="BD354" s="154"/>
      <c r="BE354" s="154"/>
      <c r="BF354" s="154"/>
      <c r="BG354" s="154"/>
      <c r="BH354" s="154"/>
      <c r="BI354" s="154"/>
      <c r="BJ354" s="154"/>
      <c r="BK354" s="154"/>
      <c r="BL354" s="154"/>
      <c r="BM354" s="154"/>
      <c r="BN354" s="154"/>
      <c r="BO354" s="154"/>
      <c r="BP354" s="154"/>
      <c r="BQ354" s="154"/>
      <c r="BR354" s="154"/>
      <c r="BS354" s="154"/>
      <c r="BT354" s="154"/>
      <c r="BU354" s="154"/>
      <c r="BV354" s="154"/>
      <c r="BW354" s="154"/>
      <c r="BX354" s="154"/>
      <c r="BY354" s="154"/>
      <c r="BZ354" s="154"/>
      <c r="CA354" s="154"/>
    </row>
    <row r="355" spans="1:79" s="267" customFormat="1" ht="20.100000000000001" customHeight="1" x14ac:dyDescent="0.25">
      <c r="A355" s="147"/>
      <c r="B355" s="273" t="s">
        <v>1428</v>
      </c>
      <c r="C355" s="163" t="s">
        <v>17</v>
      </c>
      <c r="D355" s="147"/>
      <c r="E355" s="147"/>
      <c r="F355" s="147"/>
      <c r="G355" s="146"/>
      <c r="H355" s="147"/>
      <c r="I355" s="147"/>
      <c r="J355" s="147"/>
      <c r="K355" s="147"/>
      <c r="L355" s="147"/>
      <c r="M355" s="147"/>
      <c r="N355" s="147"/>
      <c r="O355" s="147"/>
      <c r="P355" s="147"/>
      <c r="Q355" s="147"/>
      <c r="R355" s="147"/>
      <c r="S355" s="147"/>
      <c r="T355" s="114" t="s">
        <v>134</v>
      </c>
      <c r="U355" s="154"/>
      <c r="V355" s="154"/>
      <c r="W355" s="154"/>
      <c r="X355" s="154"/>
      <c r="Y355" s="154"/>
      <c r="Z355" s="154"/>
      <c r="AA355" s="154"/>
      <c r="AB355" s="154"/>
      <c r="AC355" s="154"/>
      <c r="AD355" s="154"/>
      <c r="AE355" s="154"/>
      <c r="AF355" s="154"/>
      <c r="AG355" s="154"/>
      <c r="AH355" s="154"/>
      <c r="AI355" s="154"/>
      <c r="AJ355" s="154"/>
      <c r="AK355" s="154"/>
      <c r="AL355" s="154"/>
      <c r="AM355" s="154"/>
      <c r="AN355" s="154"/>
      <c r="AO355" s="154"/>
      <c r="AP355" s="154"/>
      <c r="AQ355" s="154"/>
      <c r="AR355" s="154"/>
      <c r="AS355" s="154"/>
      <c r="AT355" s="154"/>
      <c r="AU355" s="154"/>
      <c r="AV355" s="154"/>
      <c r="AW355" s="154"/>
      <c r="AX355" s="154"/>
      <c r="AY355" s="154"/>
      <c r="AZ355" s="154"/>
      <c r="BA355" s="154"/>
      <c r="BB355" s="154"/>
      <c r="BC355" s="154"/>
      <c r="BD355" s="154"/>
      <c r="BE355" s="154"/>
      <c r="BF355" s="154"/>
      <c r="BG355" s="154"/>
      <c r="BH355" s="154"/>
      <c r="BI355" s="154"/>
      <c r="BJ355" s="154"/>
      <c r="BK355" s="154"/>
      <c r="BL355" s="154"/>
      <c r="BM355" s="154"/>
      <c r="BN355" s="154"/>
      <c r="BO355" s="154"/>
      <c r="BP355" s="154"/>
      <c r="BQ355" s="154"/>
      <c r="BR355" s="154"/>
      <c r="BS355" s="154"/>
      <c r="BT355" s="154"/>
      <c r="BU355" s="154"/>
      <c r="BV355" s="154"/>
      <c r="BW355" s="154"/>
      <c r="BX355" s="154"/>
      <c r="BY355" s="154"/>
      <c r="BZ355" s="154"/>
      <c r="CA355" s="154"/>
    </row>
    <row r="356" spans="1:79" s="267" customFormat="1" ht="20.100000000000001" customHeight="1" x14ac:dyDescent="0.25">
      <c r="A356" s="147"/>
      <c r="B356" s="273" t="s">
        <v>1429</v>
      </c>
      <c r="C356" s="163"/>
      <c r="D356" s="147"/>
      <c r="E356" s="147"/>
      <c r="F356" s="147"/>
      <c r="G356" s="146"/>
      <c r="H356" s="147"/>
      <c r="I356" s="147"/>
      <c r="J356" s="147"/>
      <c r="K356" s="147"/>
      <c r="L356" s="147"/>
      <c r="M356" s="147"/>
      <c r="N356" s="147"/>
      <c r="O356" s="147"/>
      <c r="P356" s="147"/>
      <c r="Q356" s="147"/>
      <c r="R356" s="147"/>
      <c r="S356" s="147"/>
      <c r="T356" s="114"/>
      <c r="U356" s="154"/>
      <c r="V356" s="154"/>
      <c r="W356" s="154"/>
      <c r="X356" s="154"/>
      <c r="Y356" s="154"/>
      <c r="Z356" s="154"/>
      <c r="AA356" s="154"/>
      <c r="AB356" s="154"/>
      <c r="AC356" s="154"/>
      <c r="AD356" s="154"/>
      <c r="AE356" s="154"/>
      <c r="AF356" s="154"/>
      <c r="AG356" s="154"/>
      <c r="AH356" s="154"/>
      <c r="AI356" s="154"/>
      <c r="AJ356" s="154"/>
      <c r="AK356" s="154"/>
      <c r="AL356" s="154"/>
      <c r="AM356" s="154"/>
      <c r="AN356" s="154"/>
      <c r="AO356" s="154"/>
      <c r="AP356" s="154"/>
      <c r="AQ356" s="154"/>
      <c r="AR356" s="154"/>
      <c r="AS356" s="154"/>
      <c r="AT356" s="154"/>
      <c r="AU356" s="154"/>
      <c r="AV356" s="154"/>
      <c r="AW356" s="154"/>
      <c r="AX356" s="154"/>
      <c r="AY356" s="154"/>
      <c r="AZ356" s="154"/>
      <c r="BA356" s="154"/>
      <c r="BB356" s="154"/>
      <c r="BC356" s="154"/>
      <c r="BD356" s="154"/>
      <c r="BE356" s="154"/>
      <c r="BF356" s="154"/>
      <c r="BG356" s="154"/>
      <c r="BH356" s="154"/>
      <c r="BI356" s="154"/>
      <c r="BJ356" s="154"/>
      <c r="BK356" s="154"/>
      <c r="BL356" s="154"/>
      <c r="BM356" s="154"/>
      <c r="BN356" s="154"/>
      <c r="BO356" s="154"/>
      <c r="BP356" s="154"/>
      <c r="BQ356" s="154"/>
      <c r="BR356" s="154"/>
      <c r="BS356" s="154"/>
      <c r="BT356" s="154"/>
      <c r="BU356" s="154"/>
      <c r="BV356" s="154"/>
      <c r="BW356" s="154"/>
      <c r="BX356" s="154"/>
      <c r="BY356" s="154"/>
      <c r="BZ356" s="154"/>
      <c r="CA356" s="154"/>
    </row>
    <row r="357" spans="1:79" s="267" customFormat="1" ht="20.100000000000001" customHeight="1" x14ac:dyDescent="0.25">
      <c r="A357" s="147"/>
      <c r="B357" s="273" t="s">
        <v>1318</v>
      </c>
      <c r="C357" s="163"/>
      <c r="D357" s="147"/>
      <c r="E357" s="147"/>
      <c r="F357" s="147"/>
      <c r="G357" s="146"/>
      <c r="H357" s="147"/>
      <c r="I357" s="147"/>
      <c r="J357" s="147"/>
      <c r="K357" s="147"/>
      <c r="L357" s="147"/>
      <c r="M357" s="147"/>
      <c r="N357" s="147"/>
      <c r="O357" s="147"/>
      <c r="P357" s="147"/>
      <c r="Q357" s="147"/>
      <c r="R357" s="147"/>
      <c r="S357" s="147"/>
      <c r="T357" s="147" t="s">
        <v>1390</v>
      </c>
      <c r="U357" s="154"/>
      <c r="V357" s="154"/>
      <c r="W357" s="154"/>
      <c r="X357" s="154"/>
      <c r="Y357" s="154"/>
      <c r="Z357" s="154"/>
      <c r="AA357" s="154"/>
      <c r="AB357" s="154"/>
      <c r="AC357" s="154"/>
      <c r="AD357" s="154"/>
      <c r="AE357" s="154"/>
      <c r="AF357" s="154"/>
      <c r="AG357" s="154"/>
      <c r="AH357" s="154"/>
      <c r="AI357" s="154"/>
      <c r="AJ357" s="154"/>
      <c r="AK357" s="154"/>
      <c r="AL357" s="154"/>
      <c r="AM357" s="154"/>
      <c r="AN357" s="154"/>
      <c r="AO357" s="154"/>
      <c r="AP357" s="154"/>
      <c r="AQ357" s="154"/>
      <c r="AR357" s="154"/>
      <c r="AS357" s="154"/>
      <c r="AT357" s="154"/>
      <c r="AU357" s="154"/>
      <c r="AV357" s="154"/>
      <c r="AW357" s="154"/>
      <c r="AX357" s="154"/>
      <c r="AY357" s="154"/>
      <c r="AZ357" s="154"/>
      <c r="BA357" s="154"/>
      <c r="BB357" s="154"/>
      <c r="BC357" s="154"/>
      <c r="BD357" s="154"/>
      <c r="BE357" s="154"/>
      <c r="BF357" s="154"/>
      <c r="BG357" s="154"/>
      <c r="BH357" s="154"/>
      <c r="BI357" s="154"/>
      <c r="BJ357" s="154"/>
      <c r="BK357" s="154"/>
      <c r="BL357" s="154"/>
      <c r="BM357" s="154"/>
      <c r="BN357" s="154"/>
      <c r="BO357" s="154"/>
      <c r="BP357" s="154"/>
      <c r="BQ357" s="154"/>
      <c r="BR357" s="154"/>
      <c r="BS357" s="154"/>
      <c r="BT357" s="154"/>
      <c r="BU357" s="154"/>
      <c r="BV357" s="154"/>
      <c r="BW357" s="154"/>
      <c r="BX357" s="154"/>
      <c r="BY357" s="154"/>
      <c r="BZ357" s="154"/>
      <c r="CA357" s="154"/>
    </row>
    <row r="358" spans="1:79" s="267" customFormat="1" ht="20.100000000000001" customHeight="1" x14ac:dyDescent="0.25">
      <c r="A358" s="147"/>
      <c r="B358" s="273" t="s">
        <v>1319</v>
      </c>
      <c r="C358" s="163"/>
      <c r="D358" s="147"/>
      <c r="E358" s="147"/>
      <c r="F358" s="147"/>
      <c r="G358" s="146"/>
      <c r="H358" s="147"/>
      <c r="I358" s="147"/>
      <c r="J358" s="147"/>
      <c r="K358" s="147"/>
      <c r="L358" s="147"/>
      <c r="M358" s="147"/>
      <c r="N358" s="147"/>
      <c r="O358" s="147"/>
      <c r="P358" s="147"/>
      <c r="Q358" s="147"/>
      <c r="R358" s="147"/>
      <c r="S358" s="147"/>
      <c r="T358" s="146" t="s">
        <v>105</v>
      </c>
      <c r="U358" s="154"/>
      <c r="V358" s="154"/>
      <c r="W358" s="154"/>
      <c r="X358" s="154"/>
      <c r="Y358" s="154"/>
      <c r="Z358" s="154"/>
      <c r="AA358" s="154"/>
      <c r="AB358" s="154"/>
      <c r="AC358" s="154"/>
      <c r="AD358" s="154"/>
      <c r="AE358" s="154"/>
      <c r="AF358" s="154"/>
      <c r="AG358" s="154"/>
      <c r="AH358" s="154"/>
      <c r="AI358" s="154"/>
      <c r="AJ358" s="154"/>
      <c r="AK358" s="154"/>
      <c r="AL358" s="154"/>
      <c r="AM358" s="154"/>
      <c r="AN358" s="154"/>
      <c r="AO358" s="154"/>
      <c r="AP358" s="154"/>
      <c r="AQ358" s="154"/>
      <c r="AR358" s="154"/>
      <c r="AS358" s="154"/>
      <c r="AT358" s="154"/>
      <c r="AU358" s="154"/>
      <c r="AV358" s="154"/>
      <c r="AW358" s="154"/>
      <c r="AX358" s="154"/>
      <c r="AY358" s="154"/>
      <c r="AZ358" s="154"/>
      <c r="BA358" s="154"/>
      <c r="BB358" s="154"/>
      <c r="BC358" s="154"/>
      <c r="BD358" s="154"/>
      <c r="BE358" s="154"/>
      <c r="BF358" s="154"/>
      <c r="BG358" s="154"/>
      <c r="BH358" s="154"/>
      <c r="BI358" s="154"/>
      <c r="BJ358" s="154"/>
      <c r="BK358" s="154"/>
      <c r="BL358" s="154"/>
      <c r="BM358" s="154"/>
      <c r="BN358" s="154"/>
      <c r="BO358" s="154"/>
      <c r="BP358" s="154"/>
      <c r="BQ358" s="154"/>
      <c r="BR358" s="154"/>
      <c r="BS358" s="154"/>
      <c r="BT358" s="154"/>
      <c r="BU358" s="154"/>
      <c r="BV358" s="154"/>
      <c r="BW358" s="154"/>
      <c r="BX358" s="154"/>
      <c r="BY358" s="154"/>
      <c r="BZ358" s="154"/>
      <c r="CA358" s="154"/>
    </row>
    <row r="359" spans="1:79" s="267" customFormat="1" ht="20.100000000000001" customHeight="1" x14ac:dyDescent="0.25">
      <c r="A359" s="169">
        <v>4</v>
      </c>
      <c r="B359" s="278" t="s">
        <v>1320</v>
      </c>
      <c r="C359" s="163"/>
      <c r="D359" s="147"/>
      <c r="E359" s="147"/>
      <c r="F359" s="147"/>
      <c r="G359" s="146"/>
      <c r="H359" s="147"/>
      <c r="I359" s="147"/>
      <c r="J359" s="147"/>
      <c r="K359" s="147"/>
      <c r="L359" s="147"/>
      <c r="M359" s="147"/>
      <c r="N359" s="147"/>
      <c r="O359" s="147"/>
      <c r="P359" s="147"/>
      <c r="Q359" s="147"/>
      <c r="R359" s="147"/>
      <c r="S359" s="147"/>
      <c r="T359" s="146"/>
      <c r="U359" s="154"/>
      <c r="V359" s="154"/>
      <c r="W359" s="154"/>
      <c r="X359" s="154"/>
      <c r="Y359" s="154"/>
      <c r="Z359" s="154"/>
      <c r="AA359" s="154"/>
      <c r="AB359" s="154"/>
      <c r="AC359" s="154"/>
      <c r="AD359" s="154"/>
      <c r="AE359" s="154"/>
      <c r="AF359" s="154"/>
      <c r="AG359" s="154"/>
      <c r="AH359" s="154"/>
      <c r="AI359" s="154"/>
      <c r="AJ359" s="154"/>
      <c r="AK359" s="154"/>
      <c r="AL359" s="154"/>
      <c r="AM359" s="154"/>
      <c r="AN359" s="154"/>
      <c r="AO359" s="154"/>
      <c r="AP359" s="154"/>
      <c r="AQ359" s="154"/>
      <c r="AR359" s="154"/>
      <c r="AS359" s="154"/>
      <c r="AT359" s="154"/>
      <c r="AU359" s="154"/>
      <c r="AV359" s="154"/>
      <c r="AW359" s="154"/>
      <c r="AX359" s="154"/>
      <c r="AY359" s="154"/>
      <c r="AZ359" s="154"/>
      <c r="BA359" s="154"/>
      <c r="BB359" s="154"/>
      <c r="BC359" s="154"/>
      <c r="BD359" s="154"/>
      <c r="BE359" s="154"/>
      <c r="BF359" s="154"/>
      <c r="BG359" s="154"/>
      <c r="BH359" s="154"/>
      <c r="BI359" s="154"/>
      <c r="BJ359" s="154"/>
      <c r="BK359" s="154"/>
      <c r="BL359" s="154"/>
      <c r="BM359" s="154"/>
      <c r="BN359" s="154"/>
      <c r="BO359" s="154"/>
      <c r="BP359" s="154"/>
      <c r="BQ359" s="154"/>
      <c r="BR359" s="154"/>
      <c r="BS359" s="154"/>
      <c r="BT359" s="154"/>
      <c r="BU359" s="154"/>
      <c r="BV359" s="154"/>
      <c r="BW359" s="154"/>
      <c r="BX359" s="154"/>
      <c r="BY359" s="154"/>
      <c r="BZ359" s="154"/>
      <c r="CA359" s="154"/>
    </row>
    <row r="360" spans="1:79" s="267" customFormat="1" ht="20.100000000000001" customHeight="1" x14ac:dyDescent="0.25">
      <c r="A360" s="147"/>
      <c r="B360" s="271" t="s">
        <v>1458</v>
      </c>
      <c r="C360" s="87" t="s">
        <v>290</v>
      </c>
      <c r="D360" s="146"/>
      <c r="E360" s="146"/>
      <c r="F360" s="146"/>
      <c r="G360" s="146"/>
      <c r="H360" s="147"/>
      <c r="I360" s="147"/>
      <c r="J360" s="147"/>
      <c r="K360" s="147"/>
      <c r="L360" s="147"/>
      <c r="M360" s="147"/>
      <c r="N360" s="147"/>
      <c r="O360" s="147"/>
      <c r="P360" s="147"/>
      <c r="Q360" s="147"/>
      <c r="R360" s="147"/>
      <c r="S360" s="147"/>
      <c r="T360" s="146" t="s">
        <v>105</v>
      </c>
      <c r="U360" s="154"/>
      <c r="V360" s="154"/>
      <c r="W360" s="154"/>
      <c r="X360" s="154"/>
      <c r="Y360" s="154"/>
      <c r="Z360" s="154"/>
      <c r="AA360" s="154"/>
      <c r="AB360" s="154"/>
      <c r="AC360" s="154"/>
      <c r="AD360" s="154"/>
      <c r="AE360" s="154"/>
      <c r="AF360" s="154"/>
      <c r="AG360" s="154"/>
      <c r="AH360" s="154"/>
      <c r="AI360" s="154"/>
      <c r="AJ360" s="154"/>
      <c r="AK360" s="154"/>
      <c r="AL360" s="154"/>
      <c r="AM360" s="154"/>
      <c r="AN360" s="154"/>
      <c r="AO360" s="154"/>
      <c r="AP360" s="154"/>
      <c r="AQ360" s="154"/>
      <c r="AR360" s="154"/>
      <c r="AS360" s="154"/>
      <c r="AT360" s="154"/>
      <c r="AU360" s="154"/>
      <c r="AV360" s="154"/>
      <c r="AW360" s="154"/>
      <c r="AX360" s="154"/>
      <c r="AY360" s="154"/>
      <c r="AZ360" s="154"/>
      <c r="BA360" s="154"/>
      <c r="BB360" s="154"/>
      <c r="BC360" s="154"/>
      <c r="BD360" s="154"/>
      <c r="BE360" s="154"/>
      <c r="BF360" s="154"/>
      <c r="BG360" s="154"/>
      <c r="BH360" s="154"/>
      <c r="BI360" s="154"/>
      <c r="BJ360" s="154"/>
      <c r="BK360" s="154"/>
      <c r="BL360" s="154"/>
      <c r="BM360" s="154"/>
      <c r="BN360" s="154"/>
      <c r="BO360" s="154"/>
      <c r="BP360" s="154"/>
      <c r="BQ360" s="154"/>
      <c r="BR360" s="154"/>
      <c r="BS360" s="154"/>
      <c r="BT360" s="154"/>
      <c r="BU360" s="154"/>
      <c r="BV360" s="154"/>
      <c r="BW360" s="154"/>
      <c r="BX360" s="154"/>
      <c r="BY360" s="154"/>
      <c r="BZ360" s="154"/>
      <c r="CA360" s="154"/>
    </row>
    <row r="361" spans="1:79" s="267" customFormat="1" ht="20.100000000000001" customHeight="1" x14ac:dyDescent="0.25">
      <c r="A361" s="147"/>
      <c r="B361" s="271" t="s">
        <v>1430</v>
      </c>
      <c r="C361" s="186" t="s">
        <v>1454</v>
      </c>
      <c r="D361" s="146"/>
      <c r="E361" s="146">
        <v>6</v>
      </c>
      <c r="F361" s="146" t="s">
        <v>19</v>
      </c>
      <c r="G361" s="146" t="s">
        <v>20</v>
      </c>
      <c r="H361" s="147"/>
      <c r="I361" s="147"/>
      <c r="J361" s="147"/>
      <c r="K361" s="147"/>
      <c r="L361" s="147"/>
      <c r="M361" s="147"/>
      <c r="N361" s="147"/>
      <c r="O361" s="147"/>
      <c r="P361" s="147"/>
      <c r="Q361" s="147"/>
      <c r="R361" s="147"/>
      <c r="S361" s="147"/>
      <c r="T361" s="146"/>
      <c r="U361" s="154"/>
      <c r="V361" s="154"/>
      <c r="W361" s="154"/>
      <c r="X361" s="154"/>
      <c r="Y361" s="154"/>
      <c r="Z361" s="154"/>
      <c r="AA361" s="154"/>
      <c r="AB361" s="154"/>
      <c r="AC361" s="154"/>
      <c r="AD361" s="154"/>
      <c r="AE361" s="154"/>
      <c r="AF361" s="154"/>
      <c r="AG361" s="154"/>
      <c r="AH361" s="154"/>
      <c r="AI361" s="154"/>
      <c r="AJ361" s="154"/>
      <c r="AK361" s="154"/>
      <c r="AL361" s="154"/>
      <c r="AM361" s="154"/>
      <c r="AN361" s="154"/>
      <c r="AO361" s="154"/>
      <c r="AP361" s="154"/>
      <c r="AQ361" s="154"/>
      <c r="AR361" s="154"/>
      <c r="AS361" s="154"/>
      <c r="AT361" s="154"/>
      <c r="AU361" s="154"/>
      <c r="AV361" s="154"/>
      <c r="AW361" s="154"/>
      <c r="AX361" s="154"/>
      <c r="AY361" s="154"/>
      <c r="AZ361" s="154"/>
      <c r="BA361" s="154"/>
      <c r="BB361" s="154"/>
      <c r="BC361" s="154"/>
      <c r="BD361" s="154"/>
      <c r="BE361" s="154"/>
      <c r="BF361" s="154"/>
      <c r="BG361" s="154"/>
      <c r="BH361" s="154"/>
      <c r="BI361" s="154"/>
      <c r="BJ361" s="154"/>
      <c r="BK361" s="154"/>
      <c r="BL361" s="154"/>
      <c r="BM361" s="154"/>
      <c r="BN361" s="154"/>
      <c r="BO361" s="154"/>
      <c r="BP361" s="154"/>
      <c r="BQ361" s="154"/>
      <c r="BR361" s="154"/>
      <c r="BS361" s="154"/>
      <c r="BT361" s="154"/>
      <c r="BU361" s="154"/>
      <c r="BV361" s="154"/>
      <c r="BW361" s="154"/>
      <c r="BX361" s="154"/>
      <c r="BY361" s="154"/>
      <c r="BZ361" s="154"/>
      <c r="CA361" s="154"/>
    </row>
    <row r="362" spans="1:79" s="267" customFormat="1" ht="20.100000000000001" customHeight="1" x14ac:dyDescent="0.25">
      <c r="A362" s="147"/>
      <c r="B362" s="271" t="s">
        <v>1431</v>
      </c>
      <c r="C362" s="223" t="s">
        <v>1300</v>
      </c>
      <c r="D362" s="146"/>
      <c r="E362" s="146"/>
      <c r="F362" s="146"/>
      <c r="G362" s="146" t="s">
        <v>21</v>
      </c>
      <c r="H362" s="147"/>
      <c r="I362" s="147"/>
      <c r="J362" s="147"/>
      <c r="K362" s="147"/>
      <c r="L362" s="147"/>
      <c r="M362" s="147"/>
      <c r="N362" s="147"/>
      <c r="O362" s="147"/>
      <c r="P362" s="147"/>
      <c r="Q362" s="147"/>
      <c r="R362" s="147"/>
      <c r="S362" s="147"/>
      <c r="T362" s="146"/>
      <c r="U362" s="154"/>
      <c r="V362" s="154"/>
      <c r="W362" s="154"/>
      <c r="X362" s="154"/>
      <c r="Y362" s="154"/>
      <c r="Z362" s="154"/>
      <c r="AA362" s="154"/>
      <c r="AB362" s="154"/>
      <c r="AC362" s="154"/>
      <c r="AD362" s="154"/>
      <c r="AE362" s="154"/>
      <c r="AF362" s="154"/>
      <c r="AG362" s="154"/>
      <c r="AH362" s="154"/>
      <c r="AI362" s="154"/>
      <c r="AJ362" s="154"/>
      <c r="AK362" s="154"/>
      <c r="AL362" s="154"/>
      <c r="AM362" s="154"/>
      <c r="AN362" s="154"/>
      <c r="AO362" s="154"/>
      <c r="AP362" s="154"/>
      <c r="AQ362" s="154"/>
      <c r="AR362" s="154"/>
      <c r="AS362" s="154"/>
      <c r="AT362" s="154"/>
      <c r="AU362" s="154"/>
      <c r="AV362" s="154"/>
      <c r="AW362" s="154"/>
      <c r="AX362" s="154"/>
      <c r="AY362" s="154"/>
      <c r="AZ362" s="154"/>
      <c r="BA362" s="154"/>
      <c r="BB362" s="154"/>
      <c r="BC362" s="154"/>
      <c r="BD362" s="154"/>
      <c r="BE362" s="154"/>
      <c r="BF362" s="154"/>
      <c r="BG362" s="154"/>
      <c r="BH362" s="154"/>
      <c r="BI362" s="154"/>
      <c r="BJ362" s="154"/>
      <c r="BK362" s="154"/>
      <c r="BL362" s="154"/>
      <c r="BM362" s="154"/>
      <c r="BN362" s="154"/>
      <c r="BO362" s="154"/>
      <c r="BP362" s="154"/>
      <c r="BQ362" s="154"/>
      <c r="BR362" s="154"/>
      <c r="BS362" s="154"/>
      <c r="BT362" s="154"/>
      <c r="BU362" s="154"/>
      <c r="BV362" s="154"/>
      <c r="BW362" s="154"/>
      <c r="BX362" s="154"/>
      <c r="BY362" s="154"/>
      <c r="BZ362" s="154"/>
      <c r="CA362" s="154"/>
    </row>
    <row r="363" spans="1:79" s="267" customFormat="1" ht="20.100000000000001" customHeight="1" x14ac:dyDescent="0.25">
      <c r="A363" s="147"/>
      <c r="B363" s="279" t="s">
        <v>1450</v>
      </c>
      <c r="C363" s="186" t="s">
        <v>1301</v>
      </c>
      <c r="D363" s="146"/>
      <c r="E363" s="146">
        <v>1</v>
      </c>
      <c r="F363" s="146" t="s">
        <v>19</v>
      </c>
      <c r="G363" s="146" t="s">
        <v>20</v>
      </c>
      <c r="H363" s="147"/>
      <c r="I363" s="147"/>
      <c r="J363" s="147"/>
      <c r="K363" s="147"/>
      <c r="L363" s="147"/>
      <c r="M363" s="147"/>
      <c r="N363" s="147"/>
      <c r="O363" s="147"/>
      <c r="P363" s="147"/>
      <c r="Q363" s="147"/>
      <c r="R363" s="147"/>
      <c r="S363" s="147"/>
      <c r="T363" s="114"/>
      <c r="U363" s="154"/>
      <c r="V363" s="154"/>
      <c r="W363" s="154"/>
      <c r="X363" s="154"/>
      <c r="Y363" s="154"/>
      <c r="Z363" s="154"/>
      <c r="AA363" s="154"/>
      <c r="AB363" s="154"/>
      <c r="AC363" s="154"/>
      <c r="AD363" s="154"/>
      <c r="AE363" s="154"/>
      <c r="AF363" s="154"/>
      <c r="AG363" s="154"/>
      <c r="AH363" s="154"/>
      <c r="AI363" s="154"/>
      <c r="AJ363" s="154"/>
      <c r="AK363" s="154"/>
      <c r="AL363" s="154"/>
      <c r="AM363" s="154"/>
      <c r="AN363" s="154"/>
      <c r="AO363" s="154"/>
      <c r="AP363" s="154"/>
      <c r="AQ363" s="154"/>
      <c r="AR363" s="154"/>
      <c r="AS363" s="154"/>
      <c r="AT363" s="154"/>
      <c r="AU363" s="154"/>
      <c r="AV363" s="154"/>
      <c r="AW363" s="154"/>
      <c r="AX363" s="154"/>
      <c r="AY363" s="154"/>
      <c r="AZ363" s="154"/>
      <c r="BA363" s="154"/>
      <c r="BB363" s="154"/>
      <c r="BC363" s="154"/>
      <c r="BD363" s="154"/>
      <c r="BE363" s="154"/>
      <c r="BF363" s="154"/>
      <c r="BG363" s="154"/>
      <c r="BH363" s="154"/>
      <c r="BI363" s="154"/>
      <c r="BJ363" s="154"/>
      <c r="BK363" s="154"/>
      <c r="BL363" s="154"/>
      <c r="BM363" s="154"/>
      <c r="BN363" s="154"/>
      <c r="BO363" s="154"/>
      <c r="BP363" s="154"/>
      <c r="BQ363" s="154"/>
      <c r="BR363" s="154"/>
      <c r="BS363" s="154"/>
      <c r="BT363" s="154"/>
      <c r="BU363" s="154"/>
      <c r="BV363" s="154"/>
      <c r="BW363" s="154"/>
      <c r="BX363" s="154"/>
      <c r="BY363" s="154"/>
      <c r="BZ363" s="154"/>
      <c r="CA363" s="154"/>
    </row>
    <row r="364" spans="1:79" s="267" customFormat="1" ht="20.100000000000001" customHeight="1" x14ac:dyDescent="0.25">
      <c r="A364" s="147"/>
      <c r="B364" s="226" t="s">
        <v>1439</v>
      </c>
      <c r="C364" s="223" t="s">
        <v>1302</v>
      </c>
      <c r="D364" s="146"/>
      <c r="E364" s="146"/>
      <c r="F364" s="146"/>
      <c r="G364" s="146" t="s">
        <v>21</v>
      </c>
      <c r="H364" s="147"/>
      <c r="I364" s="147"/>
      <c r="J364" s="147"/>
      <c r="K364" s="147"/>
      <c r="L364" s="147"/>
      <c r="M364" s="147"/>
      <c r="N364" s="147"/>
      <c r="O364" s="147"/>
      <c r="P364" s="147"/>
      <c r="Q364" s="147"/>
      <c r="R364" s="147"/>
      <c r="S364" s="147"/>
      <c r="T364" s="115"/>
      <c r="U364" s="154"/>
      <c r="V364" s="154"/>
      <c r="W364" s="154"/>
      <c r="X364" s="154"/>
      <c r="Y364" s="154"/>
      <c r="Z364" s="154"/>
      <c r="AA364" s="154"/>
      <c r="AB364" s="154"/>
      <c r="AC364" s="154"/>
      <c r="AD364" s="154"/>
      <c r="AE364" s="154"/>
      <c r="AF364" s="154"/>
      <c r="AG364" s="154"/>
      <c r="AH364" s="154"/>
      <c r="AI364" s="154"/>
      <c r="AJ364" s="154"/>
      <c r="AK364" s="154"/>
      <c r="AL364" s="154"/>
      <c r="AM364" s="154"/>
      <c r="AN364" s="154"/>
      <c r="AO364" s="154"/>
      <c r="AP364" s="154"/>
      <c r="AQ364" s="154"/>
      <c r="AR364" s="154"/>
      <c r="AS364" s="154"/>
      <c r="AT364" s="154"/>
      <c r="AU364" s="154"/>
      <c r="AV364" s="154"/>
      <c r="AW364" s="154"/>
      <c r="AX364" s="154"/>
      <c r="AY364" s="154"/>
      <c r="AZ364" s="154"/>
      <c r="BA364" s="154"/>
      <c r="BB364" s="154"/>
      <c r="BC364" s="154"/>
      <c r="BD364" s="154"/>
      <c r="BE364" s="154"/>
      <c r="BF364" s="154"/>
      <c r="BG364" s="154"/>
      <c r="BH364" s="154"/>
      <c r="BI364" s="154"/>
      <c r="BJ364" s="154"/>
      <c r="BK364" s="154"/>
      <c r="BL364" s="154"/>
      <c r="BM364" s="154"/>
      <c r="BN364" s="154"/>
      <c r="BO364" s="154"/>
      <c r="BP364" s="154"/>
      <c r="BQ364" s="154"/>
      <c r="BR364" s="154"/>
      <c r="BS364" s="154"/>
      <c r="BT364" s="154"/>
      <c r="BU364" s="154"/>
      <c r="BV364" s="154"/>
      <c r="BW364" s="154"/>
      <c r="BX364" s="154"/>
      <c r="BY364" s="154"/>
      <c r="BZ364" s="154"/>
      <c r="CA364" s="154"/>
    </row>
    <row r="365" spans="1:79" s="267" customFormat="1" ht="20.100000000000001" customHeight="1" x14ac:dyDescent="0.25">
      <c r="A365" s="147"/>
      <c r="B365" s="151" t="s">
        <v>1539</v>
      </c>
      <c r="C365" s="223" t="s">
        <v>1455</v>
      </c>
      <c r="D365" s="146"/>
      <c r="E365" s="146"/>
      <c r="F365" s="146"/>
      <c r="G365" s="146"/>
      <c r="H365" s="147"/>
      <c r="I365" s="147"/>
      <c r="J365" s="147"/>
      <c r="K365" s="147"/>
      <c r="L365" s="147"/>
      <c r="M365" s="147"/>
      <c r="N365" s="147"/>
      <c r="O365" s="147"/>
      <c r="P365" s="147"/>
      <c r="Q365" s="147"/>
      <c r="R365" s="147"/>
      <c r="S365" s="147"/>
      <c r="T365" s="146"/>
      <c r="U365" s="154"/>
      <c r="V365" s="154"/>
      <c r="W365" s="154"/>
      <c r="X365" s="154"/>
      <c r="Y365" s="154"/>
      <c r="Z365" s="154"/>
      <c r="AA365" s="154"/>
      <c r="AB365" s="154"/>
      <c r="AC365" s="154"/>
      <c r="AD365" s="154"/>
      <c r="AE365" s="154"/>
      <c r="AF365" s="154"/>
      <c r="AG365" s="154"/>
      <c r="AH365" s="154"/>
      <c r="AI365" s="154"/>
      <c r="AJ365" s="154"/>
      <c r="AK365" s="154"/>
      <c r="AL365" s="154"/>
      <c r="AM365" s="154"/>
      <c r="AN365" s="154"/>
      <c r="AO365" s="154"/>
      <c r="AP365" s="154"/>
      <c r="AQ365" s="154"/>
      <c r="AR365" s="154"/>
      <c r="AS365" s="154"/>
      <c r="AT365" s="154"/>
      <c r="AU365" s="154"/>
      <c r="AV365" s="154"/>
      <c r="AW365" s="154"/>
      <c r="AX365" s="154"/>
      <c r="AY365" s="154"/>
      <c r="AZ365" s="154"/>
      <c r="BA365" s="154"/>
      <c r="BB365" s="154"/>
      <c r="BC365" s="154"/>
      <c r="BD365" s="154"/>
      <c r="BE365" s="154"/>
      <c r="BF365" s="154"/>
      <c r="BG365" s="154"/>
      <c r="BH365" s="154"/>
      <c r="BI365" s="154"/>
      <c r="BJ365" s="154"/>
      <c r="BK365" s="154"/>
      <c r="BL365" s="154"/>
      <c r="BM365" s="154"/>
      <c r="BN365" s="154"/>
      <c r="BO365" s="154"/>
      <c r="BP365" s="154"/>
      <c r="BQ365" s="154"/>
      <c r="BR365" s="154"/>
      <c r="BS365" s="154"/>
      <c r="BT365" s="154"/>
      <c r="BU365" s="154"/>
      <c r="BV365" s="154"/>
      <c r="BW365" s="154"/>
      <c r="BX365" s="154"/>
      <c r="BY365" s="154"/>
      <c r="BZ365" s="154"/>
      <c r="CA365" s="154"/>
    </row>
    <row r="366" spans="1:79" s="267" customFormat="1" ht="20.100000000000001" customHeight="1" x14ac:dyDescent="0.25">
      <c r="A366" s="147"/>
      <c r="B366" s="274" t="s">
        <v>1440</v>
      </c>
      <c r="C366" s="87" t="s">
        <v>1449</v>
      </c>
      <c r="D366" s="147"/>
      <c r="E366" s="147"/>
      <c r="F366" s="147"/>
      <c r="G366" s="146"/>
      <c r="H366" s="147"/>
      <c r="I366" s="147"/>
      <c r="J366" s="147"/>
      <c r="K366" s="147"/>
      <c r="L366" s="147"/>
      <c r="M366" s="147"/>
      <c r="N366" s="147"/>
      <c r="O366" s="147"/>
      <c r="P366" s="147"/>
      <c r="Q366" s="147"/>
      <c r="R366" s="147"/>
      <c r="S366" s="147"/>
      <c r="T366" s="146"/>
      <c r="U366" s="154"/>
      <c r="V366" s="154"/>
      <c r="W366" s="154"/>
      <c r="X366" s="154"/>
      <c r="Y366" s="154"/>
      <c r="Z366" s="154"/>
      <c r="AA366" s="154"/>
      <c r="AB366" s="154"/>
      <c r="AC366" s="154"/>
      <c r="AD366" s="154"/>
      <c r="AE366" s="154"/>
      <c r="AF366" s="154"/>
      <c r="AG366" s="154"/>
      <c r="AH366" s="154"/>
      <c r="AI366" s="154"/>
      <c r="AJ366" s="154"/>
      <c r="AK366" s="154"/>
      <c r="AL366" s="154"/>
      <c r="AM366" s="154"/>
      <c r="AN366" s="154"/>
      <c r="AO366" s="154"/>
      <c r="AP366" s="154"/>
      <c r="AQ366" s="154"/>
      <c r="AR366" s="154"/>
      <c r="AS366" s="154"/>
      <c r="AT366" s="154"/>
      <c r="AU366" s="154"/>
      <c r="AV366" s="154"/>
      <c r="AW366" s="154"/>
      <c r="AX366" s="154"/>
      <c r="AY366" s="154"/>
      <c r="AZ366" s="154"/>
      <c r="BA366" s="154"/>
      <c r="BB366" s="154"/>
      <c r="BC366" s="154"/>
      <c r="BD366" s="154"/>
      <c r="BE366" s="154"/>
      <c r="BF366" s="154"/>
      <c r="BG366" s="154"/>
      <c r="BH366" s="154"/>
      <c r="BI366" s="154"/>
      <c r="BJ366" s="154"/>
      <c r="BK366" s="154"/>
      <c r="BL366" s="154"/>
      <c r="BM366" s="154"/>
      <c r="BN366" s="154"/>
      <c r="BO366" s="154"/>
      <c r="BP366" s="154"/>
      <c r="BQ366" s="154"/>
      <c r="BR366" s="154"/>
      <c r="BS366" s="154"/>
      <c r="BT366" s="154"/>
      <c r="BU366" s="154"/>
      <c r="BV366" s="154"/>
      <c r="BW366" s="154"/>
      <c r="BX366" s="154"/>
      <c r="BY366" s="154"/>
      <c r="BZ366" s="154"/>
      <c r="CA366" s="154"/>
    </row>
    <row r="367" spans="1:79" s="267" customFormat="1" ht="20.100000000000001" customHeight="1" x14ac:dyDescent="0.25">
      <c r="A367" s="147"/>
      <c r="B367" s="226" t="s">
        <v>1441</v>
      </c>
      <c r="C367" s="163" t="s">
        <v>1451</v>
      </c>
      <c r="D367" s="147"/>
      <c r="E367" s="147">
        <v>11</v>
      </c>
      <c r="F367" s="147" t="s">
        <v>430</v>
      </c>
      <c r="G367" s="146" t="s">
        <v>20</v>
      </c>
      <c r="H367" s="147"/>
      <c r="I367" s="147"/>
      <c r="J367" s="147"/>
      <c r="K367" s="147"/>
      <c r="L367" s="147"/>
      <c r="M367" s="147"/>
      <c r="N367" s="147"/>
      <c r="O367" s="147"/>
      <c r="P367" s="147"/>
      <c r="Q367" s="147"/>
      <c r="R367" s="147"/>
      <c r="S367" s="147"/>
      <c r="T367" s="146"/>
      <c r="U367" s="154"/>
      <c r="V367" s="154"/>
      <c r="W367" s="154"/>
      <c r="X367" s="154"/>
      <c r="Y367" s="154"/>
      <c r="Z367" s="154"/>
      <c r="AA367" s="154"/>
      <c r="AB367" s="154"/>
      <c r="AC367" s="154"/>
      <c r="AD367" s="154"/>
      <c r="AE367" s="154"/>
      <c r="AF367" s="154"/>
      <c r="AG367" s="154"/>
      <c r="AH367" s="154"/>
      <c r="AI367" s="154"/>
      <c r="AJ367" s="154"/>
      <c r="AK367" s="154"/>
      <c r="AL367" s="154"/>
      <c r="AM367" s="154"/>
      <c r="AN367" s="154"/>
      <c r="AO367" s="154"/>
      <c r="AP367" s="154"/>
      <c r="AQ367" s="154"/>
      <c r="AR367" s="154"/>
      <c r="AS367" s="154"/>
      <c r="AT367" s="154"/>
      <c r="AU367" s="154"/>
      <c r="AV367" s="154"/>
      <c r="AW367" s="154"/>
      <c r="AX367" s="154"/>
      <c r="AY367" s="154"/>
      <c r="AZ367" s="154"/>
      <c r="BA367" s="154"/>
      <c r="BB367" s="154"/>
      <c r="BC367" s="154"/>
      <c r="BD367" s="154"/>
      <c r="BE367" s="154"/>
      <c r="BF367" s="154"/>
      <c r="BG367" s="154"/>
      <c r="BH367" s="154"/>
      <c r="BI367" s="154"/>
      <c r="BJ367" s="154"/>
      <c r="BK367" s="154"/>
      <c r="BL367" s="154"/>
      <c r="BM367" s="154"/>
      <c r="BN367" s="154"/>
      <c r="BO367" s="154"/>
      <c r="BP367" s="154"/>
      <c r="BQ367" s="154"/>
      <c r="BR367" s="154"/>
      <c r="BS367" s="154"/>
      <c r="BT367" s="154"/>
      <c r="BU367" s="154"/>
      <c r="BV367" s="154"/>
      <c r="BW367" s="154"/>
      <c r="BX367" s="154"/>
      <c r="BY367" s="154"/>
      <c r="BZ367" s="154"/>
      <c r="CA367" s="154"/>
    </row>
    <row r="368" spans="1:79" s="267" customFormat="1" ht="20.100000000000001" customHeight="1" x14ac:dyDescent="0.25">
      <c r="A368" s="147"/>
      <c r="B368" s="275" t="s">
        <v>1442</v>
      </c>
      <c r="C368" s="164" t="s">
        <v>1456</v>
      </c>
      <c r="D368" s="147"/>
      <c r="E368" s="147"/>
      <c r="F368" s="147"/>
      <c r="G368" s="146" t="s">
        <v>21</v>
      </c>
      <c r="H368" s="147"/>
      <c r="I368" s="147" t="s">
        <v>17</v>
      </c>
      <c r="J368" s="147"/>
      <c r="K368" s="147"/>
      <c r="L368" s="147"/>
      <c r="M368" s="147"/>
      <c r="N368" s="147"/>
      <c r="O368" s="147"/>
      <c r="P368" s="147"/>
      <c r="Q368" s="147"/>
      <c r="R368" s="147"/>
      <c r="S368" s="147"/>
      <c r="T368" s="146"/>
      <c r="U368" s="154"/>
      <c r="V368" s="154"/>
      <c r="W368" s="154"/>
      <c r="X368" s="154"/>
      <c r="Y368" s="154"/>
      <c r="Z368" s="154"/>
      <c r="AA368" s="154"/>
      <c r="AB368" s="154"/>
      <c r="AC368" s="154"/>
      <c r="AD368" s="154"/>
      <c r="AE368" s="154"/>
      <c r="AF368" s="154"/>
      <c r="AG368" s="154"/>
      <c r="AH368" s="154"/>
      <c r="AI368" s="154"/>
      <c r="AJ368" s="154"/>
      <c r="AK368" s="154"/>
      <c r="AL368" s="154"/>
      <c r="AM368" s="154"/>
      <c r="AN368" s="154"/>
      <c r="AO368" s="154"/>
      <c r="AP368" s="154"/>
      <c r="AQ368" s="154"/>
      <c r="AR368" s="154"/>
      <c r="AS368" s="154"/>
      <c r="AT368" s="154"/>
      <c r="AU368" s="154"/>
      <c r="AV368" s="154"/>
      <c r="AW368" s="154"/>
      <c r="AX368" s="154"/>
      <c r="AY368" s="154"/>
      <c r="AZ368" s="154"/>
      <c r="BA368" s="154"/>
      <c r="BB368" s="154"/>
      <c r="BC368" s="154"/>
      <c r="BD368" s="154"/>
      <c r="BE368" s="154"/>
      <c r="BF368" s="154"/>
      <c r="BG368" s="154"/>
      <c r="BH368" s="154"/>
      <c r="BI368" s="154"/>
      <c r="BJ368" s="154"/>
      <c r="BK368" s="154"/>
      <c r="BL368" s="154"/>
      <c r="BM368" s="154"/>
      <c r="BN368" s="154"/>
      <c r="BO368" s="154"/>
      <c r="BP368" s="154"/>
      <c r="BQ368" s="154"/>
      <c r="BR368" s="154"/>
      <c r="BS368" s="154"/>
      <c r="BT368" s="154"/>
      <c r="BU368" s="154"/>
      <c r="BV368" s="154"/>
      <c r="BW368" s="154"/>
      <c r="BX368" s="154"/>
      <c r="BY368" s="154"/>
      <c r="BZ368" s="154"/>
      <c r="CA368" s="154"/>
    </row>
    <row r="369" spans="1:79" s="267" customFormat="1" ht="20.100000000000001" customHeight="1" x14ac:dyDescent="0.25">
      <c r="A369" s="147"/>
      <c r="B369" s="275" t="s">
        <v>1443</v>
      </c>
      <c r="C369" s="164" t="s">
        <v>1457</v>
      </c>
      <c r="D369" s="147"/>
      <c r="E369" s="147"/>
      <c r="F369" s="147"/>
      <c r="G369" s="146"/>
      <c r="H369" s="147"/>
      <c r="I369" s="147"/>
      <c r="J369" s="147"/>
      <c r="K369" s="147"/>
      <c r="L369" s="147"/>
      <c r="M369" s="147"/>
      <c r="N369" s="147"/>
      <c r="O369" s="147"/>
      <c r="P369" s="147"/>
      <c r="Q369" s="147"/>
      <c r="R369" s="147"/>
      <c r="S369" s="147"/>
      <c r="T369" s="146"/>
      <c r="U369" s="154"/>
      <c r="V369" s="154"/>
      <c r="W369" s="154"/>
      <c r="X369" s="154"/>
      <c r="Y369" s="154"/>
      <c r="Z369" s="154"/>
      <c r="AA369" s="154"/>
      <c r="AB369" s="154"/>
      <c r="AC369" s="154"/>
      <c r="AD369" s="154"/>
      <c r="AE369" s="154"/>
      <c r="AF369" s="154"/>
      <c r="AG369" s="154"/>
      <c r="AH369" s="154"/>
      <c r="AI369" s="154"/>
      <c r="AJ369" s="154"/>
      <c r="AK369" s="154"/>
      <c r="AL369" s="154"/>
      <c r="AM369" s="154"/>
      <c r="AN369" s="154"/>
      <c r="AO369" s="154"/>
      <c r="AP369" s="154"/>
      <c r="AQ369" s="154"/>
      <c r="AR369" s="154"/>
      <c r="AS369" s="154"/>
      <c r="AT369" s="154"/>
      <c r="AU369" s="154"/>
      <c r="AV369" s="154"/>
      <c r="AW369" s="154"/>
      <c r="AX369" s="154"/>
      <c r="AY369" s="154"/>
      <c r="AZ369" s="154"/>
      <c r="BA369" s="154"/>
      <c r="BB369" s="154"/>
      <c r="BC369" s="154"/>
      <c r="BD369" s="154"/>
      <c r="BE369" s="154"/>
      <c r="BF369" s="154"/>
      <c r="BG369" s="154"/>
      <c r="BH369" s="154"/>
      <c r="BI369" s="154"/>
      <c r="BJ369" s="154"/>
      <c r="BK369" s="154"/>
      <c r="BL369" s="154"/>
      <c r="BM369" s="154"/>
      <c r="BN369" s="154"/>
      <c r="BO369" s="154"/>
      <c r="BP369" s="154"/>
      <c r="BQ369" s="154"/>
      <c r="BR369" s="154"/>
      <c r="BS369" s="154"/>
      <c r="BT369" s="154"/>
      <c r="BU369" s="154"/>
      <c r="BV369" s="154"/>
      <c r="BW369" s="154"/>
      <c r="BX369" s="154"/>
      <c r="BY369" s="154"/>
      <c r="BZ369" s="154"/>
      <c r="CA369" s="154"/>
    </row>
    <row r="370" spans="1:79" s="267" customFormat="1" ht="20.100000000000001" customHeight="1" x14ac:dyDescent="0.25">
      <c r="A370" s="147"/>
      <c r="B370" s="226" t="s">
        <v>1444</v>
      </c>
      <c r="C370" s="163" t="s">
        <v>1452</v>
      </c>
      <c r="D370" s="147"/>
      <c r="E370" s="147">
        <v>22</v>
      </c>
      <c r="F370" s="147" t="s">
        <v>1453</v>
      </c>
      <c r="G370" s="146" t="s">
        <v>20</v>
      </c>
      <c r="H370" s="147"/>
      <c r="I370" s="147"/>
      <c r="J370" s="147"/>
      <c r="K370" s="147"/>
      <c r="L370" s="147"/>
      <c r="M370" s="147"/>
      <c r="N370" s="147"/>
      <c r="O370" s="147"/>
      <c r="P370" s="147"/>
      <c r="Q370" s="147"/>
      <c r="R370" s="147"/>
      <c r="S370" s="147"/>
      <c r="T370" s="146"/>
      <c r="U370" s="154"/>
      <c r="V370" s="154"/>
      <c r="W370" s="154"/>
      <c r="X370" s="154"/>
      <c r="Y370" s="154"/>
      <c r="Z370" s="154"/>
      <c r="AA370" s="154"/>
      <c r="AB370" s="154"/>
      <c r="AC370" s="154"/>
      <c r="AD370" s="154"/>
      <c r="AE370" s="154"/>
      <c r="AF370" s="154"/>
      <c r="AG370" s="154"/>
      <c r="AH370" s="154"/>
      <c r="AI370" s="154"/>
      <c r="AJ370" s="154"/>
      <c r="AK370" s="154"/>
      <c r="AL370" s="154"/>
      <c r="AM370" s="154"/>
      <c r="AN370" s="154"/>
      <c r="AO370" s="154"/>
      <c r="AP370" s="154"/>
      <c r="AQ370" s="154"/>
      <c r="AR370" s="154"/>
      <c r="AS370" s="154"/>
      <c r="AT370" s="154"/>
      <c r="AU370" s="154"/>
      <c r="AV370" s="154"/>
      <c r="AW370" s="154"/>
      <c r="AX370" s="154"/>
      <c r="AY370" s="154"/>
      <c r="AZ370" s="154"/>
      <c r="BA370" s="154"/>
      <c r="BB370" s="154"/>
      <c r="BC370" s="154"/>
      <c r="BD370" s="154"/>
      <c r="BE370" s="154"/>
      <c r="BF370" s="154"/>
      <c r="BG370" s="154"/>
      <c r="BH370" s="154"/>
      <c r="BI370" s="154"/>
      <c r="BJ370" s="154"/>
      <c r="BK370" s="154"/>
      <c r="BL370" s="154"/>
      <c r="BM370" s="154"/>
      <c r="BN370" s="154"/>
      <c r="BO370" s="154"/>
      <c r="BP370" s="154"/>
      <c r="BQ370" s="154"/>
      <c r="BR370" s="154"/>
      <c r="BS370" s="154"/>
      <c r="BT370" s="154"/>
      <c r="BU370" s="154"/>
      <c r="BV370" s="154"/>
      <c r="BW370" s="154"/>
      <c r="BX370" s="154"/>
      <c r="BY370" s="154"/>
      <c r="BZ370" s="154"/>
      <c r="CA370" s="154"/>
    </row>
    <row r="371" spans="1:79" s="267" customFormat="1" ht="20.100000000000001" customHeight="1" x14ac:dyDescent="0.25">
      <c r="A371" s="147"/>
      <c r="B371" s="274" t="s">
        <v>1445</v>
      </c>
      <c r="C371" s="198"/>
      <c r="D371" s="198"/>
      <c r="E371" s="198"/>
      <c r="F371" s="198"/>
      <c r="G371" s="146" t="s">
        <v>21</v>
      </c>
      <c r="H371" s="147"/>
      <c r="I371" s="147"/>
      <c r="J371" s="147"/>
      <c r="K371" s="147"/>
      <c r="L371" s="147"/>
      <c r="M371" s="147"/>
      <c r="N371" s="147"/>
      <c r="O371" s="147"/>
      <c r="P371" s="147"/>
      <c r="Q371" s="147"/>
      <c r="R371" s="147"/>
      <c r="S371" s="147"/>
      <c r="T371" s="146"/>
      <c r="U371" s="154"/>
      <c r="V371" s="154"/>
      <c r="W371" s="154"/>
      <c r="X371" s="154"/>
      <c r="Y371" s="154"/>
      <c r="Z371" s="154"/>
      <c r="AA371" s="154"/>
      <c r="AB371" s="154"/>
      <c r="AC371" s="154"/>
      <c r="AD371" s="154"/>
      <c r="AE371" s="154"/>
      <c r="AF371" s="154"/>
      <c r="AG371" s="154"/>
      <c r="AH371" s="154"/>
      <c r="AI371" s="154"/>
      <c r="AJ371" s="154"/>
      <c r="AK371" s="154"/>
      <c r="AL371" s="154"/>
      <c r="AM371" s="154"/>
      <c r="AN371" s="154"/>
      <c r="AO371" s="154"/>
      <c r="AP371" s="154"/>
      <c r="AQ371" s="154"/>
      <c r="AR371" s="154"/>
      <c r="AS371" s="154"/>
      <c r="AT371" s="154"/>
      <c r="AU371" s="154"/>
      <c r="AV371" s="154"/>
      <c r="AW371" s="154"/>
      <c r="AX371" s="154"/>
      <c r="AY371" s="154"/>
      <c r="AZ371" s="154"/>
      <c r="BA371" s="154"/>
      <c r="BB371" s="154"/>
      <c r="BC371" s="154"/>
      <c r="BD371" s="154"/>
      <c r="BE371" s="154"/>
      <c r="BF371" s="154"/>
      <c r="BG371" s="154"/>
      <c r="BH371" s="154"/>
      <c r="BI371" s="154"/>
      <c r="BJ371" s="154"/>
      <c r="BK371" s="154"/>
      <c r="BL371" s="154"/>
      <c r="BM371" s="154"/>
      <c r="BN371" s="154"/>
      <c r="BO371" s="154"/>
      <c r="BP371" s="154"/>
      <c r="BQ371" s="154"/>
      <c r="BR371" s="154"/>
      <c r="BS371" s="154"/>
      <c r="BT371" s="154"/>
      <c r="BU371" s="154"/>
      <c r="BV371" s="154"/>
      <c r="BW371" s="154"/>
      <c r="BX371" s="154"/>
      <c r="BY371" s="154"/>
      <c r="BZ371" s="154"/>
      <c r="CA371" s="154"/>
    </row>
    <row r="372" spans="1:79" s="267" customFormat="1" ht="20.100000000000001" customHeight="1" x14ac:dyDescent="0.25">
      <c r="A372" s="147"/>
      <c r="B372" s="276" t="s">
        <v>1446</v>
      </c>
      <c r="C372" s="198"/>
      <c r="D372" s="198"/>
      <c r="E372" s="198"/>
      <c r="F372" s="198"/>
      <c r="G372" s="146"/>
      <c r="H372" s="147"/>
      <c r="I372" s="147"/>
      <c r="J372" s="147"/>
      <c r="K372" s="147"/>
      <c r="L372" s="147"/>
      <c r="M372" s="147"/>
      <c r="N372" s="147"/>
      <c r="O372" s="147"/>
      <c r="P372" s="147"/>
      <c r="Q372" s="147"/>
      <c r="R372" s="147"/>
      <c r="S372" s="147"/>
      <c r="T372" s="146"/>
      <c r="U372" s="154"/>
      <c r="V372" s="154"/>
      <c r="W372" s="154"/>
      <c r="X372" s="154"/>
      <c r="Y372" s="154"/>
      <c r="Z372" s="154"/>
      <c r="AA372" s="154"/>
      <c r="AB372" s="154"/>
      <c r="AC372" s="154"/>
      <c r="AD372" s="154"/>
      <c r="AE372" s="154"/>
      <c r="AF372" s="154"/>
      <c r="AG372" s="154"/>
      <c r="AH372" s="154"/>
      <c r="AI372" s="154"/>
      <c r="AJ372" s="154"/>
      <c r="AK372" s="154"/>
      <c r="AL372" s="154"/>
      <c r="AM372" s="154"/>
      <c r="AN372" s="154"/>
      <c r="AO372" s="154"/>
      <c r="AP372" s="154"/>
      <c r="AQ372" s="154"/>
      <c r="AR372" s="154"/>
      <c r="AS372" s="154"/>
      <c r="AT372" s="154"/>
      <c r="AU372" s="154"/>
      <c r="AV372" s="154"/>
      <c r="AW372" s="154"/>
      <c r="AX372" s="154"/>
      <c r="AY372" s="154"/>
      <c r="AZ372" s="154"/>
      <c r="BA372" s="154"/>
      <c r="BB372" s="154"/>
      <c r="BC372" s="154"/>
      <c r="BD372" s="154"/>
      <c r="BE372" s="154"/>
      <c r="BF372" s="154"/>
      <c r="BG372" s="154"/>
      <c r="BH372" s="154"/>
      <c r="BI372" s="154"/>
      <c r="BJ372" s="154"/>
      <c r="BK372" s="154"/>
      <c r="BL372" s="154"/>
      <c r="BM372" s="154"/>
      <c r="BN372" s="154"/>
      <c r="BO372" s="154"/>
      <c r="BP372" s="154"/>
      <c r="BQ372" s="154"/>
      <c r="BR372" s="154"/>
      <c r="BS372" s="154"/>
      <c r="BT372" s="154"/>
      <c r="BU372" s="154"/>
      <c r="BV372" s="154"/>
      <c r="BW372" s="154"/>
      <c r="BX372" s="154"/>
      <c r="BY372" s="154"/>
      <c r="BZ372" s="154"/>
      <c r="CA372" s="154"/>
    </row>
    <row r="373" spans="1:79" s="267" customFormat="1" ht="20.100000000000001" customHeight="1" x14ac:dyDescent="0.25">
      <c r="A373" s="147"/>
      <c r="B373" s="276" t="s">
        <v>1447</v>
      </c>
      <c r="C373" s="198"/>
      <c r="D373" s="198"/>
      <c r="E373" s="198"/>
      <c r="F373" s="198"/>
      <c r="G373" s="146"/>
      <c r="H373" s="147"/>
      <c r="I373" s="147"/>
      <c r="J373" s="147"/>
      <c r="K373" s="147"/>
      <c r="L373" s="147"/>
      <c r="M373" s="147"/>
      <c r="N373" s="147"/>
      <c r="O373" s="147"/>
      <c r="P373" s="147"/>
      <c r="Q373" s="147"/>
      <c r="R373" s="147"/>
      <c r="S373" s="147"/>
      <c r="T373" s="146"/>
      <c r="U373" s="154"/>
      <c r="V373" s="154"/>
      <c r="W373" s="154"/>
      <c r="X373" s="154"/>
      <c r="Y373" s="154"/>
      <c r="Z373" s="154"/>
      <c r="AA373" s="154"/>
      <c r="AB373" s="154"/>
      <c r="AC373" s="154"/>
      <c r="AD373" s="154"/>
      <c r="AE373" s="154"/>
      <c r="AF373" s="154"/>
      <c r="AG373" s="154"/>
      <c r="AH373" s="154"/>
      <c r="AI373" s="154"/>
      <c r="AJ373" s="154"/>
      <c r="AK373" s="154"/>
      <c r="AL373" s="154"/>
      <c r="AM373" s="154"/>
      <c r="AN373" s="154"/>
      <c r="AO373" s="154"/>
      <c r="AP373" s="154"/>
      <c r="AQ373" s="154"/>
      <c r="AR373" s="154"/>
      <c r="AS373" s="154"/>
      <c r="AT373" s="154"/>
      <c r="AU373" s="154"/>
      <c r="AV373" s="154"/>
      <c r="AW373" s="154"/>
      <c r="AX373" s="154"/>
      <c r="AY373" s="154"/>
      <c r="AZ373" s="154"/>
      <c r="BA373" s="154"/>
      <c r="BB373" s="154"/>
      <c r="BC373" s="154"/>
      <c r="BD373" s="154"/>
      <c r="BE373" s="154"/>
      <c r="BF373" s="154"/>
      <c r="BG373" s="154"/>
      <c r="BH373" s="154"/>
      <c r="BI373" s="154"/>
      <c r="BJ373" s="154"/>
      <c r="BK373" s="154"/>
      <c r="BL373" s="154"/>
      <c r="BM373" s="154"/>
      <c r="BN373" s="154"/>
      <c r="BO373" s="154"/>
      <c r="BP373" s="154"/>
      <c r="BQ373" s="154"/>
      <c r="BR373" s="154"/>
      <c r="BS373" s="154"/>
      <c r="BT373" s="154"/>
      <c r="BU373" s="154"/>
      <c r="BV373" s="154"/>
      <c r="BW373" s="154"/>
      <c r="BX373" s="154"/>
      <c r="BY373" s="154"/>
      <c r="BZ373" s="154"/>
      <c r="CA373" s="154"/>
    </row>
    <row r="374" spans="1:79" s="267" customFormat="1" ht="20.100000000000001" customHeight="1" x14ac:dyDescent="0.25">
      <c r="A374" s="157"/>
      <c r="B374" s="311" t="s">
        <v>1448</v>
      </c>
      <c r="C374" s="199"/>
      <c r="D374" s="199"/>
      <c r="E374" s="199"/>
      <c r="F374" s="199"/>
      <c r="G374" s="189"/>
      <c r="H374" s="157"/>
      <c r="I374" s="157"/>
      <c r="J374" s="157"/>
      <c r="K374" s="157"/>
      <c r="L374" s="157"/>
      <c r="M374" s="157"/>
      <c r="N374" s="157"/>
      <c r="O374" s="157"/>
      <c r="P374" s="157"/>
      <c r="Q374" s="157"/>
      <c r="R374" s="157" t="s">
        <v>17</v>
      </c>
      <c r="S374" s="157"/>
      <c r="T374" s="189"/>
      <c r="U374" s="154"/>
      <c r="V374" s="154"/>
      <c r="W374" s="154"/>
      <c r="X374" s="154"/>
      <c r="Y374" s="154"/>
      <c r="Z374" s="154"/>
      <c r="AA374" s="154"/>
      <c r="AB374" s="154"/>
      <c r="AC374" s="154"/>
      <c r="AD374" s="154"/>
      <c r="AE374" s="154"/>
      <c r="AF374" s="154"/>
      <c r="AG374" s="154"/>
      <c r="AH374" s="154"/>
      <c r="AI374" s="154"/>
      <c r="AJ374" s="154"/>
      <c r="AK374" s="154"/>
      <c r="AL374" s="154"/>
      <c r="AM374" s="154"/>
      <c r="AN374" s="154"/>
      <c r="AO374" s="154"/>
      <c r="AP374" s="154"/>
      <c r="AQ374" s="154"/>
      <c r="AR374" s="154"/>
      <c r="AS374" s="154"/>
      <c r="AT374" s="154"/>
      <c r="AU374" s="154"/>
      <c r="AV374" s="154"/>
      <c r="AW374" s="154"/>
      <c r="AX374" s="154"/>
      <c r="AY374" s="154"/>
      <c r="AZ374" s="154"/>
      <c r="BA374" s="154"/>
      <c r="BB374" s="154"/>
      <c r="BC374" s="154"/>
      <c r="BD374" s="154"/>
      <c r="BE374" s="154"/>
      <c r="BF374" s="154"/>
      <c r="BG374" s="154"/>
      <c r="BH374" s="154"/>
      <c r="BI374" s="154"/>
      <c r="BJ374" s="154"/>
      <c r="BK374" s="154"/>
      <c r="BL374" s="154"/>
      <c r="BM374" s="154"/>
      <c r="BN374" s="154"/>
      <c r="BO374" s="154"/>
      <c r="BP374" s="154"/>
      <c r="BQ374" s="154"/>
      <c r="BR374" s="154"/>
      <c r="BS374" s="154"/>
      <c r="BT374" s="154"/>
      <c r="BU374" s="154"/>
      <c r="BV374" s="154"/>
      <c r="BW374" s="154"/>
      <c r="BX374" s="154"/>
      <c r="BY374" s="154"/>
      <c r="BZ374" s="154"/>
      <c r="CA374" s="154"/>
    </row>
    <row r="375" spans="1:79" s="267" customFormat="1" ht="20.100000000000001" customHeight="1" x14ac:dyDescent="0.25">
      <c r="A375" s="385"/>
      <c r="B375" s="310" t="s">
        <v>1459</v>
      </c>
      <c r="C375" s="307"/>
      <c r="D375" s="385"/>
      <c r="E375" s="385"/>
      <c r="F375" s="385"/>
      <c r="G375" s="139" t="s">
        <v>20</v>
      </c>
      <c r="H375" s="756" t="s">
        <v>1423</v>
      </c>
      <c r="I375" s="756"/>
      <c r="J375" s="756"/>
      <c r="K375" s="756"/>
      <c r="L375" s="756"/>
      <c r="M375" s="756"/>
      <c r="N375" s="756"/>
      <c r="O375" s="756"/>
      <c r="P375" s="756"/>
      <c r="Q375" s="756"/>
      <c r="R375" s="756"/>
      <c r="S375" s="756"/>
      <c r="T375" s="139"/>
      <c r="U375" s="154"/>
      <c r="V375" s="154"/>
      <c r="W375" s="154"/>
      <c r="X375" s="154"/>
      <c r="Y375" s="154"/>
      <c r="Z375" s="154"/>
      <c r="AA375" s="154"/>
      <c r="AB375" s="154"/>
      <c r="AC375" s="154"/>
      <c r="AD375" s="154"/>
      <c r="AE375" s="154"/>
      <c r="AF375" s="154"/>
      <c r="AG375" s="154"/>
      <c r="AH375" s="154"/>
      <c r="AI375" s="154"/>
      <c r="AJ375" s="154"/>
      <c r="AK375" s="154"/>
      <c r="AL375" s="154"/>
      <c r="AM375" s="154"/>
      <c r="AN375" s="154"/>
      <c r="AO375" s="154"/>
      <c r="AP375" s="154"/>
      <c r="AQ375" s="154"/>
      <c r="AR375" s="154"/>
      <c r="AS375" s="154"/>
      <c r="AT375" s="154"/>
      <c r="AU375" s="154"/>
      <c r="AV375" s="154"/>
      <c r="AW375" s="154"/>
      <c r="AX375" s="154"/>
      <c r="AY375" s="154"/>
      <c r="AZ375" s="154"/>
      <c r="BA375" s="154"/>
      <c r="BB375" s="154"/>
      <c r="BC375" s="154"/>
      <c r="BD375" s="154"/>
      <c r="BE375" s="154"/>
      <c r="BF375" s="154"/>
      <c r="BG375" s="154"/>
      <c r="BH375" s="154"/>
      <c r="BI375" s="154"/>
      <c r="BJ375" s="154"/>
      <c r="BK375" s="154"/>
      <c r="BL375" s="154"/>
      <c r="BM375" s="154"/>
      <c r="BN375" s="154"/>
      <c r="BO375" s="154"/>
      <c r="BP375" s="154"/>
      <c r="BQ375" s="154"/>
      <c r="BR375" s="154"/>
      <c r="BS375" s="154"/>
      <c r="BT375" s="154"/>
      <c r="BU375" s="154"/>
      <c r="BV375" s="154"/>
      <c r="BW375" s="154"/>
      <c r="BX375" s="154"/>
      <c r="BY375" s="154"/>
      <c r="BZ375" s="154"/>
      <c r="CA375" s="154"/>
    </row>
    <row r="376" spans="1:79" s="267" customFormat="1" ht="20.100000000000001" customHeight="1" x14ac:dyDescent="0.25">
      <c r="A376" s="243"/>
      <c r="B376" s="271" t="s">
        <v>1432</v>
      </c>
      <c r="C376" s="263"/>
      <c r="D376" s="243"/>
      <c r="E376" s="243"/>
      <c r="F376" s="243"/>
      <c r="G376" s="146" t="s">
        <v>21</v>
      </c>
      <c r="H376" s="243"/>
      <c r="I376" s="243"/>
      <c r="J376" s="243"/>
      <c r="K376" s="243"/>
      <c r="L376" s="243"/>
      <c r="M376" s="243"/>
      <c r="N376" s="243"/>
      <c r="O376" s="243"/>
      <c r="P376" s="243"/>
      <c r="Q376" s="243"/>
      <c r="R376" s="243"/>
      <c r="S376" s="243"/>
      <c r="T376" s="242"/>
      <c r="U376" s="154"/>
      <c r="V376" s="154"/>
      <c r="W376" s="154"/>
      <c r="X376" s="154"/>
      <c r="Y376" s="154"/>
      <c r="Z376" s="154"/>
      <c r="AA376" s="154"/>
      <c r="AB376" s="154"/>
      <c r="AC376" s="154"/>
      <c r="AD376" s="154"/>
      <c r="AE376" s="154"/>
      <c r="AF376" s="154"/>
      <c r="AG376" s="154"/>
      <c r="AH376" s="154"/>
      <c r="AI376" s="154"/>
      <c r="AJ376" s="154"/>
      <c r="AK376" s="154"/>
      <c r="AL376" s="154"/>
      <c r="AM376" s="154"/>
      <c r="AN376" s="154"/>
      <c r="AO376" s="154"/>
      <c r="AP376" s="154"/>
      <c r="AQ376" s="154"/>
      <c r="AR376" s="154"/>
      <c r="AS376" s="154"/>
      <c r="AT376" s="154"/>
      <c r="AU376" s="154"/>
      <c r="AV376" s="154"/>
      <c r="AW376" s="154"/>
      <c r="AX376" s="154"/>
      <c r="AY376" s="154"/>
      <c r="AZ376" s="154"/>
      <c r="BA376" s="154"/>
      <c r="BB376" s="154"/>
      <c r="BC376" s="154"/>
      <c r="BD376" s="154"/>
      <c r="BE376" s="154"/>
      <c r="BF376" s="154"/>
      <c r="BG376" s="154"/>
      <c r="BH376" s="154"/>
      <c r="BI376" s="154"/>
      <c r="BJ376" s="154"/>
      <c r="BK376" s="154"/>
      <c r="BL376" s="154"/>
      <c r="BM376" s="154"/>
      <c r="BN376" s="154"/>
      <c r="BO376" s="154"/>
      <c r="BP376" s="154"/>
      <c r="BQ376" s="154"/>
      <c r="BR376" s="154"/>
      <c r="BS376" s="154"/>
      <c r="BT376" s="154"/>
      <c r="BU376" s="154"/>
      <c r="BV376" s="154"/>
      <c r="BW376" s="154"/>
      <c r="BX376" s="154"/>
      <c r="BY376" s="154"/>
      <c r="BZ376" s="154"/>
      <c r="CA376" s="154"/>
    </row>
    <row r="377" spans="1:79" s="267" customFormat="1" ht="20.100000000000001" customHeight="1" x14ac:dyDescent="0.25">
      <c r="A377" s="243"/>
      <c r="B377" s="271" t="s">
        <v>1436</v>
      </c>
      <c r="C377" s="263"/>
      <c r="D377" s="243"/>
      <c r="E377" s="243"/>
      <c r="F377" s="243"/>
      <c r="G377" s="242"/>
      <c r="H377" s="243"/>
      <c r="I377" s="243"/>
      <c r="J377" s="243"/>
      <c r="K377" s="243"/>
      <c r="L377" s="243"/>
      <c r="M377" s="243"/>
      <c r="N377" s="243"/>
      <c r="O377" s="243"/>
      <c r="P377" s="243"/>
      <c r="Q377" s="243"/>
      <c r="R377" s="243"/>
      <c r="S377" s="243"/>
      <c r="T377" s="114" t="s">
        <v>134</v>
      </c>
      <c r="U377" s="154"/>
      <c r="V377" s="154"/>
      <c r="W377" s="154"/>
      <c r="X377" s="154"/>
      <c r="Y377" s="154"/>
      <c r="Z377" s="154"/>
      <c r="AA377" s="154"/>
      <c r="AB377" s="154"/>
      <c r="AC377" s="154"/>
      <c r="AD377" s="154"/>
      <c r="AE377" s="154"/>
      <c r="AF377" s="154"/>
      <c r="AG377" s="154"/>
      <c r="AH377" s="154"/>
      <c r="AI377" s="154"/>
      <c r="AJ377" s="154"/>
      <c r="AK377" s="154"/>
      <c r="AL377" s="154"/>
      <c r="AM377" s="154"/>
      <c r="AN377" s="154"/>
      <c r="AO377" s="154"/>
      <c r="AP377" s="154"/>
      <c r="AQ377" s="154"/>
      <c r="AR377" s="154"/>
      <c r="AS377" s="154"/>
      <c r="AT377" s="154"/>
      <c r="AU377" s="154"/>
      <c r="AV377" s="154"/>
      <c r="AW377" s="154"/>
      <c r="AX377" s="154"/>
      <c r="AY377" s="154"/>
      <c r="AZ377" s="154"/>
      <c r="BA377" s="154"/>
      <c r="BB377" s="154"/>
      <c r="BC377" s="154"/>
      <c r="BD377" s="154"/>
      <c r="BE377" s="154"/>
      <c r="BF377" s="154"/>
      <c r="BG377" s="154"/>
      <c r="BH377" s="154"/>
      <c r="BI377" s="154"/>
      <c r="BJ377" s="154"/>
      <c r="BK377" s="154"/>
      <c r="BL377" s="154"/>
      <c r="BM377" s="154"/>
      <c r="BN377" s="154"/>
      <c r="BO377" s="154"/>
      <c r="BP377" s="154"/>
      <c r="BQ377" s="154"/>
      <c r="BR377" s="154"/>
      <c r="BS377" s="154"/>
      <c r="BT377" s="154"/>
      <c r="BU377" s="154"/>
      <c r="BV377" s="154"/>
      <c r="BW377" s="154"/>
      <c r="BX377" s="154"/>
      <c r="BY377" s="154"/>
      <c r="BZ377" s="154"/>
      <c r="CA377" s="154"/>
    </row>
    <row r="378" spans="1:79" s="267" customFormat="1" ht="20.100000000000001" customHeight="1" x14ac:dyDescent="0.25">
      <c r="A378" s="243"/>
      <c r="B378" s="271" t="s">
        <v>1437</v>
      </c>
      <c r="C378" s="263"/>
      <c r="D378" s="243"/>
      <c r="E378" s="243"/>
      <c r="F378" s="243"/>
      <c r="G378" s="242"/>
      <c r="H378" s="243"/>
      <c r="I378" s="243"/>
      <c r="J378" s="243"/>
      <c r="K378" s="243"/>
      <c r="L378" s="243"/>
      <c r="M378" s="243"/>
      <c r="N378" s="243"/>
      <c r="O378" s="243"/>
      <c r="P378" s="243"/>
      <c r="Q378" s="243"/>
      <c r="R378" s="243"/>
      <c r="S378" s="243"/>
      <c r="T378" s="96" t="s">
        <v>1304</v>
      </c>
      <c r="U378" s="154"/>
      <c r="V378" s="154"/>
      <c r="W378" s="154"/>
      <c r="X378" s="154"/>
      <c r="Y378" s="154"/>
      <c r="Z378" s="154"/>
      <c r="AA378" s="154"/>
      <c r="AB378" s="154"/>
      <c r="AC378" s="154"/>
      <c r="AD378" s="154"/>
      <c r="AE378" s="154"/>
      <c r="AF378" s="154"/>
      <c r="AG378" s="154"/>
      <c r="AH378" s="154"/>
      <c r="AI378" s="154"/>
      <c r="AJ378" s="154"/>
      <c r="AK378" s="154"/>
      <c r="AL378" s="154"/>
      <c r="AM378" s="154"/>
      <c r="AN378" s="154"/>
      <c r="AO378" s="154"/>
      <c r="AP378" s="154"/>
      <c r="AQ378" s="154"/>
      <c r="AR378" s="154"/>
      <c r="AS378" s="154"/>
      <c r="AT378" s="154"/>
      <c r="AU378" s="154"/>
      <c r="AV378" s="154"/>
      <c r="AW378" s="154"/>
      <c r="AX378" s="154"/>
      <c r="AY378" s="154"/>
      <c r="AZ378" s="154"/>
      <c r="BA378" s="154"/>
      <c r="BB378" s="154"/>
      <c r="BC378" s="154"/>
      <c r="BD378" s="154"/>
      <c r="BE378" s="154"/>
      <c r="BF378" s="154"/>
      <c r="BG378" s="154"/>
      <c r="BH378" s="154"/>
      <c r="BI378" s="154"/>
      <c r="BJ378" s="154"/>
      <c r="BK378" s="154"/>
      <c r="BL378" s="154"/>
      <c r="BM378" s="154"/>
      <c r="BN378" s="154"/>
      <c r="BO378" s="154"/>
      <c r="BP378" s="154"/>
      <c r="BQ378" s="154"/>
      <c r="BR378" s="154"/>
      <c r="BS378" s="154"/>
      <c r="BT378" s="154"/>
      <c r="BU378" s="154"/>
      <c r="BV378" s="154"/>
      <c r="BW378" s="154"/>
      <c r="BX378" s="154"/>
      <c r="BY378" s="154"/>
      <c r="BZ378" s="154"/>
      <c r="CA378" s="154"/>
    </row>
    <row r="379" spans="1:79" s="267" customFormat="1" ht="20.100000000000001" customHeight="1" x14ac:dyDescent="0.25">
      <c r="A379" s="243"/>
      <c r="B379" s="271" t="s">
        <v>1438</v>
      </c>
      <c r="C379" s="263"/>
      <c r="D379" s="243"/>
      <c r="E379" s="243"/>
      <c r="F379" s="243"/>
      <c r="G379" s="242"/>
      <c r="H379" s="243"/>
      <c r="I379" s="243"/>
      <c r="J379" s="243"/>
      <c r="K379" s="243"/>
      <c r="L379" s="243"/>
      <c r="M379" s="243"/>
      <c r="N379" s="243"/>
      <c r="O379" s="243"/>
      <c r="P379" s="243"/>
      <c r="Q379" s="243"/>
      <c r="R379" s="243"/>
      <c r="S379" s="243"/>
      <c r="T379" s="146" t="s">
        <v>105</v>
      </c>
      <c r="U379" s="154"/>
      <c r="V379" s="154"/>
      <c r="W379" s="154"/>
      <c r="X379" s="154"/>
      <c r="Y379" s="154"/>
      <c r="Z379" s="154"/>
      <c r="AA379" s="154"/>
      <c r="AB379" s="154"/>
      <c r="AC379" s="154"/>
      <c r="AD379" s="154"/>
      <c r="AE379" s="154"/>
      <c r="AF379" s="154"/>
      <c r="AG379" s="154"/>
      <c r="AH379" s="154"/>
      <c r="AI379" s="154"/>
      <c r="AJ379" s="154"/>
      <c r="AK379" s="154"/>
      <c r="AL379" s="154"/>
      <c r="AM379" s="154"/>
      <c r="AN379" s="154"/>
      <c r="AO379" s="154"/>
      <c r="AP379" s="154"/>
      <c r="AQ379" s="154"/>
      <c r="AR379" s="154"/>
      <c r="AS379" s="154"/>
      <c r="AT379" s="154"/>
      <c r="AU379" s="154"/>
      <c r="AV379" s="154"/>
      <c r="AW379" s="154"/>
      <c r="AX379" s="154"/>
      <c r="AY379" s="154"/>
      <c r="AZ379" s="154"/>
      <c r="BA379" s="154"/>
      <c r="BB379" s="154"/>
      <c r="BC379" s="154"/>
      <c r="BD379" s="154"/>
      <c r="BE379" s="154"/>
      <c r="BF379" s="154"/>
      <c r="BG379" s="154"/>
      <c r="BH379" s="154"/>
      <c r="BI379" s="154"/>
      <c r="BJ379" s="154"/>
      <c r="BK379" s="154"/>
      <c r="BL379" s="154"/>
      <c r="BM379" s="154"/>
      <c r="BN379" s="154"/>
      <c r="BO379" s="154"/>
      <c r="BP379" s="154"/>
      <c r="BQ379" s="154"/>
      <c r="BR379" s="154"/>
      <c r="BS379" s="154"/>
      <c r="BT379" s="154"/>
      <c r="BU379" s="154"/>
      <c r="BV379" s="154"/>
      <c r="BW379" s="154"/>
      <c r="BX379" s="154"/>
      <c r="BY379" s="154"/>
      <c r="BZ379" s="154"/>
      <c r="CA379" s="154"/>
    </row>
    <row r="380" spans="1:79" s="267" customFormat="1" ht="20.100000000000001" customHeight="1" x14ac:dyDescent="0.25">
      <c r="A380" s="243"/>
      <c r="B380" s="271" t="s">
        <v>1460</v>
      </c>
      <c r="C380" s="263"/>
      <c r="D380" s="243"/>
      <c r="E380" s="243"/>
      <c r="F380" s="243"/>
      <c r="G380" s="146" t="s">
        <v>20</v>
      </c>
      <c r="H380" s="754" t="s">
        <v>1423</v>
      </c>
      <c r="I380" s="754"/>
      <c r="J380" s="754"/>
      <c r="K380" s="754"/>
      <c r="L380" s="754"/>
      <c r="M380" s="754"/>
      <c r="N380" s="754"/>
      <c r="O380" s="754"/>
      <c r="P380" s="754"/>
      <c r="Q380" s="754"/>
      <c r="R380" s="754"/>
      <c r="S380" s="754"/>
      <c r="T380" s="242"/>
      <c r="U380" s="154"/>
      <c r="V380" s="154"/>
      <c r="W380" s="154"/>
      <c r="X380" s="154"/>
      <c r="Y380" s="154"/>
      <c r="Z380" s="154"/>
      <c r="AA380" s="154"/>
      <c r="AB380" s="154"/>
      <c r="AC380" s="154"/>
      <c r="AD380" s="154"/>
      <c r="AE380" s="154"/>
      <c r="AF380" s="154"/>
      <c r="AG380" s="154"/>
      <c r="AH380" s="154"/>
      <c r="AI380" s="154"/>
      <c r="AJ380" s="154"/>
      <c r="AK380" s="154"/>
      <c r="AL380" s="154"/>
      <c r="AM380" s="154"/>
      <c r="AN380" s="154"/>
      <c r="AO380" s="154"/>
      <c r="AP380" s="154"/>
      <c r="AQ380" s="154"/>
      <c r="AR380" s="154"/>
      <c r="AS380" s="154"/>
      <c r="AT380" s="154"/>
      <c r="AU380" s="154"/>
      <c r="AV380" s="154"/>
      <c r="AW380" s="154"/>
      <c r="AX380" s="154"/>
      <c r="AY380" s="154"/>
      <c r="AZ380" s="154"/>
      <c r="BA380" s="154"/>
      <c r="BB380" s="154"/>
      <c r="BC380" s="154"/>
      <c r="BD380" s="154"/>
      <c r="BE380" s="154"/>
      <c r="BF380" s="154"/>
      <c r="BG380" s="154"/>
      <c r="BH380" s="154"/>
      <c r="BI380" s="154"/>
      <c r="BJ380" s="154"/>
      <c r="BK380" s="154"/>
      <c r="BL380" s="154"/>
      <c r="BM380" s="154"/>
      <c r="BN380" s="154"/>
      <c r="BO380" s="154"/>
      <c r="BP380" s="154"/>
      <c r="BQ380" s="154"/>
      <c r="BR380" s="154"/>
      <c r="BS380" s="154"/>
      <c r="BT380" s="154"/>
      <c r="BU380" s="154"/>
      <c r="BV380" s="154"/>
      <c r="BW380" s="154"/>
      <c r="BX380" s="154"/>
      <c r="BY380" s="154"/>
      <c r="BZ380" s="154"/>
      <c r="CA380" s="154"/>
    </row>
    <row r="381" spans="1:79" s="267" customFormat="1" ht="20.100000000000001" customHeight="1" x14ac:dyDescent="0.25">
      <c r="A381" s="243"/>
      <c r="B381" s="271" t="s">
        <v>1433</v>
      </c>
      <c r="C381" s="263"/>
      <c r="D381" s="243"/>
      <c r="E381" s="243"/>
      <c r="F381" s="243"/>
      <c r="G381" s="146" t="s">
        <v>21</v>
      </c>
      <c r="H381" s="243"/>
      <c r="I381" s="243"/>
      <c r="J381" s="243"/>
      <c r="K381" s="243"/>
      <c r="L381" s="243"/>
      <c r="M381" s="243"/>
      <c r="N381" s="243"/>
      <c r="O381" s="243"/>
      <c r="P381" s="243"/>
      <c r="Q381" s="243"/>
      <c r="R381" s="243"/>
      <c r="S381" s="243"/>
      <c r="T381" s="242"/>
      <c r="U381" s="154"/>
      <c r="V381" s="154"/>
      <c r="W381" s="154"/>
      <c r="X381" s="154"/>
      <c r="Y381" s="154"/>
      <c r="Z381" s="154"/>
      <c r="AA381" s="154"/>
      <c r="AB381" s="154"/>
      <c r="AC381" s="154"/>
      <c r="AD381" s="154"/>
      <c r="AE381" s="154"/>
      <c r="AF381" s="154"/>
      <c r="AG381" s="154"/>
      <c r="AH381" s="154"/>
      <c r="AI381" s="154"/>
      <c r="AJ381" s="154"/>
      <c r="AK381" s="154"/>
      <c r="AL381" s="154"/>
      <c r="AM381" s="154"/>
      <c r="AN381" s="154"/>
      <c r="AO381" s="154"/>
      <c r="AP381" s="154"/>
      <c r="AQ381" s="154"/>
      <c r="AR381" s="154"/>
      <c r="AS381" s="154"/>
      <c r="AT381" s="154"/>
      <c r="AU381" s="154"/>
      <c r="AV381" s="154"/>
      <c r="AW381" s="154"/>
      <c r="AX381" s="154"/>
      <c r="AY381" s="154"/>
      <c r="AZ381" s="154"/>
      <c r="BA381" s="154"/>
      <c r="BB381" s="154"/>
      <c r="BC381" s="154"/>
      <c r="BD381" s="154"/>
      <c r="BE381" s="154"/>
      <c r="BF381" s="154"/>
      <c r="BG381" s="154"/>
      <c r="BH381" s="154"/>
      <c r="BI381" s="154"/>
      <c r="BJ381" s="154"/>
      <c r="BK381" s="154"/>
      <c r="BL381" s="154"/>
      <c r="BM381" s="154"/>
      <c r="BN381" s="154"/>
      <c r="BO381" s="154"/>
      <c r="BP381" s="154"/>
      <c r="BQ381" s="154"/>
      <c r="BR381" s="154"/>
      <c r="BS381" s="154"/>
      <c r="BT381" s="154"/>
      <c r="BU381" s="154"/>
      <c r="BV381" s="154"/>
      <c r="BW381" s="154"/>
      <c r="BX381" s="154"/>
      <c r="BY381" s="154"/>
      <c r="BZ381" s="154"/>
      <c r="CA381" s="154"/>
    </row>
    <row r="382" spans="1:79" s="267" customFormat="1" ht="20.100000000000001" customHeight="1" x14ac:dyDescent="0.25">
      <c r="A382" s="243"/>
      <c r="B382" s="271" t="s">
        <v>1436</v>
      </c>
      <c r="C382" s="263"/>
      <c r="D382" s="243"/>
      <c r="E382" s="243"/>
      <c r="F382" s="243"/>
      <c r="G382" s="242"/>
      <c r="H382" s="243"/>
      <c r="I382" s="243"/>
      <c r="J382" s="243"/>
      <c r="K382" s="243"/>
      <c r="L382" s="243"/>
      <c r="M382" s="243"/>
      <c r="N382" s="243"/>
      <c r="O382" s="243"/>
      <c r="P382" s="243"/>
      <c r="Q382" s="243"/>
      <c r="R382" s="243"/>
      <c r="S382" s="243"/>
      <c r="T382" s="114" t="s">
        <v>134</v>
      </c>
      <c r="U382" s="154"/>
      <c r="V382" s="154"/>
      <c r="W382" s="154"/>
      <c r="X382" s="154"/>
      <c r="Y382" s="154"/>
      <c r="Z382" s="154"/>
      <c r="AA382" s="154"/>
      <c r="AB382" s="154"/>
      <c r="AC382" s="154"/>
      <c r="AD382" s="154"/>
      <c r="AE382" s="154"/>
      <c r="AF382" s="154"/>
      <c r="AG382" s="154"/>
      <c r="AH382" s="154"/>
      <c r="AI382" s="154"/>
      <c r="AJ382" s="154"/>
      <c r="AK382" s="154"/>
      <c r="AL382" s="154"/>
      <c r="AM382" s="154"/>
      <c r="AN382" s="154"/>
      <c r="AO382" s="154"/>
      <c r="AP382" s="154"/>
      <c r="AQ382" s="154"/>
      <c r="AR382" s="154"/>
      <c r="AS382" s="154"/>
      <c r="AT382" s="154"/>
      <c r="AU382" s="154"/>
      <c r="AV382" s="154"/>
      <c r="AW382" s="154"/>
      <c r="AX382" s="154"/>
      <c r="AY382" s="154"/>
      <c r="AZ382" s="154"/>
      <c r="BA382" s="154"/>
      <c r="BB382" s="154"/>
      <c r="BC382" s="154"/>
      <c r="BD382" s="154"/>
      <c r="BE382" s="154"/>
      <c r="BF382" s="154"/>
      <c r="BG382" s="154"/>
      <c r="BH382" s="154"/>
      <c r="BI382" s="154"/>
      <c r="BJ382" s="154"/>
      <c r="BK382" s="154"/>
      <c r="BL382" s="154"/>
      <c r="BM382" s="154"/>
      <c r="BN382" s="154"/>
      <c r="BO382" s="154"/>
      <c r="BP382" s="154"/>
      <c r="BQ382" s="154"/>
      <c r="BR382" s="154"/>
      <c r="BS382" s="154"/>
      <c r="BT382" s="154"/>
      <c r="BU382" s="154"/>
      <c r="BV382" s="154"/>
      <c r="BW382" s="154"/>
      <c r="BX382" s="154"/>
      <c r="BY382" s="154"/>
      <c r="BZ382" s="154"/>
      <c r="CA382" s="154"/>
    </row>
    <row r="383" spans="1:79" s="267" customFormat="1" ht="20.100000000000001" customHeight="1" x14ac:dyDescent="0.25">
      <c r="A383" s="243"/>
      <c r="B383" s="271" t="s">
        <v>1437</v>
      </c>
      <c r="C383" s="263"/>
      <c r="D383" s="243"/>
      <c r="E383" s="243"/>
      <c r="F383" s="243"/>
      <c r="G383" s="242"/>
      <c r="H383" s="243"/>
      <c r="I383" s="243"/>
      <c r="J383" s="243"/>
      <c r="K383" s="243"/>
      <c r="L383" s="243"/>
      <c r="M383" s="243"/>
      <c r="N383" s="243"/>
      <c r="O383" s="243"/>
      <c r="P383" s="243"/>
      <c r="Q383" s="243"/>
      <c r="R383" s="243"/>
      <c r="S383" s="243"/>
      <c r="T383" s="147" t="s">
        <v>1390</v>
      </c>
      <c r="U383" s="154"/>
      <c r="V383" s="154"/>
      <c r="W383" s="154"/>
      <c r="X383" s="154"/>
      <c r="Y383" s="154"/>
      <c r="Z383" s="154"/>
      <c r="AA383" s="154"/>
      <c r="AB383" s="154"/>
      <c r="AC383" s="154"/>
      <c r="AD383" s="154"/>
      <c r="AE383" s="154"/>
      <c r="AF383" s="154"/>
      <c r="AG383" s="154"/>
      <c r="AH383" s="154"/>
      <c r="AI383" s="154"/>
      <c r="AJ383" s="154"/>
      <c r="AK383" s="154"/>
      <c r="AL383" s="154"/>
      <c r="AM383" s="154"/>
      <c r="AN383" s="154"/>
      <c r="AO383" s="154"/>
      <c r="AP383" s="154"/>
      <c r="AQ383" s="154"/>
      <c r="AR383" s="154"/>
      <c r="AS383" s="154"/>
      <c r="AT383" s="154"/>
      <c r="AU383" s="154"/>
      <c r="AV383" s="154"/>
      <c r="AW383" s="154"/>
      <c r="AX383" s="154"/>
      <c r="AY383" s="154"/>
      <c r="AZ383" s="154"/>
      <c r="BA383" s="154"/>
      <c r="BB383" s="154"/>
      <c r="BC383" s="154"/>
      <c r="BD383" s="154"/>
      <c r="BE383" s="154"/>
      <c r="BF383" s="154"/>
      <c r="BG383" s="154"/>
      <c r="BH383" s="154"/>
      <c r="BI383" s="154"/>
      <c r="BJ383" s="154"/>
      <c r="BK383" s="154"/>
      <c r="BL383" s="154"/>
      <c r="BM383" s="154"/>
      <c r="BN383" s="154"/>
      <c r="BO383" s="154"/>
      <c r="BP383" s="154"/>
      <c r="BQ383" s="154"/>
      <c r="BR383" s="154"/>
      <c r="BS383" s="154"/>
      <c r="BT383" s="154"/>
      <c r="BU383" s="154"/>
      <c r="BV383" s="154"/>
      <c r="BW383" s="154"/>
      <c r="BX383" s="154"/>
      <c r="BY383" s="154"/>
      <c r="BZ383" s="154"/>
      <c r="CA383" s="154"/>
    </row>
    <row r="384" spans="1:79" s="267" customFormat="1" ht="20.100000000000001" customHeight="1" x14ac:dyDescent="0.25">
      <c r="A384" s="243"/>
      <c r="B384" s="271" t="s">
        <v>1438</v>
      </c>
      <c r="C384" s="263"/>
      <c r="D384" s="243"/>
      <c r="E384" s="243"/>
      <c r="F384" s="243"/>
      <c r="G384" s="242"/>
      <c r="H384" s="243"/>
      <c r="I384" s="243"/>
      <c r="J384" s="243"/>
      <c r="K384" s="243"/>
      <c r="L384" s="243"/>
      <c r="M384" s="243"/>
      <c r="N384" s="243"/>
      <c r="O384" s="243"/>
      <c r="P384" s="243"/>
      <c r="Q384" s="243"/>
      <c r="R384" s="243"/>
      <c r="S384" s="243"/>
      <c r="T384" s="146" t="s">
        <v>105</v>
      </c>
      <c r="U384" s="154"/>
      <c r="V384" s="154"/>
      <c r="W384" s="154"/>
      <c r="X384" s="154"/>
      <c r="Y384" s="154"/>
      <c r="Z384" s="154"/>
      <c r="AA384" s="154"/>
      <c r="AB384" s="154"/>
      <c r="AC384" s="154"/>
      <c r="AD384" s="154"/>
      <c r="AE384" s="154"/>
      <c r="AF384" s="154"/>
      <c r="AG384" s="154"/>
      <c r="AH384" s="154"/>
      <c r="AI384" s="154"/>
      <c r="AJ384" s="154"/>
      <c r="AK384" s="154"/>
      <c r="AL384" s="154"/>
      <c r="AM384" s="154"/>
      <c r="AN384" s="154"/>
      <c r="AO384" s="154"/>
      <c r="AP384" s="154"/>
      <c r="AQ384" s="154"/>
      <c r="AR384" s="154"/>
      <c r="AS384" s="154"/>
      <c r="AT384" s="154"/>
      <c r="AU384" s="154"/>
      <c r="AV384" s="154"/>
      <c r="AW384" s="154"/>
      <c r="AX384" s="154"/>
      <c r="AY384" s="154"/>
      <c r="AZ384" s="154"/>
      <c r="BA384" s="154"/>
      <c r="BB384" s="154"/>
      <c r="BC384" s="154"/>
      <c r="BD384" s="154"/>
      <c r="BE384" s="154"/>
      <c r="BF384" s="154"/>
      <c r="BG384" s="154"/>
      <c r="BH384" s="154"/>
      <c r="BI384" s="154"/>
      <c r="BJ384" s="154"/>
      <c r="BK384" s="154"/>
      <c r="BL384" s="154"/>
      <c r="BM384" s="154"/>
      <c r="BN384" s="154"/>
      <c r="BO384" s="154"/>
      <c r="BP384" s="154"/>
      <c r="BQ384" s="154"/>
      <c r="BR384" s="154"/>
      <c r="BS384" s="154"/>
      <c r="BT384" s="154"/>
      <c r="BU384" s="154"/>
      <c r="BV384" s="154"/>
      <c r="BW384" s="154"/>
      <c r="BX384" s="154"/>
      <c r="BY384" s="154"/>
      <c r="BZ384" s="154"/>
      <c r="CA384" s="154"/>
    </row>
    <row r="385" spans="1:79" s="267" customFormat="1" ht="20.100000000000001" customHeight="1" x14ac:dyDescent="0.25">
      <c r="A385" s="277">
        <v>5</v>
      </c>
      <c r="B385" s="278" t="s">
        <v>1434</v>
      </c>
      <c r="C385" s="263"/>
      <c r="D385" s="243"/>
      <c r="E385" s="243"/>
      <c r="F385" s="243"/>
      <c r="G385" s="146" t="s">
        <v>20</v>
      </c>
      <c r="H385" s="754" t="s">
        <v>1423</v>
      </c>
      <c r="I385" s="754"/>
      <c r="J385" s="754"/>
      <c r="K385" s="754"/>
      <c r="L385" s="754"/>
      <c r="M385" s="754"/>
      <c r="N385" s="754"/>
      <c r="O385" s="754"/>
      <c r="P385" s="754"/>
      <c r="Q385" s="754"/>
      <c r="R385" s="754"/>
      <c r="S385" s="754"/>
      <c r="T385" s="242"/>
      <c r="U385" s="154"/>
      <c r="V385" s="154"/>
      <c r="W385" s="154"/>
      <c r="X385" s="154"/>
      <c r="Y385" s="154"/>
      <c r="Z385" s="154"/>
      <c r="AA385" s="154"/>
      <c r="AB385" s="154"/>
      <c r="AC385" s="154"/>
      <c r="AD385" s="154"/>
      <c r="AE385" s="154"/>
      <c r="AF385" s="154"/>
      <c r="AG385" s="154"/>
      <c r="AH385" s="154"/>
      <c r="AI385" s="154"/>
      <c r="AJ385" s="154"/>
      <c r="AK385" s="154"/>
      <c r="AL385" s="154"/>
      <c r="AM385" s="154"/>
      <c r="AN385" s="154"/>
      <c r="AO385" s="154"/>
      <c r="AP385" s="154"/>
      <c r="AQ385" s="154"/>
      <c r="AR385" s="154"/>
      <c r="AS385" s="154"/>
      <c r="AT385" s="154"/>
      <c r="AU385" s="154"/>
      <c r="AV385" s="154"/>
      <c r="AW385" s="154"/>
      <c r="AX385" s="154"/>
      <c r="AY385" s="154"/>
      <c r="AZ385" s="154"/>
      <c r="BA385" s="154"/>
      <c r="BB385" s="154"/>
      <c r="BC385" s="154"/>
      <c r="BD385" s="154"/>
      <c r="BE385" s="154"/>
      <c r="BF385" s="154"/>
      <c r="BG385" s="154"/>
      <c r="BH385" s="154"/>
      <c r="BI385" s="154"/>
      <c r="BJ385" s="154"/>
      <c r="BK385" s="154"/>
      <c r="BL385" s="154"/>
      <c r="BM385" s="154"/>
      <c r="BN385" s="154"/>
      <c r="BO385" s="154"/>
      <c r="BP385" s="154"/>
      <c r="BQ385" s="154"/>
      <c r="BR385" s="154"/>
      <c r="BS385" s="154"/>
      <c r="BT385" s="154"/>
      <c r="BU385" s="154"/>
      <c r="BV385" s="154"/>
      <c r="BW385" s="154"/>
      <c r="BX385" s="154"/>
      <c r="BY385" s="154"/>
      <c r="BZ385" s="154"/>
      <c r="CA385" s="154"/>
    </row>
    <row r="386" spans="1:79" s="267" customFormat="1" ht="20.100000000000001" customHeight="1" x14ac:dyDescent="0.25">
      <c r="A386" s="243"/>
      <c r="B386" s="278" t="s">
        <v>1435</v>
      </c>
      <c r="C386" s="263"/>
      <c r="D386" s="243"/>
      <c r="E386" s="243"/>
      <c r="F386" s="243"/>
      <c r="G386" s="146" t="s">
        <v>21</v>
      </c>
      <c r="H386" s="243"/>
      <c r="I386" s="243"/>
      <c r="J386" s="243"/>
      <c r="K386" s="243"/>
      <c r="L386" s="243"/>
      <c r="M386" s="243"/>
      <c r="N386" s="243"/>
      <c r="O386" s="243"/>
      <c r="P386" s="243"/>
      <c r="Q386" s="243"/>
      <c r="R386" s="243"/>
      <c r="S386" s="243"/>
      <c r="T386" s="242"/>
      <c r="U386" s="154"/>
      <c r="V386" s="154"/>
      <c r="W386" s="154"/>
      <c r="X386" s="154"/>
      <c r="Y386" s="154"/>
      <c r="Z386" s="154"/>
      <c r="AA386" s="154"/>
      <c r="AB386" s="154"/>
      <c r="AC386" s="154"/>
      <c r="AD386" s="154"/>
      <c r="AE386" s="154"/>
      <c r="AF386" s="154"/>
      <c r="AG386" s="154"/>
      <c r="AH386" s="154"/>
      <c r="AI386" s="154"/>
      <c r="AJ386" s="154"/>
      <c r="AK386" s="154"/>
      <c r="AL386" s="154"/>
      <c r="AM386" s="154"/>
      <c r="AN386" s="154"/>
      <c r="AO386" s="154"/>
      <c r="AP386" s="154"/>
      <c r="AQ386" s="154"/>
      <c r="AR386" s="154"/>
      <c r="AS386" s="154"/>
      <c r="AT386" s="154"/>
      <c r="AU386" s="154"/>
      <c r="AV386" s="154"/>
      <c r="AW386" s="154"/>
      <c r="AX386" s="154"/>
      <c r="AY386" s="154"/>
      <c r="AZ386" s="154"/>
      <c r="BA386" s="154"/>
      <c r="BB386" s="154"/>
      <c r="BC386" s="154"/>
      <c r="BD386" s="154"/>
      <c r="BE386" s="154"/>
      <c r="BF386" s="154"/>
      <c r="BG386" s="154"/>
      <c r="BH386" s="154"/>
      <c r="BI386" s="154"/>
      <c r="BJ386" s="154"/>
      <c r="BK386" s="154"/>
      <c r="BL386" s="154"/>
      <c r="BM386" s="154"/>
      <c r="BN386" s="154"/>
      <c r="BO386" s="154"/>
      <c r="BP386" s="154"/>
      <c r="BQ386" s="154"/>
      <c r="BR386" s="154"/>
      <c r="BS386" s="154"/>
      <c r="BT386" s="154"/>
      <c r="BU386" s="154"/>
      <c r="BV386" s="154"/>
      <c r="BW386" s="154"/>
      <c r="BX386" s="154"/>
      <c r="BY386" s="154"/>
      <c r="BZ386" s="154"/>
      <c r="CA386" s="154"/>
    </row>
    <row r="387" spans="1:79" s="267" customFormat="1" ht="20.100000000000001" customHeight="1" x14ac:dyDescent="0.25">
      <c r="A387" s="243"/>
      <c r="B387" s="273" t="s">
        <v>1325</v>
      </c>
      <c r="C387" s="263"/>
      <c r="D387" s="243"/>
      <c r="E387" s="243"/>
      <c r="F387" s="243"/>
      <c r="G387" s="242"/>
      <c r="H387" s="243"/>
      <c r="I387" s="243"/>
      <c r="J387" s="243"/>
      <c r="K387" s="243"/>
      <c r="L387" s="243"/>
      <c r="M387" s="243"/>
      <c r="N387" s="243"/>
      <c r="O387" s="243"/>
      <c r="P387" s="243"/>
      <c r="Q387" s="243"/>
      <c r="R387" s="243"/>
      <c r="S387" s="243"/>
      <c r="T387" s="114" t="s">
        <v>134</v>
      </c>
      <c r="U387" s="154"/>
      <c r="V387" s="154"/>
      <c r="W387" s="154"/>
      <c r="X387" s="154"/>
      <c r="Y387" s="154"/>
      <c r="Z387" s="154"/>
      <c r="AA387" s="154"/>
      <c r="AB387" s="154"/>
      <c r="AC387" s="154"/>
      <c r="AD387" s="154"/>
      <c r="AE387" s="154"/>
      <c r="AF387" s="154"/>
      <c r="AG387" s="154"/>
      <c r="AH387" s="154"/>
      <c r="AI387" s="154"/>
      <c r="AJ387" s="154"/>
      <c r="AK387" s="154"/>
      <c r="AL387" s="154"/>
      <c r="AM387" s="154"/>
      <c r="AN387" s="154"/>
      <c r="AO387" s="154"/>
      <c r="AP387" s="154"/>
      <c r="AQ387" s="154"/>
      <c r="AR387" s="154"/>
      <c r="AS387" s="154"/>
      <c r="AT387" s="154"/>
      <c r="AU387" s="154"/>
      <c r="AV387" s="154"/>
      <c r="AW387" s="154"/>
      <c r="AX387" s="154"/>
      <c r="AY387" s="154"/>
      <c r="AZ387" s="154"/>
      <c r="BA387" s="154"/>
      <c r="BB387" s="154"/>
      <c r="BC387" s="154"/>
      <c r="BD387" s="154"/>
      <c r="BE387" s="154"/>
      <c r="BF387" s="154"/>
      <c r="BG387" s="154"/>
      <c r="BH387" s="154"/>
      <c r="BI387" s="154"/>
      <c r="BJ387" s="154"/>
      <c r="BK387" s="154"/>
      <c r="BL387" s="154"/>
      <c r="BM387" s="154"/>
      <c r="BN387" s="154"/>
      <c r="BO387" s="154"/>
      <c r="BP387" s="154"/>
      <c r="BQ387" s="154"/>
      <c r="BR387" s="154"/>
      <c r="BS387" s="154"/>
      <c r="BT387" s="154"/>
      <c r="BU387" s="154"/>
      <c r="BV387" s="154"/>
      <c r="BW387" s="154"/>
      <c r="BX387" s="154"/>
      <c r="BY387" s="154"/>
      <c r="BZ387" s="154"/>
      <c r="CA387" s="154"/>
    </row>
    <row r="388" spans="1:79" s="267" customFormat="1" ht="20.100000000000001" customHeight="1" x14ac:dyDescent="0.25">
      <c r="A388" s="147"/>
      <c r="B388" s="273" t="s">
        <v>1326</v>
      </c>
      <c r="C388" s="163"/>
      <c r="D388" s="147"/>
      <c r="E388" s="147"/>
      <c r="F388" s="147"/>
      <c r="G388" s="146"/>
      <c r="H388" s="147"/>
      <c r="I388" s="147"/>
      <c r="J388" s="147"/>
      <c r="K388" s="147"/>
      <c r="L388" s="147"/>
      <c r="M388" s="147"/>
      <c r="N388" s="147"/>
      <c r="O388" s="147"/>
      <c r="P388" s="147"/>
      <c r="Q388" s="147"/>
      <c r="R388" s="147"/>
      <c r="S388" s="147"/>
      <c r="T388" s="147" t="s">
        <v>1390</v>
      </c>
      <c r="U388" s="154"/>
      <c r="V388" s="154"/>
      <c r="W388" s="154"/>
      <c r="X388" s="154"/>
      <c r="Y388" s="154"/>
      <c r="Z388" s="154"/>
      <c r="AA388" s="154"/>
      <c r="AB388" s="154"/>
      <c r="AC388" s="154"/>
      <c r="AD388" s="154"/>
      <c r="AE388" s="154"/>
      <c r="AF388" s="154"/>
      <c r="AG388" s="154"/>
      <c r="AH388" s="154"/>
      <c r="AI388" s="154"/>
      <c r="AJ388" s="154"/>
      <c r="AK388" s="154"/>
      <c r="AL388" s="154"/>
      <c r="AM388" s="154"/>
      <c r="AN388" s="154"/>
      <c r="AO388" s="154"/>
      <c r="AP388" s="154"/>
      <c r="AQ388" s="154"/>
      <c r="AR388" s="154"/>
      <c r="AS388" s="154"/>
      <c r="AT388" s="154"/>
      <c r="AU388" s="154"/>
      <c r="AV388" s="154"/>
      <c r="AW388" s="154"/>
      <c r="AX388" s="154"/>
      <c r="AY388" s="154"/>
      <c r="AZ388" s="154"/>
      <c r="BA388" s="154"/>
      <c r="BB388" s="154"/>
      <c r="BC388" s="154"/>
      <c r="BD388" s="154"/>
      <c r="BE388" s="154"/>
      <c r="BF388" s="154"/>
      <c r="BG388" s="154"/>
      <c r="BH388" s="154"/>
      <c r="BI388" s="154"/>
      <c r="BJ388" s="154"/>
      <c r="BK388" s="154"/>
      <c r="BL388" s="154"/>
      <c r="BM388" s="154"/>
      <c r="BN388" s="154"/>
      <c r="BO388" s="154"/>
      <c r="BP388" s="154"/>
      <c r="BQ388" s="154"/>
      <c r="BR388" s="154"/>
      <c r="BS388" s="154"/>
      <c r="BT388" s="154"/>
      <c r="BU388" s="154"/>
      <c r="BV388" s="154"/>
      <c r="BW388" s="154"/>
      <c r="BX388" s="154"/>
      <c r="BY388" s="154"/>
      <c r="BZ388" s="154"/>
      <c r="CA388" s="154"/>
    </row>
    <row r="389" spans="1:79" s="267" customFormat="1" ht="20.100000000000001" customHeight="1" x14ac:dyDescent="0.25">
      <c r="A389" s="147"/>
      <c r="B389" s="273" t="s">
        <v>1327</v>
      </c>
      <c r="C389" s="163"/>
      <c r="D389" s="147"/>
      <c r="E389" s="147"/>
      <c r="F389" s="147"/>
      <c r="G389" s="146"/>
      <c r="H389" s="147"/>
      <c r="I389" s="147"/>
      <c r="J389" s="147"/>
      <c r="K389" s="147"/>
      <c r="L389" s="147"/>
      <c r="M389" s="147"/>
      <c r="N389" s="147"/>
      <c r="O389" s="147"/>
      <c r="P389" s="147"/>
      <c r="Q389" s="147"/>
      <c r="R389" s="147"/>
      <c r="S389" s="147"/>
      <c r="T389" s="146" t="s">
        <v>105</v>
      </c>
      <c r="U389" s="154"/>
      <c r="V389" s="154"/>
      <c r="W389" s="154"/>
      <c r="X389" s="154"/>
      <c r="Y389" s="154"/>
      <c r="Z389" s="154"/>
      <c r="AA389" s="154"/>
      <c r="AB389" s="154"/>
      <c r="AC389" s="154"/>
      <c r="AD389" s="154"/>
      <c r="AE389" s="154"/>
      <c r="AF389" s="154"/>
      <c r="AG389" s="154"/>
      <c r="AH389" s="154"/>
      <c r="AI389" s="154"/>
      <c r="AJ389" s="154"/>
      <c r="AK389" s="154"/>
      <c r="AL389" s="154"/>
      <c r="AM389" s="154"/>
      <c r="AN389" s="154"/>
      <c r="AO389" s="154"/>
      <c r="AP389" s="154"/>
      <c r="AQ389" s="154"/>
      <c r="AR389" s="154"/>
      <c r="AS389" s="154"/>
      <c r="AT389" s="154"/>
      <c r="AU389" s="154"/>
      <c r="AV389" s="154"/>
      <c r="AW389" s="154"/>
      <c r="AX389" s="154"/>
      <c r="AY389" s="154"/>
      <c r="AZ389" s="154"/>
      <c r="BA389" s="154"/>
      <c r="BB389" s="154"/>
      <c r="BC389" s="154"/>
      <c r="BD389" s="154"/>
      <c r="BE389" s="154"/>
      <c r="BF389" s="154"/>
      <c r="BG389" s="154"/>
      <c r="BH389" s="154"/>
      <c r="BI389" s="154"/>
      <c r="BJ389" s="154"/>
      <c r="BK389" s="154"/>
      <c r="BL389" s="154"/>
      <c r="BM389" s="154"/>
      <c r="BN389" s="154"/>
      <c r="BO389" s="154"/>
      <c r="BP389" s="154"/>
      <c r="BQ389" s="154"/>
      <c r="BR389" s="154"/>
      <c r="BS389" s="154"/>
      <c r="BT389" s="154"/>
      <c r="BU389" s="154"/>
      <c r="BV389" s="154"/>
      <c r="BW389" s="154"/>
      <c r="BX389" s="154"/>
      <c r="BY389" s="154"/>
      <c r="BZ389" s="154"/>
      <c r="CA389" s="154"/>
    </row>
    <row r="390" spans="1:79" s="280" customFormat="1" ht="20.100000000000001" customHeight="1" x14ac:dyDescent="0.25">
      <c r="A390" s="224" t="s">
        <v>445</v>
      </c>
      <c r="B390" s="262" t="s">
        <v>1832</v>
      </c>
      <c r="C390" s="163"/>
      <c r="D390" s="147"/>
      <c r="E390" s="147"/>
      <c r="F390" s="147"/>
      <c r="G390" s="146"/>
      <c r="H390" s="147"/>
      <c r="I390" s="147"/>
      <c r="J390" s="147"/>
      <c r="K390" s="147"/>
      <c r="L390" s="147"/>
      <c r="M390" s="147"/>
      <c r="N390" s="147"/>
      <c r="O390" s="147"/>
      <c r="P390" s="147"/>
      <c r="Q390" s="147"/>
      <c r="R390" s="147"/>
      <c r="S390" s="147"/>
      <c r="T390" s="146"/>
      <c r="U390" s="154"/>
      <c r="V390" s="154"/>
      <c r="W390" s="154"/>
      <c r="X390" s="154"/>
      <c r="Y390" s="154"/>
      <c r="Z390" s="154"/>
      <c r="AA390" s="154"/>
      <c r="AB390" s="154"/>
      <c r="AC390" s="154"/>
      <c r="AD390" s="154"/>
      <c r="AE390" s="154"/>
      <c r="AF390" s="154"/>
      <c r="AG390" s="154"/>
      <c r="AH390" s="154"/>
      <c r="AI390" s="154"/>
      <c r="AJ390" s="154"/>
      <c r="AK390" s="154"/>
      <c r="AL390" s="154"/>
      <c r="AM390" s="154"/>
      <c r="AN390" s="154"/>
      <c r="AO390" s="154"/>
      <c r="AP390" s="154"/>
      <c r="AQ390" s="154"/>
      <c r="AR390" s="154"/>
      <c r="AS390" s="154"/>
      <c r="AT390" s="154"/>
      <c r="AU390" s="154"/>
      <c r="AV390" s="154"/>
      <c r="AW390" s="154"/>
      <c r="AX390" s="154"/>
      <c r="AY390" s="154"/>
      <c r="AZ390" s="154"/>
      <c r="BA390" s="154"/>
      <c r="BB390" s="154"/>
      <c r="BC390" s="154"/>
      <c r="BD390" s="154"/>
      <c r="BE390" s="154"/>
      <c r="BF390" s="154"/>
      <c r="BG390" s="154"/>
      <c r="BH390" s="154"/>
      <c r="BI390" s="154"/>
      <c r="BJ390" s="154"/>
      <c r="BK390" s="154"/>
      <c r="BL390" s="154"/>
      <c r="BM390" s="154"/>
      <c r="BN390" s="154"/>
      <c r="BO390" s="154"/>
      <c r="BP390" s="154"/>
      <c r="BQ390" s="154"/>
      <c r="BR390" s="154"/>
      <c r="BS390" s="154"/>
      <c r="BT390" s="154"/>
      <c r="BU390" s="154"/>
      <c r="BV390" s="154"/>
      <c r="BW390" s="154"/>
      <c r="BX390" s="154"/>
      <c r="BY390" s="154"/>
      <c r="BZ390" s="154"/>
      <c r="CA390" s="154"/>
    </row>
    <row r="391" spans="1:79" s="154" customFormat="1" ht="20.100000000000001" customHeight="1" x14ac:dyDescent="0.25">
      <c r="A391" s="147"/>
      <c r="B391" s="166" t="s">
        <v>1461</v>
      </c>
      <c r="C391" s="163" t="s">
        <v>1466</v>
      </c>
      <c r="D391" s="147"/>
      <c r="E391" s="147">
        <v>1</v>
      </c>
      <c r="F391" s="147" t="s">
        <v>19</v>
      </c>
      <c r="G391" s="146" t="s">
        <v>20</v>
      </c>
      <c r="H391" s="147"/>
      <c r="I391" s="147"/>
      <c r="J391" s="147"/>
      <c r="K391" s="147"/>
      <c r="L391" s="147"/>
      <c r="M391" s="147"/>
      <c r="N391" s="147"/>
      <c r="O391" s="147"/>
      <c r="P391" s="147"/>
      <c r="Q391" s="147"/>
      <c r="R391" s="147"/>
      <c r="S391" s="147"/>
      <c r="T391" s="147" t="s">
        <v>102</v>
      </c>
    </row>
    <row r="392" spans="1:79" s="154" customFormat="1" ht="20.100000000000001" customHeight="1" x14ac:dyDescent="0.25">
      <c r="A392" s="147"/>
      <c r="B392" s="166" t="s">
        <v>1462</v>
      </c>
      <c r="C392" s="198"/>
      <c r="D392" s="147"/>
      <c r="E392" s="147"/>
      <c r="F392" s="147"/>
      <c r="G392" s="146" t="s">
        <v>21</v>
      </c>
      <c r="H392" s="147"/>
      <c r="I392" s="147"/>
      <c r="J392" s="147"/>
      <c r="K392" s="147"/>
      <c r="L392" s="147"/>
      <c r="M392" s="147"/>
      <c r="N392" s="147"/>
      <c r="O392" s="147"/>
      <c r="P392" s="147"/>
      <c r="Q392" s="147"/>
      <c r="R392" s="147"/>
      <c r="S392" s="147"/>
      <c r="T392" s="147"/>
    </row>
    <row r="393" spans="1:79" s="267" customFormat="1" ht="20.100000000000001" customHeight="1" x14ac:dyDescent="0.25">
      <c r="A393" s="147"/>
      <c r="B393" s="281" t="s">
        <v>266</v>
      </c>
      <c r="C393" s="163" t="s">
        <v>1463</v>
      </c>
      <c r="D393" s="147"/>
      <c r="E393" s="147">
        <v>6</v>
      </c>
      <c r="F393" s="147" t="s">
        <v>19</v>
      </c>
      <c r="G393" s="146" t="s">
        <v>20</v>
      </c>
      <c r="H393" s="147"/>
      <c r="I393" s="147"/>
      <c r="J393" s="147"/>
      <c r="K393" s="147"/>
      <c r="L393" s="147"/>
      <c r="M393" s="147"/>
      <c r="N393" s="147"/>
      <c r="O393" s="147"/>
      <c r="P393" s="147"/>
      <c r="Q393" s="147"/>
      <c r="R393" s="147"/>
      <c r="S393" s="147"/>
      <c r="T393" s="147"/>
      <c r="U393" s="154"/>
      <c r="V393" s="154"/>
      <c r="W393" s="154"/>
      <c r="X393" s="154"/>
      <c r="Y393" s="154"/>
      <c r="Z393" s="154"/>
      <c r="AA393" s="154"/>
      <c r="AB393" s="154"/>
      <c r="AC393" s="154"/>
      <c r="AD393" s="154"/>
      <c r="AE393" s="154"/>
      <c r="AF393" s="154"/>
      <c r="AG393" s="154"/>
      <c r="AH393" s="154"/>
      <c r="AI393" s="154"/>
      <c r="AJ393" s="154"/>
      <c r="AK393" s="154"/>
      <c r="AL393" s="154"/>
      <c r="AM393" s="154"/>
      <c r="AN393" s="154"/>
      <c r="AO393" s="154"/>
      <c r="AP393" s="154"/>
      <c r="AQ393" s="154"/>
      <c r="AR393" s="154"/>
      <c r="AS393" s="154"/>
      <c r="AT393" s="154"/>
      <c r="AU393" s="154"/>
      <c r="AV393" s="154"/>
      <c r="AW393" s="154"/>
      <c r="AX393" s="154"/>
      <c r="AY393" s="154"/>
      <c r="AZ393" s="154"/>
      <c r="BA393" s="154"/>
      <c r="BB393" s="154"/>
      <c r="BC393" s="154"/>
      <c r="BD393" s="154"/>
      <c r="BE393" s="154"/>
      <c r="BF393" s="154"/>
      <c r="BG393" s="154"/>
      <c r="BH393" s="154"/>
      <c r="BI393" s="154"/>
      <c r="BJ393" s="154"/>
      <c r="BK393" s="154"/>
      <c r="BL393" s="154"/>
      <c r="BM393" s="154"/>
      <c r="BN393" s="154"/>
      <c r="BO393" s="154"/>
      <c r="BP393" s="154"/>
      <c r="BQ393" s="154"/>
      <c r="BR393" s="154"/>
      <c r="BS393" s="154"/>
      <c r="BT393" s="154"/>
      <c r="BU393" s="154"/>
      <c r="BV393" s="154"/>
      <c r="BW393" s="154"/>
      <c r="BX393" s="154"/>
      <c r="BY393" s="154"/>
      <c r="BZ393" s="154"/>
      <c r="CA393" s="154"/>
    </row>
    <row r="394" spans="1:79" s="267" customFormat="1" ht="20.100000000000001" customHeight="1" x14ac:dyDescent="0.25">
      <c r="A394" s="147"/>
      <c r="B394" s="282"/>
      <c r="C394" s="283" t="s">
        <v>1464</v>
      </c>
      <c r="D394" s="147"/>
      <c r="E394" s="147" t="s">
        <v>17</v>
      </c>
      <c r="F394" s="147"/>
      <c r="G394" s="146" t="s">
        <v>21</v>
      </c>
      <c r="H394" s="147"/>
      <c r="I394" s="147"/>
      <c r="J394" s="147"/>
      <c r="K394" s="147"/>
      <c r="L394" s="147"/>
      <c r="M394" s="147"/>
      <c r="N394" s="147"/>
      <c r="O394" s="147"/>
      <c r="P394" s="147"/>
      <c r="Q394" s="147"/>
      <c r="R394" s="147"/>
      <c r="S394" s="147"/>
      <c r="T394" s="147"/>
      <c r="U394" s="154"/>
      <c r="V394" s="154"/>
      <c r="W394" s="154"/>
      <c r="X394" s="154"/>
      <c r="Y394" s="154"/>
      <c r="Z394" s="154"/>
      <c r="AA394" s="154"/>
      <c r="AB394" s="154"/>
      <c r="AC394" s="154"/>
      <c r="AD394" s="154"/>
      <c r="AE394" s="154"/>
      <c r="AF394" s="154"/>
      <c r="AG394" s="154"/>
      <c r="AH394" s="154"/>
      <c r="AI394" s="154"/>
      <c r="AJ394" s="154"/>
      <c r="AK394" s="154"/>
      <c r="AL394" s="154"/>
      <c r="AM394" s="154"/>
      <c r="AN394" s="154"/>
      <c r="AO394" s="154"/>
      <c r="AP394" s="154"/>
      <c r="AQ394" s="154"/>
      <c r="AR394" s="154"/>
      <c r="AS394" s="154"/>
      <c r="AT394" s="154"/>
      <c r="AU394" s="154"/>
      <c r="AV394" s="154"/>
      <c r="AW394" s="154"/>
      <c r="AX394" s="154"/>
      <c r="AY394" s="154"/>
      <c r="AZ394" s="154"/>
      <c r="BA394" s="154"/>
      <c r="BB394" s="154"/>
      <c r="BC394" s="154"/>
      <c r="BD394" s="154"/>
      <c r="BE394" s="154"/>
      <c r="BF394" s="154"/>
      <c r="BG394" s="154"/>
      <c r="BH394" s="154"/>
      <c r="BI394" s="154"/>
      <c r="BJ394" s="154"/>
      <c r="BK394" s="154"/>
      <c r="BL394" s="154"/>
      <c r="BM394" s="154"/>
      <c r="BN394" s="154"/>
      <c r="BO394" s="154"/>
      <c r="BP394" s="154"/>
      <c r="BQ394" s="154"/>
      <c r="BR394" s="154"/>
      <c r="BS394" s="154"/>
      <c r="BT394" s="154"/>
      <c r="BU394" s="154"/>
      <c r="BV394" s="154"/>
      <c r="BW394" s="154"/>
      <c r="BX394" s="154"/>
      <c r="BY394" s="154"/>
      <c r="BZ394" s="154"/>
      <c r="CA394" s="154"/>
    </row>
    <row r="395" spans="1:79" s="267" customFormat="1" ht="20.100000000000001" customHeight="1" x14ac:dyDescent="0.25">
      <c r="A395" s="147"/>
      <c r="B395" s="282"/>
      <c r="C395" s="164" t="s">
        <v>1465</v>
      </c>
      <c r="D395" s="147"/>
      <c r="E395" s="147"/>
      <c r="F395" s="147"/>
      <c r="G395" s="146"/>
      <c r="H395" s="147"/>
      <c r="I395" s="147"/>
      <c r="J395" s="147"/>
      <c r="K395" s="147"/>
      <c r="L395" s="147"/>
      <c r="M395" s="147"/>
      <c r="N395" s="147"/>
      <c r="O395" s="147"/>
      <c r="P395" s="147"/>
      <c r="Q395" s="147"/>
      <c r="R395" s="147"/>
      <c r="S395" s="147"/>
      <c r="T395" s="147"/>
      <c r="U395" s="154"/>
      <c r="V395" s="154"/>
      <c r="W395" s="154"/>
      <c r="X395" s="154"/>
      <c r="Y395" s="154"/>
      <c r="Z395" s="154"/>
      <c r="AA395" s="154"/>
      <c r="AB395" s="154"/>
      <c r="AC395" s="154"/>
      <c r="AD395" s="154"/>
      <c r="AE395" s="154"/>
      <c r="AF395" s="154"/>
      <c r="AG395" s="154"/>
      <c r="AH395" s="154"/>
      <c r="AI395" s="154"/>
      <c r="AJ395" s="154"/>
      <c r="AK395" s="154"/>
      <c r="AL395" s="154"/>
      <c r="AM395" s="154"/>
      <c r="AN395" s="154"/>
      <c r="AO395" s="154"/>
      <c r="AP395" s="154"/>
      <c r="AQ395" s="154"/>
      <c r="AR395" s="154"/>
      <c r="AS395" s="154"/>
      <c r="AT395" s="154"/>
      <c r="AU395" s="154"/>
      <c r="AV395" s="154"/>
      <c r="AW395" s="154"/>
      <c r="AX395" s="154"/>
      <c r="AY395" s="154"/>
      <c r="AZ395" s="154"/>
      <c r="BA395" s="154"/>
      <c r="BB395" s="154"/>
      <c r="BC395" s="154"/>
      <c r="BD395" s="154"/>
      <c r="BE395" s="154"/>
      <c r="BF395" s="154"/>
      <c r="BG395" s="154"/>
      <c r="BH395" s="154"/>
      <c r="BI395" s="154"/>
      <c r="BJ395" s="154"/>
      <c r="BK395" s="154"/>
      <c r="BL395" s="154"/>
      <c r="BM395" s="154"/>
      <c r="BN395" s="154"/>
      <c r="BO395" s="154"/>
      <c r="BP395" s="154"/>
      <c r="BQ395" s="154"/>
      <c r="BR395" s="154"/>
      <c r="BS395" s="154"/>
      <c r="BT395" s="154"/>
      <c r="BU395" s="154"/>
      <c r="BV395" s="154"/>
      <c r="BW395" s="154"/>
      <c r="BX395" s="154"/>
      <c r="BY395" s="154"/>
      <c r="BZ395" s="154"/>
      <c r="CA395" s="154"/>
    </row>
    <row r="396" spans="1:79" s="267" customFormat="1" ht="20.100000000000001" customHeight="1" x14ac:dyDescent="0.25">
      <c r="A396" s="381"/>
      <c r="B396" s="282"/>
      <c r="C396" s="163" t="s">
        <v>1467</v>
      </c>
      <c r="D396" s="381"/>
      <c r="E396" s="381">
        <v>1</v>
      </c>
      <c r="F396" s="381" t="s">
        <v>19</v>
      </c>
      <c r="G396" s="146" t="s">
        <v>20</v>
      </c>
      <c r="H396" s="381"/>
      <c r="I396" s="381"/>
      <c r="J396" s="381"/>
      <c r="K396" s="381"/>
      <c r="L396" s="381"/>
      <c r="M396" s="381"/>
      <c r="N396" s="381"/>
      <c r="O396" s="381"/>
      <c r="P396" s="381"/>
      <c r="Q396" s="381"/>
      <c r="R396" s="381"/>
      <c r="S396" s="381"/>
      <c r="T396" s="381"/>
      <c r="U396" s="154"/>
      <c r="V396" s="154"/>
      <c r="W396" s="154"/>
      <c r="X396" s="154"/>
      <c r="Y396" s="154"/>
      <c r="Z396" s="154"/>
      <c r="AA396" s="154"/>
      <c r="AB396" s="154"/>
      <c r="AC396" s="154"/>
      <c r="AD396" s="154"/>
      <c r="AE396" s="154"/>
      <c r="AF396" s="154"/>
      <c r="AG396" s="154"/>
      <c r="AH396" s="154"/>
      <c r="AI396" s="154"/>
      <c r="AJ396" s="154"/>
      <c r="AK396" s="154"/>
      <c r="AL396" s="154"/>
      <c r="AM396" s="154"/>
      <c r="AN396" s="154"/>
      <c r="AO396" s="154"/>
      <c r="AP396" s="154"/>
      <c r="AQ396" s="154"/>
      <c r="AR396" s="154"/>
      <c r="AS396" s="154"/>
      <c r="AT396" s="154"/>
      <c r="AU396" s="154"/>
      <c r="AV396" s="154"/>
      <c r="AW396" s="154"/>
      <c r="AX396" s="154"/>
      <c r="AY396" s="154"/>
      <c r="AZ396" s="154"/>
      <c r="BA396" s="154"/>
      <c r="BB396" s="154"/>
      <c r="BC396" s="154"/>
      <c r="BD396" s="154"/>
      <c r="BE396" s="154"/>
      <c r="BF396" s="154"/>
      <c r="BG396" s="154"/>
      <c r="BH396" s="154"/>
      <c r="BI396" s="154"/>
      <c r="BJ396" s="154"/>
      <c r="BK396" s="154"/>
      <c r="BL396" s="154"/>
      <c r="BM396" s="154"/>
      <c r="BN396" s="154"/>
      <c r="BO396" s="154"/>
      <c r="BP396" s="154"/>
      <c r="BQ396" s="154"/>
      <c r="BR396" s="154"/>
      <c r="BS396" s="154"/>
      <c r="BT396" s="154"/>
      <c r="BU396" s="154"/>
      <c r="BV396" s="154"/>
      <c r="BW396" s="154"/>
      <c r="BX396" s="154"/>
      <c r="BY396" s="154"/>
      <c r="BZ396" s="154"/>
      <c r="CA396" s="154"/>
    </row>
    <row r="397" spans="1:79" s="267" customFormat="1" ht="20.100000000000001" customHeight="1" x14ac:dyDescent="0.25">
      <c r="A397" s="157"/>
      <c r="B397" s="312"/>
      <c r="C397" s="284"/>
      <c r="D397" s="157"/>
      <c r="E397" s="157"/>
      <c r="F397" s="157"/>
      <c r="G397" s="189" t="s">
        <v>21</v>
      </c>
      <c r="H397" s="157"/>
      <c r="I397" s="157"/>
      <c r="J397" s="157"/>
      <c r="K397" s="157"/>
      <c r="L397" s="157"/>
      <c r="M397" s="157"/>
      <c r="N397" s="157"/>
      <c r="O397" s="157"/>
      <c r="P397" s="157"/>
      <c r="Q397" s="157"/>
      <c r="R397" s="157"/>
      <c r="S397" s="157"/>
      <c r="T397" s="157"/>
      <c r="U397" s="154"/>
      <c r="V397" s="154"/>
      <c r="W397" s="154"/>
      <c r="X397" s="154"/>
      <c r="Y397" s="154"/>
      <c r="Z397" s="154"/>
      <c r="AA397" s="154"/>
      <c r="AB397" s="154"/>
      <c r="AC397" s="154"/>
      <c r="AD397" s="154"/>
      <c r="AE397" s="154"/>
      <c r="AF397" s="154"/>
      <c r="AG397" s="154"/>
      <c r="AH397" s="154"/>
      <c r="AI397" s="154"/>
      <c r="AJ397" s="154"/>
      <c r="AK397" s="154"/>
      <c r="AL397" s="154"/>
      <c r="AM397" s="154"/>
      <c r="AN397" s="154"/>
      <c r="AO397" s="154"/>
      <c r="AP397" s="154"/>
      <c r="AQ397" s="154"/>
      <c r="AR397" s="154"/>
      <c r="AS397" s="154"/>
      <c r="AT397" s="154"/>
      <c r="AU397" s="154"/>
      <c r="AV397" s="154"/>
      <c r="AW397" s="154"/>
      <c r="AX397" s="154"/>
      <c r="AY397" s="154"/>
      <c r="AZ397" s="154"/>
      <c r="BA397" s="154"/>
      <c r="BB397" s="154"/>
      <c r="BC397" s="154"/>
      <c r="BD397" s="154"/>
      <c r="BE397" s="154"/>
      <c r="BF397" s="154"/>
      <c r="BG397" s="154"/>
      <c r="BH397" s="154"/>
      <c r="BI397" s="154"/>
      <c r="BJ397" s="154"/>
      <c r="BK397" s="154"/>
      <c r="BL397" s="154"/>
      <c r="BM397" s="154"/>
      <c r="BN397" s="154"/>
      <c r="BO397" s="154"/>
      <c r="BP397" s="154"/>
      <c r="BQ397" s="154"/>
      <c r="BR397" s="154"/>
      <c r="BS397" s="154"/>
      <c r="BT397" s="154"/>
      <c r="BU397" s="154"/>
      <c r="BV397" s="154"/>
      <c r="BW397" s="154"/>
      <c r="BX397" s="154"/>
      <c r="BY397" s="154"/>
      <c r="BZ397" s="154"/>
      <c r="CA397" s="154"/>
    </row>
    <row r="398" spans="1:79" s="267" customFormat="1" ht="20.100000000000001" customHeight="1" x14ac:dyDescent="0.25">
      <c r="A398" s="385"/>
      <c r="B398" s="313" t="s">
        <v>17</v>
      </c>
      <c r="C398" s="307" t="s">
        <v>1468</v>
      </c>
      <c r="D398" s="385"/>
      <c r="E398" s="385">
        <v>1</v>
      </c>
      <c r="F398" s="385" t="s">
        <v>19</v>
      </c>
      <c r="G398" s="139" t="s">
        <v>20</v>
      </c>
      <c r="H398" s="385"/>
      <c r="I398" s="385"/>
      <c r="J398" s="385"/>
      <c r="K398" s="385"/>
      <c r="L398" s="385"/>
      <c r="M398" s="385"/>
      <c r="N398" s="385"/>
      <c r="O398" s="385"/>
      <c r="P398" s="385"/>
      <c r="Q398" s="385"/>
      <c r="R398" s="385"/>
      <c r="S398" s="385"/>
      <c r="T398" s="385"/>
      <c r="U398" s="154"/>
      <c r="V398" s="154"/>
      <c r="W398" s="154"/>
      <c r="X398" s="154"/>
      <c r="Y398" s="154"/>
      <c r="Z398" s="154"/>
      <c r="AA398" s="154"/>
      <c r="AB398" s="154"/>
      <c r="AC398" s="154"/>
      <c r="AD398" s="154"/>
      <c r="AE398" s="154"/>
      <c r="AF398" s="154"/>
      <c r="AG398" s="154"/>
      <c r="AH398" s="154"/>
      <c r="AI398" s="154"/>
      <c r="AJ398" s="154"/>
      <c r="AK398" s="154"/>
      <c r="AL398" s="154"/>
      <c r="AM398" s="154"/>
      <c r="AN398" s="154"/>
      <c r="AO398" s="154"/>
      <c r="AP398" s="154"/>
      <c r="AQ398" s="154"/>
      <c r="AR398" s="154"/>
      <c r="AS398" s="154"/>
      <c r="AT398" s="154"/>
      <c r="AU398" s="154"/>
      <c r="AV398" s="154"/>
      <c r="AW398" s="154"/>
      <c r="AX398" s="154"/>
      <c r="AY398" s="154"/>
      <c r="AZ398" s="154"/>
      <c r="BA398" s="154"/>
      <c r="BB398" s="154"/>
      <c r="BC398" s="154"/>
      <c r="BD398" s="154"/>
      <c r="BE398" s="154"/>
      <c r="BF398" s="154"/>
      <c r="BG398" s="154"/>
      <c r="BH398" s="154"/>
      <c r="BI398" s="154"/>
      <c r="BJ398" s="154"/>
      <c r="BK398" s="154"/>
      <c r="BL398" s="154"/>
      <c r="BM398" s="154"/>
      <c r="BN398" s="154"/>
      <c r="BO398" s="154"/>
      <c r="BP398" s="154"/>
      <c r="BQ398" s="154"/>
      <c r="BR398" s="154"/>
      <c r="BS398" s="154"/>
      <c r="BT398" s="154"/>
      <c r="BU398" s="154"/>
      <c r="BV398" s="154"/>
      <c r="BW398" s="154"/>
      <c r="BX398" s="154"/>
      <c r="BY398" s="154"/>
      <c r="BZ398" s="154"/>
      <c r="CA398" s="154"/>
    </row>
    <row r="399" spans="1:79" s="267" customFormat="1" ht="20.100000000000001" customHeight="1" x14ac:dyDescent="0.25">
      <c r="A399" s="147"/>
      <c r="B399" s="282"/>
      <c r="C399" s="163"/>
      <c r="D399" s="147"/>
      <c r="E399" s="147"/>
      <c r="F399" s="147"/>
      <c r="G399" s="146" t="s">
        <v>21</v>
      </c>
      <c r="H399" s="147"/>
      <c r="I399" s="147"/>
      <c r="J399" s="147"/>
      <c r="K399" s="147"/>
      <c r="L399" s="147"/>
      <c r="M399" s="147"/>
      <c r="N399" s="147"/>
      <c r="O399" s="147"/>
      <c r="P399" s="147"/>
      <c r="Q399" s="147"/>
      <c r="R399" s="147"/>
      <c r="S399" s="147"/>
      <c r="T399" s="147"/>
      <c r="U399" s="154"/>
      <c r="V399" s="154"/>
      <c r="W399" s="154"/>
      <c r="X399" s="154"/>
      <c r="Y399" s="154"/>
      <c r="Z399" s="154"/>
      <c r="AA399" s="154"/>
      <c r="AB399" s="154"/>
      <c r="AC399" s="154"/>
      <c r="AD399" s="154"/>
      <c r="AE399" s="154"/>
      <c r="AF399" s="154"/>
      <c r="AG399" s="154"/>
      <c r="AH399" s="154"/>
      <c r="AI399" s="154"/>
      <c r="AJ399" s="154"/>
      <c r="AK399" s="154"/>
      <c r="AL399" s="154"/>
      <c r="AM399" s="154"/>
      <c r="AN399" s="154"/>
      <c r="AO399" s="154"/>
      <c r="AP399" s="154"/>
      <c r="AQ399" s="154"/>
      <c r="AR399" s="154"/>
      <c r="AS399" s="154"/>
      <c r="AT399" s="154"/>
      <c r="AU399" s="154"/>
      <c r="AV399" s="154"/>
      <c r="AW399" s="154"/>
      <c r="AX399" s="154"/>
      <c r="AY399" s="154"/>
      <c r="AZ399" s="154"/>
      <c r="BA399" s="154"/>
      <c r="BB399" s="154"/>
      <c r="BC399" s="154"/>
      <c r="BD399" s="154"/>
      <c r="BE399" s="154"/>
      <c r="BF399" s="154"/>
      <c r="BG399" s="154"/>
      <c r="BH399" s="154"/>
      <c r="BI399" s="154"/>
      <c r="BJ399" s="154"/>
      <c r="BK399" s="154"/>
      <c r="BL399" s="154"/>
      <c r="BM399" s="154"/>
      <c r="BN399" s="154"/>
      <c r="BO399" s="154"/>
      <c r="BP399" s="154"/>
      <c r="BQ399" s="154"/>
      <c r="BR399" s="154"/>
      <c r="BS399" s="154"/>
      <c r="BT399" s="154"/>
      <c r="BU399" s="154"/>
      <c r="BV399" s="154"/>
      <c r="BW399" s="154"/>
      <c r="BX399" s="154"/>
      <c r="BY399" s="154"/>
      <c r="BZ399" s="154"/>
      <c r="CA399" s="154"/>
    </row>
    <row r="400" spans="1:79" s="280" customFormat="1" ht="20.100000000000001" customHeight="1" x14ac:dyDescent="0.25">
      <c r="A400" s="147"/>
      <c r="B400" s="282"/>
      <c r="C400" s="163" t="s">
        <v>1469</v>
      </c>
      <c r="D400" s="147"/>
      <c r="E400" s="147">
        <v>2</v>
      </c>
      <c r="F400" s="147" t="s">
        <v>19</v>
      </c>
      <c r="G400" s="146" t="s">
        <v>20</v>
      </c>
      <c r="H400" s="147"/>
      <c r="I400" s="147"/>
      <c r="J400" s="147"/>
      <c r="K400" s="147"/>
      <c r="L400" s="147"/>
      <c r="M400" s="147"/>
      <c r="N400" s="147"/>
      <c r="O400" s="147"/>
      <c r="P400" s="147"/>
      <c r="Q400" s="147"/>
      <c r="R400" s="147"/>
      <c r="S400" s="147"/>
      <c r="T400" s="147"/>
      <c r="U400" s="154"/>
      <c r="V400" s="154"/>
      <c r="W400" s="154"/>
      <c r="X400" s="154"/>
      <c r="Y400" s="154"/>
      <c r="Z400" s="154"/>
      <c r="AA400" s="154"/>
      <c r="AB400" s="154"/>
      <c r="AC400" s="154"/>
      <c r="AD400" s="154"/>
      <c r="AE400" s="154"/>
      <c r="AF400" s="154"/>
      <c r="AG400" s="154"/>
      <c r="AH400" s="154"/>
      <c r="AI400" s="154"/>
      <c r="AJ400" s="154"/>
      <c r="AK400" s="154"/>
      <c r="AL400" s="154"/>
      <c r="AM400" s="154"/>
      <c r="AN400" s="154"/>
      <c r="AO400" s="154"/>
      <c r="AP400" s="154"/>
      <c r="AQ400" s="154"/>
      <c r="AR400" s="154"/>
      <c r="AS400" s="154"/>
      <c r="AT400" s="154"/>
      <c r="AU400" s="154"/>
      <c r="AV400" s="154"/>
      <c r="AW400" s="154"/>
      <c r="AX400" s="154"/>
      <c r="AY400" s="154"/>
      <c r="AZ400" s="154"/>
      <c r="BA400" s="154"/>
      <c r="BB400" s="154"/>
      <c r="BC400" s="154"/>
      <c r="BD400" s="154"/>
      <c r="BE400" s="154"/>
      <c r="BF400" s="154"/>
      <c r="BG400" s="154"/>
      <c r="BH400" s="154"/>
      <c r="BI400" s="154"/>
      <c r="BJ400" s="154"/>
      <c r="BK400" s="154"/>
      <c r="BL400" s="154"/>
      <c r="BM400" s="154"/>
      <c r="BN400" s="154"/>
      <c r="BO400" s="154"/>
      <c r="BP400" s="154"/>
      <c r="BQ400" s="154"/>
      <c r="BR400" s="154"/>
      <c r="BS400" s="154"/>
      <c r="BT400" s="154"/>
      <c r="BU400" s="154"/>
      <c r="BV400" s="154"/>
      <c r="BW400" s="154"/>
      <c r="BX400" s="154"/>
      <c r="BY400" s="154"/>
      <c r="BZ400" s="154"/>
      <c r="CA400" s="154"/>
    </row>
    <row r="401" spans="1:79" s="280" customFormat="1" ht="20.100000000000001" customHeight="1" x14ac:dyDescent="0.25">
      <c r="A401" s="147"/>
      <c r="B401" s="282"/>
      <c r="C401" s="163"/>
      <c r="D401" s="147"/>
      <c r="E401" s="147"/>
      <c r="F401" s="147"/>
      <c r="G401" s="146" t="s">
        <v>21</v>
      </c>
      <c r="H401" s="147"/>
      <c r="I401" s="147"/>
      <c r="J401" s="147"/>
      <c r="K401" s="147"/>
      <c r="L401" s="147"/>
      <c r="M401" s="147"/>
      <c r="N401" s="147"/>
      <c r="O401" s="147"/>
      <c r="P401" s="147"/>
      <c r="Q401" s="147"/>
      <c r="R401" s="147"/>
      <c r="S401" s="147"/>
      <c r="T401" s="147"/>
      <c r="U401" s="154"/>
      <c r="V401" s="154"/>
      <c r="W401" s="154"/>
      <c r="X401" s="154"/>
      <c r="Y401" s="154"/>
      <c r="Z401" s="154"/>
      <c r="AA401" s="154"/>
      <c r="AB401" s="154"/>
      <c r="AC401" s="154"/>
      <c r="AD401" s="154"/>
      <c r="AE401" s="154"/>
      <c r="AF401" s="154"/>
      <c r="AG401" s="154"/>
      <c r="AH401" s="154"/>
      <c r="AI401" s="154"/>
      <c r="AJ401" s="154"/>
      <c r="AK401" s="154"/>
      <c r="AL401" s="154"/>
      <c r="AM401" s="154"/>
      <c r="AN401" s="154"/>
      <c r="AO401" s="154"/>
      <c r="AP401" s="154"/>
      <c r="AQ401" s="154"/>
      <c r="AR401" s="154"/>
      <c r="AS401" s="154"/>
      <c r="AT401" s="154"/>
      <c r="AU401" s="154"/>
      <c r="AV401" s="154"/>
      <c r="AW401" s="154"/>
      <c r="AX401" s="154"/>
      <c r="AY401" s="154"/>
      <c r="AZ401" s="154"/>
      <c r="BA401" s="154"/>
      <c r="BB401" s="154"/>
      <c r="BC401" s="154"/>
      <c r="BD401" s="154"/>
      <c r="BE401" s="154"/>
      <c r="BF401" s="154"/>
      <c r="BG401" s="154"/>
      <c r="BH401" s="154"/>
      <c r="BI401" s="154"/>
      <c r="BJ401" s="154"/>
      <c r="BK401" s="154"/>
      <c r="BL401" s="154"/>
      <c r="BM401" s="154"/>
      <c r="BN401" s="154"/>
      <c r="BO401" s="154"/>
      <c r="BP401" s="154"/>
      <c r="BQ401" s="154"/>
      <c r="BR401" s="154"/>
      <c r="BS401" s="154"/>
      <c r="BT401" s="154"/>
      <c r="BU401" s="154"/>
      <c r="BV401" s="154"/>
      <c r="BW401" s="154"/>
      <c r="BX401" s="154"/>
      <c r="BY401" s="154"/>
      <c r="BZ401" s="154"/>
      <c r="CA401" s="154"/>
    </row>
    <row r="402" spans="1:79" s="280" customFormat="1" ht="20.100000000000001" customHeight="1" x14ac:dyDescent="0.25">
      <c r="A402" s="147"/>
      <c r="B402" s="282"/>
      <c r="C402" s="163" t="s">
        <v>1470</v>
      </c>
      <c r="D402" s="147"/>
      <c r="E402" s="147">
        <v>1</v>
      </c>
      <c r="F402" s="147" t="s">
        <v>19</v>
      </c>
      <c r="G402" s="146" t="s">
        <v>20</v>
      </c>
      <c r="H402" s="147"/>
      <c r="I402" s="147" t="s">
        <v>17</v>
      </c>
      <c r="J402" s="147"/>
      <c r="K402" s="147"/>
      <c r="L402" s="147"/>
      <c r="M402" s="147"/>
      <c r="N402" s="147"/>
      <c r="O402" s="147"/>
      <c r="P402" s="147"/>
      <c r="Q402" s="147"/>
      <c r="R402" s="147"/>
      <c r="S402" s="147"/>
      <c r="T402" s="147"/>
      <c r="U402" s="154"/>
      <c r="V402" s="154"/>
      <c r="W402" s="154"/>
      <c r="X402" s="154"/>
      <c r="Y402" s="154"/>
      <c r="Z402" s="154"/>
      <c r="AA402" s="154"/>
      <c r="AB402" s="154"/>
      <c r="AC402" s="154"/>
      <c r="AD402" s="154"/>
      <c r="AE402" s="154"/>
      <c r="AF402" s="154"/>
      <c r="AG402" s="154"/>
      <c r="AH402" s="154"/>
      <c r="AI402" s="154"/>
      <c r="AJ402" s="154"/>
      <c r="AK402" s="154"/>
      <c r="AL402" s="154"/>
      <c r="AM402" s="154"/>
      <c r="AN402" s="154"/>
      <c r="AO402" s="154"/>
      <c r="AP402" s="154"/>
      <c r="AQ402" s="154"/>
      <c r="AR402" s="154"/>
      <c r="AS402" s="154"/>
      <c r="AT402" s="154"/>
      <c r="AU402" s="154"/>
      <c r="AV402" s="154"/>
      <c r="AW402" s="154"/>
      <c r="AX402" s="154"/>
      <c r="AY402" s="154"/>
      <c r="AZ402" s="154"/>
      <c r="BA402" s="154"/>
      <c r="BB402" s="154"/>
      <c r="BC402" s="154"/>
      <c r="BD402" s="154"/>
      <c r="BE402" s="154"/>
      <c r="BF402" s="154"/>
      <c r="BG402" s="154"/>
      <c r="BH402" s="154"/>
      <c r="BI402" s="154"/>
      <c r="BJ402" s="154"/>
      <c r="BK402" s="154"/>
      <c r="BL402" s="154"/>
      <c r="BM402" s="154"/>
      <c r="BN402" s="154"/>
      <c r="BO402" s="154"/>
      <c r="BP402" s="154"/>
      <c r="BQ402" s="154"/>
      <c r="BR402" s="154"/>
      <c r="BS402" s="154"/>
      <c r="BT402" s="154"/>
      <c r="BU402" s="154"/>
      <c r="BV402" s="154"/>
      <c r="BW402" s="154"/>
      <c r="BX402" s="154"/>
      <c r="BY402" s="154"/>
      <c r="BZ402" s="154"/>
      <c r="CA402" s="154"/>
    </row>
    <row r="403" spans="1:79" s="280" customFormat="1" ht="20.100000000000001" customHeight="1" x14ac:dyDescent="0.25">
      <c r="A403" s="147"/>
      <c r="B403" s="282"/>
      <c r="C403" s="163"/>
      <c r="D403" s="147"/>
      <c r="E403" s="147"/>
      <c r="F403" s="147"/>
      <c r="G403" s="146" t="s">
        <v>21</v>
      </c>
      <c r="H403" s="147"/>
      <c r="I403" s="147"/>
      <c r="J403" s="147"/>
      <c r="K403" s="147"/>
      <c r="L403" s="147"/>
      <c r="M403" s="147"/>
      <c r="N403" s="147"/>
      <c r="O403" s="147"/>
      <c r="P403" s="147"/>
      <c r="Q403" s="147"/>
      <c r="R403" s="147"/>
      <c r="S403" s="147"/>
      <c r="T403" s="147"/>
      <c r="U403" s="154"/>
      <c r="V403" s="154"/>
      <c r="W403" s="154"/>
      <c r="X403" s="154"/>
      <c r="Y403" s="154"/>
      <c r="Z403" s="154"/>
      <c r="AA403" s="154"/>
      <c r="AB403" s="154"/>
      <c r="AC403" s="154"/>
      <c r="AD403" s="154"/>
      <c r="AE403" s="154"/>
      <c r="AF403" s="154"/>
      <c r="AG403" s="154"/>
      <c r="AH403" s="154"/>
      <c r="AI403" s="154"/>
      <c r="AJ403" s="154"/>
      <c r="AK403" s="154"/>
      <c r="AL403" s="154"/>
      <c r="AM403" s="154"/>
      <c r="AN403" s="154"/>
      <c r="AO403" s="154"/>
      <c r="AP403" s="154"/>
      <c r="AQ403" s="154"/>
      <c r="AR403" s="154"/>
      <c r="AS403" s="154"/>
      <c r="AT403" s="154"/>
      <c r="AU403" s="154"/>
      <c r="AV403" s="154"/>
      <c r="AW403" s="154"/>
      <c r="AX403" s="154"/>
      <c r="AY403" s="154"/>
      <c r="AZ403" s="154"/>
      <c r="BA403" s="154"/>
      <c r="BB403" s="154"/>
      <c r="BC403" s="154"/>
      <c r="BD403" s="154"/>
      <c r="BE403" s="154"/>
      <c r="BF403" s="154"/>
      <c r="BG403" s="154"/>
      <c r="BH403" s="154"/>
      <c r="BI403" s="154"/>
      <c r="BJ403" s="154"/>
      <c r="BK403" s="154"/>
      <c r="BL403" s="154"/>
      <c r="BM403" s="154"/>
      <c r="BN403" s="154"/>
      <c r="BO403" s="154"/>
      <c r="BP403" s="154"/>
      <c r="BQ403" s="154"/>
      <c r="BR403" s="154"/>
      <c r="BS403" s="154"/>
      <c r="BT403" s="154"/>
      <c r="BU403" s="154"/>
      <c r="BV403" s="154"/>
      <c r="BW403" s="154"/>
      <c r="BX403" s="154"/>
      <c r="BY403" s="154"/>
      <c r="BZ403" s="154"/>
      <c r="CA403" s="154"/>
    </row>
    <row r="404" spans="1:79" s="154" customFormat="1" ht="20.100000000000001" customHeight="1" x14ac:dyDescent="0.25">
      <c r="A404" s="147"/>
      <c r="B404" s="166" t="s">
        <v>1140</v>
      </c>
      <c r="C404" s="163" t="s">
        <v>1139</v>
      </c>
      <c r="D404" s="147"/>
      <c r="E404" s="147"/>
      <c r="F404" s="147"/>
      <c r="G404" s="146" t="s">
        <v>20</v>
      </c>
      <c r="H404" s="754" t="s">
        <v>1471</v>
      </c>
      <c r="I404" s="777"/>
      <c r="J404" s="777"/>
      <c r="K404" s="777"/>
      <c r="L404" s="777"/>
      <c r="M404" s="777"/>
      <c r="N404" s="777"/>
      <c r="O404" s="777"/>
      <c r="P404" s="777"/>
      <c r="Q404" s="777"/>
      <c r="R404" s="777"/>
      <c r="S404" s="778"/>
      <c r="T404" s="147" t="s">
        <v>102</v>
      </c>
    </row>
    <row r="405" spans="1:79" s="154" customFormat="1" ht="20.100000000000001" customHeight="1" x14ac:dyDescent="0.25">
      <c r="A405" s="147"/>
      <c r="B405" s="166" t="s">
        <v>2088</v>
      </c>
      <c r="C405" s="163" t="s">
        <v>1540</v>
      </c>
      <c r="D405" s="147"/>
      <c r="E405" s="147"/>
      <c r="F405" s="147"/>
      <c r="G405" s="146" t="s">
        <v>21</v>
      </c>
      <c r="H405" s="147"/>
      <c r="I405" s="147"/>
      <c r="J405" s="147"/>
      <c r="K405" s="147"/>
      <c r="L405" s="147"/>
      <c r="M405" s="147"/>
      <c r="N405" s="147"/>
      <c r="O405" s="147"/>
      <c r="P405" s="147"/>
      <c r="Q405" s="147"/>
      <c r="R405" s="147"/>
      <c r="S405" s="147"/>
      <c r="T405" s="147"/>
    </row>
    <row r="406" spans="1:79" s="267" customFormat="1" ht="20.100000000000001" customHeight="1" x14ac:dyDescent="0.25">
      <c r="A406" s="147"/>
      <c r="B406" s="281" t="s">
        <v>1141</v>
      </c>
      <c r="C406" s="163" t="s">
        <v>1541</v>
      </c>
      <c r="D406" s="147"/>
      <c r="E406" s="147"/>
      <c r="F406" s="147"/>
      <c r="G406" s="146"/>
      <c r="H406" s="147"/>
      <c r="I406" s="147"/>
      <c r="J406" s="147"/>
      <c r="K406" s="147"/>
      <c r="L406" s="147"/>
      <c r="M406" s="147"/>
      <c r="N406" s="147"/>
      <c r="O406" s="147"/>
      <c r="P406" s="147"/>
      <c r="Q406" s="147"/>
      <c r="R406" s="147"/>
      <c r="S406" s="147"/>
      <c r="T406" s="147"/>
      <c r="U406" s="154"/>
      <c r="V406" s="154"/>
      <c r="W406" s="154"/>
      <c r="X406" s="154"/>
      <c r="Y406" s="154"/>
      <c r="Z406" s="154"/>
      <c r="AA406" s="154"/>
      <c r="AB406" s="154"/>
      <c r="AC406" s="154"/>
      <c r="AD406" s="154"/>
      <c r="AE406" s="154"/>
      <c r="AF406" s="154"/>
      <c r="AG406" s="154"/>
      <c r="AH406" s="154"/>
      <c r="AI406" s="154"/>
      <c r="AJ406" s="154"/>
      <c r="AK406" s="154"/>
      <c r="AL406" s="154"/>
      <c r="AM406" s="154"/>
      <c r="AN406" s="154"/>
      <c r="AO406" s="154"/>
      <c r="AP406" s="154"/>
      <c r="AQ406" s="154"/>
      <c r="AR406" s="154"/>
      <c r="AS406" s="154"/>
      <c r="AT406" s="154"/>
      <c r="AU406" s="154"/>
      <c r="AV406" s="154"/>
      <c r="AW406" s="154"/>
      <c r="AX406" s="154"/>
      <c r="AY406" s="154"/>
      <c r="AZ406" s="154"/>
      <c r="BA406" s="154"/>
      <c r="BB406" s="154"/>
      <c r="BC406" s="154"/>
      <c r="BD406" s="154"/>
      <c r="BE406" s="154"/>
      <c r="BF406" s="154"/>
      <c r="BG406" s="154"/>
      <c r="BH406" s="154"/>
      <c r="BI406" s="154"/>
      <c r="BJ406" s="154"/>
      <c r="BK406" s="154"/>
      <c r="BL406" s="154"/>
      <c r="BM406" s="154"/>
      <c r="BN406" s="154"/>
      <c r="BO406" s="154"/>
      <c r="BP406" s="154"/>
      <c r="BQ406" s="154"/>
      <c r="BR406" s="154"/>
      <c r="BS406" s="154"/>
      <c r="BT406" s="154"/>
      <c r="BU406" s="154"/>
      <c r="BV406" s="154"/>
      <c r="BW406" s="154"/>
      <c r="BX406" s="154"/>
      <c r="BY406" s="154"/>
      <c r="BZ406" s="154"/>
      <c r="CA406" s="154"/>
    </row>
    <row r="407" spans="1:79" s="280" customFormat="1" ht="20.100000000000001" customHeight="1" x14ac:dyDescent="0.25">
      <c r="A407" s="147"/>
      <c r="B407" s="281"/>
      <c r="C407" s="163"/>
      <c r="D407" s="147"/>
      <c r="E407" s="147"/>
      <c r="F407" s="147"/>
      <c r="G407" s="146"/>
      <c r="H407" s="147"/>
      <c r="I407" s="147"/>
      <c r="J407" s="147"/>
      <c r="K407" s="147"/>
      <c r="L407" s="147"/>
      <c r="M407" s="147"/>
      <c r="N407" s="147"/>
      <c r="O407" s="147"/>
      <c r="P407" s="147"/>
      <c r="Q407" s="147"/>
      <c r="R407" s="147"/>
      <c r="S407" s="147"/>
      <c r="T407" s="147"/>
      <c r="U407" s="154"/>
      <c r="V407" s="154"/>
      <c r="W407" s="154"/>
      <c r="X407" s="154"/>
      <c r="Y407" s="154"/>
      <c r="Z407" s="154"/>
      <c r="AA407" s="154"/>
      <c r="AB407" s="154"/>
      <c r="AC407" s="154"/>
      <c r="AD407" s="154"/>
      <c r="AE407" s="154"/>
      <c r="AF407" s="154"/>
      <c r="AG407" s="154"/>
      <c r="AH407" s="154"/>
      <c r="AI407" s="154"/>
      <c r="AJ407" s="154"/>
      <c r="AK407" s="154"/>
      <c r="AL407" s="154"/>
      <c r="AM407" s="154"/>
      <c r="AN407" s="154"/>
      <c r="AO407" s="154"/>
      <c r="AP407" s="154"/>
      <c r="AQ407" s="154"/>
      <c r="AR407" s="154"/>
      <c r="AS407" s="154"/>
      <c r="AT407" s="154"/>
      <c r="AU407" s="154"/>
      <c r="AV407" s="154"/>
      <c r="AW407" s="154"/>
      <c r="AX407" s="154"/>
      <c r="AY407" s="154"/>
      <c r="AZ407" s="154"/>
      <c r="BA407" s="154"/>
      <c r="BB407" s="154"/>
      <c r="BC407" s="154"/>
      <c r="BD407" s="154"/>
      <c r="BE407" s="154"/>
      <c r="BF407" s="154"/>
      <c r="BG407" s="154"/>
      <c r="BH407" s="154"/>
      <c r="BI407" s="154"/>
      <c r="BJ407" s="154"/>
      <c r="BK407" s="154"/>
      <c r="BL407" s="154"/>
      <c r="BM407" s="154"/>
      <c r="BN407" s="154"/>
      <c r="BO407" s="154"/>
      <c r="BP407" s="154"/>
      <c r="BQ407" s="154"/>
      <c r="BR407" s="154"/>
      <c r="BS407" s="154"/>
      <c r="BT407" s="154"/>
      <c r="BU407" s="154"/>
      <c r="BV407" s="154"/>
      <c r="BW407" s="154"/>
      <c r="BX407" s="154"/>
      <c r="BY407" s="154"/>
      <c r="BZ407" s="154"/>
      <c r="CA407" s="154"/>
    </row>
    <row r="408" spans="1:79" s="85" customFormat="1" ht="20.100000000000001" customHeight="1" x14ac:dyDescent="0.25">
      <c r="A408" s="86"/>
      <c r="B408" s="87" t="s">
        <v>1472</v>
      </c>
      <c r="C408" s="186" t="s">
        <v>1143</v>
      </c>
      <c r="D408" s="146" t="s">
        <v>17</v>
      </c>
      <c r="E408" s="146">
        <v>1</v>
      </c>
      <c r="F408" s="146" t="s">
        <v>19</v>
      </c>
      <c r="G408" s="146" t="s">
        <v>20</v>
      </c>
      <c r="H408" s="147"/>
      <c r="I408" s="147"/>
      <c r="J408" s="147"/>
      <c r="K408" s="147"/>
      <c r="L408" s="147"/>
      <c r="M408" s="147"/>
      <c r="N408" s="147"/>
      <c r="O408" s="147"/>
      <c r="P408" s="147"/>
      <c r="Q408" s="147"/>
      <c r="R408" s="147"/>
      <c r="S408" s="147"/>
      <c r="T408" s="147" t="s">
        <v>1390</v>
      </c>
    </row>
    <row r="409" spans="1:79" s="85" customFormat="1" ht="20.100000000000001" customHeight="1" x14ac:dyDescent="0.25">
      <c r="A409" s="88"/>
      <c r="B409" s="150" t="s">
        <v>1142</v>
      </c>
      <c r="C409" s="164" t="s">
        <v>1474</v>
      </c>
      <c r="D409" s="146"/>
      <c r="E409" s="146"/>
      <c r="F409" s="146"/>
      <c r="G409" s="146" t="s">
        <v>21</v>
      </c>
      <c r="H409" s="147"/>
      <c r="I409" s="147"/>
      <c r="J409" s="147"/>
      <c r="K409" s="147"/>
      <c r="L409" s="147"/>
      <c r="M409" s="147"/>
      <c r="N409" s="147"/>
      <c r="O409" s="147"/>
      <c r="P409" s="147"/>
      <c r="Q409" s="147"/>
      <c r="R409" s="147"/>
      <c r="S409" s="147"/>
      <c r="T409" s="146"/>
    </row>
    <row r="410" spans="1:79" s="85" customFormat="1" ht="20.100000000000001" customHeight="1" x14ac:dyDescent="0.25">
      <c r="A410" s="88"/>
      <c r="B410" s="87" t="s">
        <v>1475</v>
      </c>
      <c r="C410" s="186" t="s">
        <v>1144</v>
      </c>
      <c r="D410" s="146"/>
      <c r="E410" s="146">
        <v>1</v>
      </c>
      <c r="F410" s="146" t="s">
        <v>19</v>
      </c>
      <c r="G410" s="146" t="s">
        <v>20</v>
      </c>
      <c r="H410" s="147"/>
      <c r="I410" s="147"/>
      <c r="J410" s="147"/>
      <c r="K410" s="147"/>
      <c r="L410" s="147"/>
      <c r="M410" s="147"/>
      <c r="N410" s="147"/>
      <c r="O410" s="147"/>
      <c r="P410" s="147"/>
      <c r="Q410" s="147"/>
      <c r="R410" s="147"/>
      <c r="S410" s="147"/>
      <c r="T410" s="146"/>
    </row>
    <row r="411" spans="1:79" s="85" customFormat="1" ht="20.100000000000001" customHeight="1" x14ac:dyDescent="0.25">
      <c r="A411" s="88"/>
      <c r="B411" s="186"/>
      <c r="C411" s="186"/>
      <c r="D411" s="146"/>
      <c r="E411" s="146"/>
      <c r="F411" s="146"/>
      <c r="G411" s="146" t="s">
        <v>21</v>
      </c>
      <c r="H411" s="147"/>
      <c r="I411" s="147"/>
      <c r="J411" s="147"/>
      <c r="K411" s="147"/>
      <c r="L411" s="147"/>
      <c r="M411" s="147"/>
      <c r="N411" s="147"/>
      <c r="O411" s="147"/>
      <c r="P411" s="147"/>
      <c r="Q411" s="147"/>
      <c r="R411" s="147"/>
      <c r="S411" s="147"/>
      <c r="T411" s="146"/>
    </row>
    <row r="412" spans="1:79" s="85" customFormat="1" ht="20.100000000000001" customHeight="1" x14ac:dyDescent="0.25">
      <c r="A412" s="88"/>
      <c r="B412" s="186"/>
      <c r="C412" s="186" t="s">
        <v>1145</v>
      </c>
      <c r="D412" s="146"/>
      <c r="E412" s="146">
        <v>1</v>
      </c>
      <c r="F412" s="146" t="s">
        <v>19</v>
      </c>
      <c r="G412" s="146" t="s">
        <v>20</v>
      </c>
      <c r="H412" s="147"/>
      <c r="I412" s="147"/>
      <c r="J412" s="147"/>
      <c r="K412" s="147"/>
      <c r="L412" s="147"/>
      <c r="M412" s="147"/>
      <c r="N412" s="147"/>
      <c r="O412" s="147"/>
      <c r="P412" s="147"/>
      <c r="Q412" s="147"/>
      <c r="R412" s="147"/>
      <c r="S412" s="147"/>
      <c r="T412" s="146"/>
    </row>
    <row r="413" spans="1:79" s="85" customFormat="1" ht="20.100000000000001" customHeight="1" x14ac:dyDescent="0.25">
      <c r="A413" s="88"/>
      <c r="B413" s="186"/>
      <c r="C413" s="223" t="s">
        <v>1473</v>
      </c>
      <c r="D413" s="146"/>
      <c r="E413" s="146"/>
      <c r="F413" s="146"/>
      <c r="G413" s="146" t="s">
        <v>21</v>
      </c>
      <c r="H413" s="147"/>
      <c r="I413" s="147"/>
      <c r="J413" s="147"/>
      <c r="K413" s="147"/>
      <c r="L413" s="147"/>
      <c r="M413" s="147"/>
      <c r="N413" s="147"/>
      <c r="O413" s="147"/>
      <c r="P413" s="147"/>
      <c r="Q413" s="147"/>
      <c r="R413" s="147"/>
      <c r="S413" s="147"/>
      <c r="T413" s="146"/>
    </row>
    <row r="414" spans="1:79" s="261" customFormat="1" ht="20.100000000000001" customHeight="1" x14ac:dyDescent="0.25">
      <c r="A414" s="147"/>
      <c r="B414" s="163"/>
      <c r="C414" s="151" t="s">
        <v>1146</v>
      </c>
      <c r="D414" s="147"/>
      <c r="E414" s="147">
        <v>1</v>
      </c>
      <c r="F414" s="147" t="s">
        <v>19</v>
      </c>
      <c r="G414" s="146" t="s">
        <v>20</v>
      </c>
      <c r="H414" s="147"/>
      <c r="I414" s="147"/>
      <c r="J414" s="147"/>
      <c r="K414" s="147"/>
      <c r="L414" s="147"/>
      <c r="M414" s="147"/>
      <c r="N414" s="147"/>
      <c r="O414" s="147"/>
      <c r="P414" s="147"/>
      <c r="Q414" s="147"/>
      <c r="R414" s="147"/>
      <c r="S414" s="147"/>
      <c r="T414" s="147"/>
    </row>
    <row r="415" spans="1:79" s="261" customFormat="1" ht="20.100000000000001" customHeight="1" x14ac:dyDescent="0.25">
      <c r="A415" s="147"/>
      <c r="B415" s="163"/>
      <c r="C415" s="164" t="s">
        <v>133</v>
      </c>
      <c r="D415" s="147"/>
      <c r="E415" s="147"/>
      <c r="F415" s="147"/>
      <c r="G415" s="146" t="s">
        <v>21</v>
      </c>
      <c r="H415" s="147"/>
      <c r="I415" s="147"/>
      <c r="J415" s="147"/>
      <c r="K415" s="147"/>
      <c r="L415" s="147"/>
      <c r="M415" s="147"/>
      <c r="N415" s="147"/>
      <c r="O415" s="147"/>
      <c r="P415" s="147"/>
      <c r="Q415" s="147"/>
      <c r="R415" s="147"/>
      <c r="S415" s="147"/>
      <c r="T415" s="147"/>
    </row>
    <row r="416" spans="1:79" s="261" customFormat="1" ht="20.100000000000001" customHeight="1" x14ac:dyDescent="0.25">
      <c r="A416" s="147"/>
      <c r="B416" s="163"/>
      <c r="C416" s="151" t="s">
        <v>1147</v>
      </c>
      <c r="D416" s="147"/>
      <c r="E416" s="147">
        <v>1</v>
      </c>
      <c r="F416" s="147" t="s">
        <v>19</v>
      </c>
      <c r="G416" s="146" t="s">
        <v>20</v>
      </c>
      <c r="H416" s="147"/>
      <c r="I416" s="147"/>
      <c r="J416" s="147"/>
      <c r="K416" s="147"/>
      <c r="L416" s="147"/>
      <c r="M416" s="147"/>
      <c r="N416" s="147"/>
      <c r="O416" s="147"/>
      <c r="P416" s="147"/>
      <c r="Q416" s="147"/>
      <c r="R416" s="147"/>
      <c r="S416" s="147"/>
      <c r="T416" s="147"/>
    </row>
    <row r="417" spans="1:79" s="261" customFormat="1" ht="20.100000000000001" customHeight="1" x14ac:dyDescent="0.25">
      <c r="A417" s="147"/>
      <c r="B417" s="163"/>
      <c r="C417" s="151"/>
      <c r="D417" s="147"/>
      <c r="E417" s="147"/>
      <c r="F417" s="147"/>
      <c r="G417" s="146" t="s">
        <v>21</v>
      </c>
      <c r="H417" s="147"/>
      <c r="I417" s="147"/>
      <c r="J417" s="147"/>
      <c r="K417" s="147"/>
      <c r="L417" s="147"/>
      <c r="M417" s="147"/>
      <c r="N417" s="147"/>
      <c r="O417" s="147"/>
      <c r="P417" s="147"/>
      <c r="Q417" s="147"/>
      <c r="R417" s="147"/>
      <c r="S417" s="147"/>
      <c r="T417" s="147"/>
    </row>
    <row r="418" spans="1:79" s="261" customFormat="1" ht="20.100000000000001" customHeight="1" x14ac:dyDescent="0.25">
      <c r="A418" s="381"/>
      <c r="B418" s="163"/>
      <c r="C418" s="151"/>
      <c r="D418" s="381"/>
      <c r="E418" s="381"/>
      <c r="F418" s="381"/>
      <c r="G418" s="146"/>
      <c r="H418" s="381"/>
      <c r="I418" s="381"/>
      <c r="J418" s="381"/>
      <c r="K418" s="381"/>
      <c r="L418" s="381"/>
      <c r="M418" s="381"/>
      <c r="N418" s="381"/>
      <c r="O418" s="381"/>
      <c r="P418" s="381"/>
      <c r="Q418" s="381"/>
      <c r="R418" s="381"/>
      <c r="S418" s="381"/>
      <c r="T418" s="381"/>
    </row>
    <row r="419" spans="1:79" s="261" customFormat="1" ht="20.100000000000001" customHeight="1" x14ac:dyDescent="0.25">
      <c r="A419" s="147"/>
      <c r="B419" s="163"/>
      <c r="C419" s="151"/>
      <c r="D419" s="147"/>
      <c r="E419" s="147"/>
      <c r="F419" s="147"/>
      <c r="G419" s="146"/>
      <c r="H419" s="147"/>
      <c r="I419" s="147"/>
      <c r="J419" s="147"/>
      <c r="K419" s="147"/>
      <c r="L419" s="147"/>
      <c r="M419" s="147"/>
      <c r="N419" s="147"/>
      <c r="O419" s="147"/>
      <c r="P419" s="147"/>
      <c r="Q419" s="147"/>
      <c r="R419" s="147"/>
      <c r="S419" s="147"/>
      <c r="T419" s="147"/>
    </row>
    <row r="420" spans="1:79" s="261" customFormat="1" ht="20.100000000000001" customHeight="1" x14ac:dyDescent="0.25">
      <c r="A420" s="157"/>
      <c r="B420" s="284"/>
      <c r="C420" s="158"/>
      <c r="D420" s="157"/>
      <c r="E420" s="157"/>
      <c r="F420" s="157"/>
      <c r="G420" s="189"/>
      <c r="H420" s="157"/>
      <c r="I420" s="157"/>
      <c r="J420" s="157"/>
      <c r="K420" s="157"/>
      <c r="L420" s="157"/>
      <c r="M420" s="157"/>
      <c r="N420" s="157"/>
      <c r="O420" s="157"/>
      <c r="P420" s="157"/>
      <c r="Q420" s="157"/>
      <c r="R420" s="157"/>
      <c r="S420" s="157"/>
      <c r="T420" s="157"/>
    </row>
    <row r="421" spans="1:79" ht="20.100000000000001" customHeight="1" x14ac:dyDescent="0.25">
      <c r="A421" s="385"/>
      <c r="B421" s="171" t="s">
        <v>1476</v>
      </c>
      <c r="C421" s="307" t="s">
        <v>1148</v>
      </c>
      <c r="D421" s="385"/>
      <c r="E421" s="385"/>
      <c r="F421" s="385" t="s">
        <v>19</v>
      </c>
      <c r="G421" s="139" t="s">
        <v>20</v>
      </c>
      <c r="H421" s="756" t="s">
        <v>385</v>
      </c>
      <c r="I421" s="756"/>
      <c r="J421" s="756"/>
      <c r="K421" s="756"/>
      <c r="L421" s="756"/>
      <c r="M421" s="756"/>
      <c r="N421" s="756"/>
      <c r="O421" s="756"/>
      <c r="P421" s="756"/>
      <c r="Q421" s="756"/>
      <c r="R421" s="756"/>
      <c r="S421" s="756"/>
      <c r="T421" s="139" t="s">
        <v>473</v>
      </c>
      <c r="AR421" s="154"/>
      <c r="AS421" s="154"/>
      <c r="AT421" s="154"/>
      <c r="AU421" s="154"/>
      <c r="AV421" s="154"/>
      <c r="AW421" s="154"/>
      <c r="AX421" s="154"/>
      <c r="AY421" s="154"/>
      <c r="AZ421" s="154"/>
      <c r="BA421" s="154"/>
      <c r="BB421" s="154"/>
      <c r="BC421" s="154"/>
      <c r="BD421" s="154"/>
      <c r="BE421" s="154"/>
      <c r="BF421" s="154"/>
      <c r="BG421" s="154"/>
      <c r="BH421" s="154"/>
      <c r="BI421" s="154"/>
      <c r="BJ421" s="154"/>
      <c r="BK421" s="154"/>
      <c r="BL421" s="154"/>
      <c r="BM421" s="154"/>
      <c r="BN421" s="154"/>
      <c r="BO421" s="154"/>
      <c r="BP421" s="154"/>
      <c r="BQ421" s="154"/>
      <c r="BR421" s="154"/>
      <c r="BS421" s="154"/>
      <c r="BT421" s="154"/>
      <c r="BU421" s="154"/>
      <c r="BV421" s="154"/>
      <c r="BW421" s="154"/>
      <c r="BX421" s="154"/>
      <c r="BY421" s="154"/>
      <c r="BZ421" s="154"/>
      <c r="CA421" s="154"/>
    </row>
    <row r="422" spans="1:79" ht="20.100000000000001" customHeight="1" x14ac:dyDescent="0.25">
      <c r="A422" s="147"/>
      <c r="B422" s="166" t="s">
        <v>1477</v>
      </c>
      <c r="C422" s="164" t="s">
        <v>326</v>
      </c>
      <c r="D422" s="147"/>
      <c r="E422" s="147"/>
      <c r="F422" s="147"/>
      <c r="G422" s="146" t="s">
        <v>21</v>
      </c>
      <c r="H422" s="147"/>
      <c r="I422" s="147"/>
      <c r="J422" s="147"/>
      <c r="K422" s="147"/>
      <c r="L422" s="147"/>
      <c r="M422" s="147"/>
      <c r="N422" s="147"/>
      <c r="O422" s="147"/>
      <c r="P422" s="147"/>
      <c r="Q422" s="147"/>
      <c r="R422" s="147"/>
      <c r="S422" s="147"/>
      <c r="T422" s="146" t="s">
        <v>1390</v>
      </c>
      <c r="AR422" s="154"/>
      <c r="AS422" s="154"/>
      <c r="AT422" s="154"/>
      <c r="AU422" s="154"/>
      <c r="AV422" s="154"/>
      <c r="AW422" s="154"/>
      <c r="AX422" s="154"/>
      <c r="AY422" s="154"/>
      <c r="AZ422" s="154"/>
      <c r="BA422" s="154"/>
      <c r="BB422" s="154"/>
      <c r="BC422" s="154"/>
      <c r="BD422" s="154"/>
      <c r="BE422" s="154"/>
      <c r="BF422" s="154"/>
      <c r="BG422" s="154"/>
      <c r="BH422" s="154"/>
      <c r="BI422" s="154"/>
      <c r="BJ422" s="154"/>
      <c r="BK422" s="154"/>
      <c r="BL422" s="154"/>
      <c r="BM422" s="154"/>
      <c r="BN422" s="154"/>
      <c r="BO422" s="154"/>
      <c r="BP422" s="154"/>
      <c r="BQ422" s="154"/>
      <c r="BR422" s="154"/>
      <c r="BS422" s="154"/>
      <c r="BT422" s="154"/>
      <c r="BU422" s="154"/>
      <c r="BV422" s="154"/>
      <c r="BW422" s="154"/>
      <c r="BX422" s="154"/>
      <c r="BY422" s="154"/>
      <c r="BZ422" s="154"/>
      <c r="CA422" s="154"/>
    </row>
    <row r="423" spans="1:79" ht="20.100000000000001" customHeight="1" x14ac:dyDescent="0.25">
      <c r="A423" s="147"/>
      <c r="B423" s="166" t="s">
        <v>1478</v>
      </c>
      <c r="C423" s="151" t="s">
        <v>1149</v>
      </c>
      <c r="D423" s="147"/>
      <c r="E423" s="147"/>
      <c r="F423" s="147"/>
      <c r="G423" s="146"/>
      <c r="H423" s="147"/>
      <c r="I423" s="147"/>
      <c r="J423" s="147"/>
      <c r="K423" s="147"/>
      <c r="L423" s="147"/>
      <c r="M423" s="147"/>
      <c r="N423" s="147"/>
      <c r="O423" s="147"/>
      <c r="P423" s="147"/>
      <c r="Q423" s="147"/>
      <c r="R423" s="147"/>
      <c r="S423" s="147"/>
      <c r="T423" s="146" t="s">
        <v>361</v>
      </c>
      <c r="AR423" s="154"/>
      <c r="AS423" s="154"/>
      <c r="AT423" s="154"/>
      <c r="AU423" s="154"/>
      <c r="AV423" s="154"/>
      <c r="AW423" s="154"/>
      <c r="AX423" s="154"/>
      <c r="AY423" s="154"/>
      <c r="AZ423" s="154"/>
      <c r="BA423" s="154"/>
      <c r="BB423" s="154"/>
      <c r="BC423" s="154"/>
      <c r="BD423" s="154"/>
      <c r="BE423" s="154"/>
      <c r="BF423" s="154"/>
      <c r="BG423" s="154"/>
      <c r="BH423" s="154"/>
      <c r="BI423" s="154"/>
      <c r="BJ423" s="154"/>
      <c r="BK423" s="154"/>
      <c r="BL423" s="154"/>
      <c r="BM423" s="154"/>
      <c r="BN423" s="154"/>
      <c r="BO423" s="154"/>
      <c r="BP423" s="154"/>
      <c r="BQ423" s="154"/>
      <c r="BR423" s="154"/>
      <c r="BS423" s="154"/>
      <c r="BT423" s="154"/>
      <c r="BU423" s="154"/>
      <c r="BV423" s="154"/>
      <c r="BW423" s="154"/>
      <c r="BX423" s="154"/>
      <c r="BY423" s="154"/>
      <c r="BZ423" s="154"/>
      <c r="CA423" s="154"/>
    </row>
    <row r="424" spans="1:79" ht="20.100000000000001" customHeight="1" x14ac:dyDescent="0.25">
      <c r="A424" s="147"/>
      <c r="B424" s="166" t="s">
        <v>1479</v>
      </c>
      <c r="C424" s="151" t="s">
        <v>386</v>
      </c>
      <c r="D424" s="147"/>
      <c r="E424" s="147"/>
      <c r="F424" s="147"/>
      <c r="G424" s="146"/>
      <c r="H424" s="147"/>
      <c r="I424" s="147"/>
      <c r="J424" s="147"/>
      <c r="K424" s="147"/>
      <c r="L424" s="147"/>
      <c r="M424" s="147"/>
      <c r="N424" s="147"/>
      <c r="O424" s="147"/>
      <c r="P424" s="147"/>
      <c r="Q424" s="147"/>
      <c r="R424" s="147"/>
      <c r="S424" s="147"/>
      <c r="T424" s="146"/>
      <c r="AR424" s="154"/>
      <c r="AS424" s="154"/>
      <c r="AT424" s="154"/>
      <c r="AU424" s="154"/>
      <c r="AV424" s="154"/>
      <c r="AW424" s="154"/>
      <c r="AX424" s="154"/>
      <c r="AY424" s="154"/>
      <c r="AZ424" s="154"/>
      <c r="BA424" s="154"/>
      <c r="BB424" s="154"/>
      <c r="BC424" s="154"/>
      <c r="BD424" s="154"/>
      <c r="BE424" s="154"/>
      <c r="BF424" s="154"/>
      <c r="BG424" s="154"/>
      <c r="BH424" s="154"/>
      <c r="BI424" s="154"/>
      <c r="BJ424" s="154"/>
      <c r="BK424" s="154"/>
      <c r="BL424" s="154"/>
      <c r="BM424" s="154"/>
      <c r="BN424" s="154"/>
      <c r="BO424" s="154"/>
      <c r="BP424" s="154"/>
      <c r="BQ424" s="154"/>
      <c r="BR424" s="154"/>
      <c r="BS424" s="154"/>
      <c r="BT424" s="154"/>
      <c r="BU424" s="154"/>
      <c r="BV424" s="154"/>
      <c r="BW424" s="154"/>
      <c r="BX424" s="154"/>
      <c r="BY424" s="154"/>
      <c r="BZ424" s="154"/>
      <c r="CA424" s="154"/>
    </row>
    <row r="425" spans="1:79" ht="20.100000000000001" customHeight="1" x14ac:dyDescent="0.25">
      <c r="A425" s="147"/>
      <c r="B425" s="151"/>
      <c r="C425" s="151" t="s">
        <v>387</v>
      </c>
      <c r="D425" s="147"/>
      <c r="E425" s="147"/>
      <c r="F425" s="147"/>
      <c r="G425" s="146"/>
      <c r="H425" s="147"/>
      <c r="I425" s="147"/>
      <c r="J425" s="147"/>
      <c r="K425" s="147"/>
      <c r="L425" s="147"/>
      <c r="M425" s="147"/>
      <c r="N425" s="147"/>
      <c r="O425" s="147"/>
      <c r="P425" s="147"/>
      <c r="Q425" s="147"/>
      <c r="R425" s="147"/>
      <c r="S425" s="147"/>
      <c r="T425" s="146"/>
      <c r="AR425" s="154"/>
      <c r="AS425" s="154"/>
      <c r="AT425" s="154"/>
      <c r="AU425" s="154"/>
      <c r="AV425" s="154"/>
      <c r="AW425" s="154"/>
      <c r="AX425" s="154"/>
      <c r="AY425" s="154"/>
      <c r="AZ425" s="154"/>
      <c r="BA425" s="154"/>
      <c r="BB425" s="154"/>
      <c r="BC425" s="154"/>
      <c r="BD425" s="154"/>
      <c r="BE425" s="154"/>
      <c r="BF425" s="154"/>
      <c r="BG425" s="154"/>
      <c r="BH425" s="154"/>
      <c r="BI425" s="154"/>
      <c r="BJ425" s="154"/>
      <c r="BK425" s="154"/>
      <c r="BL425" s="154"/>
      <c r="BM425" s="154"/>
      <c r="BN425" s="154"/>
      <c r="BO425" s="154"/>
      <c r="BP425" s="154"/>
      <c r="BQ425" s="154"/>
      <c r="BR425" s="154"/>
      <c r="BS425" s="154"/>
      <c r="BT425" s="154"/>
      <c r="BU425" s="154"/>
      <c r="BV425" s="154"/>
      <c r="BW425" s="154"/>
      <c r="BX425" s="154"/>
      <c r="BY425" s="154"/>
      <c r="BZ425" s="154"/>
      <c r="CA425" s="154"/>
    </row>
    <row r="426" spans="1:79" ht="20.100000000000001" customHeight="1" x14ac:dyDescent="0.25">
      <c r="A426" s="147"/>
      <c r="B426" s="151"/>
      <c r="C426" s="163" t="s">
        <v>1150</v>
      </c>
      <c r="D426" s="147"/>
      <c r="E426" s="147"/>
      <c r="F426" s="147"/>
      <c r="G426" s="146"/>
      <c r="H426" s="147"/>
      <c r="I426" s="147"/>
      <c r="J426" s="147"/>
      <c r="K426" s="147"/>
      <c r="L426" s="147"/>
      <c r="M426" s="147"/>
      <c r="N426" s="147"/>
      <c r="O426" s="147"/>
      <c r="P426" s="147"/>
      <c r="Q426" s="147"/>
      <c r="R426" s="147"/>
      <c r="S426" s="147"/>
      <c r="T426" s="146"/>
      <c r="AR426" s="154"/>
      <c r="AS426" s="154"/>
      <c r="AT426" s="154"/>
      <c r="AU426" s="154"/>
      <c r="AV426" s="154"/>
      <c r="AW426" s="154"/>
      <c r="AX426" s="154"/>
      <c r="AY426" s="154"/>
      <c r="AZ426" s="154"/>
      <c r="BA426" s="154"/>
      <c r="BB426" s="154"/>
      <c r="BC426" s="154"/>
      <c r="BD426" s="154"/>
      <c r="BE426" s="154"/>
      <c r="BF426" s="154"/>
      <c r="BG426" s="154"/>
      <c r="BH426" s="154"/>
      <c r="BI426" s="154"/>
      <c r="BJ426" s="154"/>
      <c r="BK426" s="154"/>
      <c r="BL426" s="154"/>
      <c r="BM426" s="154"/>
      <c r="BN426" s="154"/>
      <c r="BO426" s="154"/>
      <c r="BP426" s="154"/>
      <c r="BQ426" s="154"/>
      <c r="BR426" s="154"/>
      <c r="BS426" s="154"/>
      <c r="BT426" s="154"/>
      <c r="BU426" s="154"/>
      <c r="BV426" s="154"/>
      <c r="BW426" s="154"/>
      <c r="BX426" s="154"/>
      <c r="BY426" s="154"/>
      <c r="BZ426" s="154"/>
      <c r="CA426" s="154"/>
    </row>
    <row r="427" spans="1:79" ht="20.100000000000001" customHeight="1" x14ac:dyDescent="0.25">
      <c r="A427" s="147"/>
      <c r="B427" s="151"/>
      <c r="C427" s="164" t="s">
        <v>297</v>
      </c>
      <c r="D427" s="147"/>
      <c r="E427" s="147"/>
      <c r="F427" s="147"/>
      <c r="G427" s="146"/>
      <c r="H427" s="147"/>
      <c r="I427" s="147"/>
      <c r="J427" s="147"/>
      <c r="K427" s="147"/>
      <c r="L427" s="147"/>
      <c r="M427" s="147"/>
      <c r="N427" s="147"/>
      <c r="O427" s="147"/>
      <c r="P427" s="147"/>
      <c r="Q427" s="147"/>
      <c r="R427" s="147"/>
      <c r="S427" s="147"/>
      <c r="T427" s="147"/>
      <c r="AR427" s="154"/>
      <c r="AS427" s="154"/>
      <c r="AT427" s="154"/>
      <c r="AU427" s="154"/>
      <c r="AV427" s="154"/>
      <c r="AW427" s="154"/>
      <c r="AX427" s="154"/>
      <c r="AY427" s="154"/>
      <c r="AZ427" s="154"/>
      <c r="BA427" s="154"/>
      <c r="BB427" s="154"/>
      <c r="BC427" s="154"/>
      <c r="BD427" s="154"/>
      <c r="BE427" s="154"/>
      <c r="BF427" s="154"/>
      <c r="BG427" s="154"/>
      <c r="BH427" s="154"/>
      <c r="BI427" s="154"/>
      <c r="BJ427" s="154"/>
      <c r="BK427" s="154"/>
      <c r="BL427" s="154"/>
      <c r="BM427" s="154"/>
      <c r="BN427" s="154"/>
      <c r="BO427" s="154"/>
      <c r="BP427" s="154"/>
      <c r="BQ427" s="154"/>
      <c r="BR427" s="154"/>
      <c r="BS427" s="154"/>
      <c r="BT427" s="154"/>
      <c r="BU427" s="154"/>
      <c r="BV427" s="154"/>
      <c r="BW427" s="154"/>
      <c r="BX427" s="154"/>
      <c r="BY427" s="154"/>
      <c r="BZ427" s="154"/>
      <c r="CA427" s="154"/>
    </row>
    <row r="428" spans="1:79" ht="20.100000000000001" customHeight="1" x14ac:dyDescent="0.25">
      <c r="A428" s="147"/>
      <c r="B428" s="151"/>
      <c r="C428" s="151" t="s">
        <v>1151</v>
      </c>
      <c r="D428" s="147"/>
      <c r="E428" s="147"/>
      <c r="F428" s="147"/>
      <c r="G428" s="146"/>
      <c r="H428" s="147"/>
      <c r="I428" s="147"/>
      <c r="J428" s="147"/>
      <c r="K428" s="147"/>
      <c r="L428" s="147"/>
      <c r="M428" s="147"/>
      <c r="N428" s="147"/>
      <c r="O428" s="147"/>
      <c r="P428" s="147"/>
      <c r="Q428" s="147"/>
      <c r="R428" s="147"/>
      <c r="S428" s="147"/>
      <c r="T428" s="147"/>
      <c r="AR428" s="154"/>
      <c r="AS428" s="154"/>
      <c r="AT428" s="154"/>
      <c r="AU428" s="154"/>
      <c r="AV428" s="154"/>
      <c r="AW428" s="154"/>
      <c r="AX428" s="154"/>
      <c r="AY428" s="154"/>
      <c r="AZ428" s="154"/>
      <c r="BA428" s="154"/>
      <c r="BB428" s="154"/>
      <c r="BC428" s="154"/>
      <c r="BD428" s="154"/>
      <c r="BE428" s="154"/>
      <c r="BF428" s="154"/>
      <c r="BG428" s="154"/>
      <c r="BH428" s="154"/>
      <c r="BI428" s="154"/>
      <c r="BJ428" s="154"/>
      <c r="BK428" s="154"/>
      <c r="BL428" s="154"/>
      <c r="BM428" s="154"/>
      <c r="BN428" s="154"/>
      <c r="BO428" s="154"/>
      <c r="BP428" s="154"/>
      <c r="BQ428" s="154"/>
      <c r="BR428" s="154"/>
      <c r="BS428" s="154"/>
      <c r="BT428" s="154"/>
      <c r="BU428" s="154"/>
      <c r="BV428" s="154"/>
      <c r="BW428" s="154"/>
      <c r="BX428" s="154"/>
      <c r="BY428" s="154"/>
      <c r="BZ428" s="154"/>
      <c r="CA428" s="154"/>
    </row>
    <row r="429" spans="1:79" ht="20.100000000000001" customHeight="1" x14ac:dyDescent="0.25">
      <c r="A429" s="147"/>
      <c r="B429" s="151"/>
      <c r="C429" s="151" t="s">
        <v>1152</v>
      </c>
      <c r="D429" s="147"/>
      <c r="E429" s="147"/>
      <c r="F429" s="147"/>
      <c r="G429" s="194"/>
      <c r="H429" s="147"/>
      <c r="I429" s="147"/>
      <c r="J429" s="147"/>
      <c r="K429" s="147"/>
      <c r="L429" s="147"/>
      <c r="M429" s="147"/>
      <c r="N429" s="147"/>
      <c r="O429" s="147"/>
      <c r="P429" s="147"/>
      <c r="Q429" s="147"/>
      <c r="R429" s="147"/>
      <c r="S429" s="147"/>
      <c r="T429" s="147"/>
      <c r="AR429" s="154"/>
      <c r="AS429" s="154"/>
      <c r="AT429" s="154"/>
      <c r="AU429" s="154"/>
      <c r="AV429" s="154"/>
      <c r="AW429" s="154"/>
      <c r="AX429" s="154"/>
      <c r="AY429" s="154"/>
      <c r="AZ429" s="154"/>
      <c r="BA429" s="154"/>
      <c r="BB429" s="154"/>
      <c r="BC429" s="154"/>
      <c r="BD429" s="154"/>
      <c r="BE429" s="154"/>
      <c r="BF429" s="154"/>
      <c r="BG429" s="154"/>
      <c r="BH429" s="154"/>
      <c r="BI429" s="154"/>
      <c r="BJ429" s="154"/>
      <c r="BK429" s="154"/>
      <c r="BL429" s="154"/>
      <c r="BM429" s="154"/>
      <c r="BN429" s="154"/>
      <c r="BO429" s="154"/>
      <c r="BP429" s="154"/>
      <c r="BQ429" s="154"/>
      <c r="BR429" s="154"/>
      <c r="BS429" s="154"/>
      <c r="BT429" s="154"/>
      <c r="BU429" s="154"/>
      <c r="BV429" s="154"/>
      <c r="BW429" s="154"/>
      <c r="BX429" s="154"/>
      <c r="BY429" s="154"/>
      <c r="BZ429" s="154"/>
      <c r="CA429" s="154"/>
    </row>
    <row r="430" spans="1:79" ht="20.100000000000001" customHeight="1" x14ac:dyDescent="0.25">
      <c r="A430" s="147"/>
      <c r="B430" s="151"/>
      <c r="C430" s="164" t="s">
        <v>388</v>
      </c>
      <c r="D430" s="147"/>
      <c r="E430" s="147"/>
      <c r="F430" s="147"/>
      <c r="G430" s="146"/>
      <c r="H430" s="147"/>
      <c r="I430" s="147"/>
      <c r="J430" s="147"/>
      <c r="K430" s="147"/>
      <c r="L430" s="147"/>
      <c r="M430" s="147"/>
      <c r="N430" s="147"/>
      <c r="O430" s="147"/>
      <c r="P430" s="147"/>
      <c r="Q430" s="147"/>
      <c r="R430" s="147"/>
      <c r="S430" s="147"/>
      <c r="T430" s="147"/>
      <c r="AR430" s="154"/>
      <c r="AS430" s="154"/>
      <c r="AT430" s="154"/>
      <c r="AU430" s="154"/>
      <c r="AV430" s="154"/>
      <c r="AW430" s="154"/>
      <c r="AX430" s="154"/>
      <c r="AY430" s="154"/>
      <c r="AZ430" s="154"/>
      <c r="BA430" s="154"/>
      <c r="BB430" s="154"/>
      <c r="BC430" s="154"/>
      <c r="BD430" s="154"/>
      <c r="BE430" s="154"/>
      <c r="BF430" s="154"/>
      <c r="BG430" s="154"/>
      <c r="BH430" s="154"/>
      <c r="BI430" s="154"/>
      <c r="BJ430" s="154"/>
      <c r="BK430" s="154"/>
      <c r="BL430" s="154"/>
      <c r="BM430" s="154"/>
      <c r="BN430" s="154"/>
      <c r="BO430" s="154"/>
      <c r="BP430" s="154"/>
      <c r="BQ430" s="154"/>
      <c r="BR430" s="154"/>
      <c r="BS430" s="154"/>
      <c r="BT430" s="154"/>
      <c r="BU430" s="154"/>
      <c r="BV430" s="154"/>
      <c r="BW430" s="154"/>
      <c r="BX430" s="154"/>
      <c r="BY430" s="154"/>
      <c r="BZ430" s="154"/>
      <c r="CA430" s="154"/>
    </row>
    <row r="431" spans="1:79" ht="20.100000000000001" customHeight="1" x14ac:dyDescent="0.25">
      <c r="A431" s="147"/>
      <c r="B431" s="151"/>
      <c r="C431" s="164" t="s">
        <v>389</v>
      </c>
      <c r="D431" s="147"/>
      <c r="E431" s="147"/>
      <c r="F431" s="147"/>
      <c r="G431" s="146"/>
      <c r="H431" s="147"/>
      <c r="I431" s="147"/>
      <c r="J431" s="147"/>
      <c r="K431" s="147"/>
      <c r="L431" s="147"/>
      <c r="M431" s="147"/>
      <c r="N431" s="147"/>
      <c r="O431" s="147"/>
      <c r="P431" s="147"/>
      <c r="Q431" s="147"/>
      <c r="R431" s="147"/>
      <c r="S431" s="147"/>
      <c r="T431" s="147"/>
      <c r="AR431" s="154"/>
      <c r="AS431" s="154"/>
      <c r="AT431" s="154"/>
      <c r="AU431" s="154"/>
      <c r="AV431" s="154"/>
      <c r="AW431" s="154"/>
      <c r="AX431" s="154"/>
      <c r="AY431" s="154"/>
      <c r="AZ431" s="154"/>
      <c r="BA431" s="154"/>
      <c r="BB431" s="154"/>
      <c r="BC431" s="154"/>
      <c r="BD431" s="154"/>
      <c r="BE431" s="154"/>
      <c r="BF431" s="154"/>
      <c r="BG431" s="154"/>
      <c r="BH431" s="154"/>
      <c r="BI431" s="154"/>
      <c r="BJ431" s="154"/>
      <c r="BK431" s="154"/>
      <c r="BL431" s="154"/>
      <c r="BM431" s="154"/>
      <c r="BN431" s="154"/>
      <c r="BO431" s="154"/>
      <c r="BP431" s="154"/>
      <c r="BQ431" s="154"/>
      <c r="BR431" s="154"/>
      <c r="BS431" s="154"/>
      <c r="BT431" s="154"/>
      <c r="BU431" s="154"/>
      <c r="BV431" s="154"/>
      <c r="BW431" s="154"/>
      <c r="BX431" s="154"/>
      <c r="BY431" s="154"/>
      <c r="BZ431" s="154"/>
      <c r="CA431" s="154"/>
    </row>
    <row r="432" spans="1:79" s="267" customFormat="1" ht="20.100000000000001" customHeight="1" x14ac:dyDescent="0.25">
      <c r="A432" s="147"/>
      <c r="B432" s="151"/>
      <c r="C432" s="151" t="s">
        <v>1480</v>
      </c>
      <c r="D432" s="147"/>
      <c r="E432" s="147"/>
      <c r="F432" s="147"/>
      <c r="G432" s="146"/>
      <c r="H432" s="147"/>
      <c r="I432" s="147"/>
      <c r="J432" s="147"/>
      <c r="K432" s="147"/>
      <c r="L432" s="147"/>
      <c r="M432" s="147"/>
      <c r="N432" s="147"/>
      <c r="O432" s="147"/>
      <c r="P432" s="147"/>
      <c r="Q432" s="147"/>
      <c r="R432" s="147"/>
      <c r="S432" s="147"/>
      <c r="T432" s="147"/>
      <c r="U432" s="154"/>
      <c r="V432" s="154"/>
      <c r="W432" s="154"/>
      <c r="X432" s="154"/>
      <c r="Y432" s="154"/>
      <c r="Z432" s="154"/>
      <c r="AA432" s="154"/>
      <c r="AB432" s="154"/>
      <c r="AC432" s="154"/>
      <c r="AD432" s="154"/>
      <c r="AE432" s="154"/>
      <c r="AF432" s="154"/>
      <c r="AG432" s="154"/>
      <c r="AH432" s="154"/>
      <c r="AI432" s="154"/>
      <c r="AJ432" s="154"/>
      <c r="AK432" s="154"/>
      <c r="AL432" s="154"/>
      <c r="AM432" s="154"/>
      <c r="AN432" s="154"/>
      <c r="AO432" s="154"/>
      <c r="AP432" s="154"/>
      <c r="AQ432" s="154"/>
      <c r="AR432" s="154"/>
      <c r="AS432" s="154"/>
      <c r="AT432" s="154"/>
      <c r="AU432" s="154"/>
      <c r="AV432" s="154"/>
      <c r="AW432" s="154"/>
      <c r="AX432" s="154"/>
      <c r="AY432" s="154"/>
      <c r="AZ432" s="154"/>
      <c r="BA432" s="154"/>
      <c r="BB432" s="154"/>
      <c r="BC432" s="154"/>
      <c r="BD432" s="154"/>
      <c r="BE432" s="154"/>
      <c r="BF432" s="154"/>
      <c r="BG432" s="154"/>
      <c r="BH432" s="154"/>
      <c r="BI432" s="154"/>
      <c r="BJ432" s="154"/>
      <c r="BK432" s="154"/>
      <c r="BL432" s="154"/>
      <c r="BM432" s="154"/>
      <c r="BN432" s="154"/>
      <c r="BO432" s="154"/>
      <c r="BP432" s="154"/>
      <c r="BQ432" s="154"/>
      <c r="BR432" s="154"/>
      <c r="BS432" s="154"/>
      <c r="BT432" s="154"/>
      <c r="BU432" s="154"/>
      <c r="BV432" s="154"/>
      <c r="BW432" s="154"/>
      <c r="BX432" s="154"/>
      <c r="BY432" s="154"/>
      <c r="BZ432" s="154"/>
      <c r="CA432" s="154"/>
    </row>
    <row r="433" spans="1:79" s="267" customFormat="1" ht="20.100000000000001" customHeight="1" x14ac:dyDescent="0.25">
      <c r="A433" s="147"/>
      <c r="B433" s="151"/>
      <c r="C433" s="151"/>
      <c r="D433" s="147"/>
      <c r="E433" s="147"/>
      <c r="F433" s="147"/>
      <c r="G433" s="146"/>
      <c r="H433" s="147"/>
      <c r="I433" s="147"/>
      <c r="J433" s="147"/>
      <c r="K433" s="147"/>
      <c r="L433" s="147"/>
      <c r="M433" s="147"/>
      <c r="N433" s="147"/>
      <c r="O433" s="147"/>
      <c r="P433" s="147"/>
      <c r="Q433" s="147"/>
      <c r="R433" s="147"/>
      <c r="S433" s="147"/>
      <c r="T433" s="147"/>
      <c r="U433" s="154"/>
      <c r="V433" s="154"/>
      <c r="W433" s="154"/>
      <c r="X433" s="154"/>
      <c r="Y433" s="154"/>
      <c r="Z433" s="154"/>
      <c r="AA433" s="154"/>
      <c r="AB433" s="154"/>
      <c r="AC433" s="154"/>
      <c r="AD433" s="154"/>
      <c r="AE433" s="154"/>
      <c r="AF433" s="154"/>
      <c r="AG433" s="154"/>
      <c r="AH433" s="154"/>
      <c r="AI433" s="154"/>
      <c r="AJ433" s="154"/>
      <c r="AK433" s="154"/>
      <c r="AL433" s="154"/>
      <c r="AM433" s="154"/>
      <c r="AN433" s="154"/>
      <c r="AO433" s="154"/>
      <c r="AP433" s="154"/>
      <c r="AQ433" s="154"/>
      <c r="AR433" s="154"/>
      <c r="AS433" s="154"/>
      <c r="AT433" s="154"/>
      <c r="AU433" s="154"/>
      <c r="AV433" s="154"/>
      <c r="AW433" s="154"/>
      <c r="AX433" s="154"/>
      <c r="AY433" s="154"/>
      <c r="AZ433" s="154"/>
      <c r="BA433" s="154"/>
      <c r="BB433" s="154"/>
      <c r="BC433" s="154"/>
      <c r="BD433" s="154"/>
      <c r="BE433" s="154"/>
      <c r="BF433" s="154"/>
      <c r="BG433" s="154"/>
      <c r="BH433" s="154"/>
      <c r="BI433" s="154"/>
      <c r="BJ433" s="154"/>
      <c r="BK433" s="154"/>
      <c r="BL433" s="154"/>
      <c r="BM433" s="154"/>
      <c r="BN433" s="154"/>
      <c r="BO433" s="154"/>
      <c r="BP433" s="154"/>
      <c r="BQ433" s="154"/>
      <c r="BR433" s="154"/>
      <c r="BS433" s="154"/>
      <c r="BT433" s="154"/>
      <c r="BU433" s="154"/>
      <c r="BV433" s="154"/>
      <c r="BW433" s="154"/>
      <c r="BX433" s="154"/>
      <c r="BY433" s="154"/>
      <c r="BZ433" s="154"/>
      <c r="CA433" s="154"/>
    </row>
    <row r="434" spans="1:79" s="267" customFormat="1" ht="20.100000000000001" customHeight="1" x14ac:dyDescent="0.25">
      <c r="A434" s="147"/>
      <c r="B434" s="166" t="s">
        <v>1481</v>
      </c>
      <c r="C434" s="163" t="s">
        <v>1153</v>
      </c>
      <c r="D434" s="33"/>
      <c r="E434" s="147">
        <v>12</v>
      </c>
      <c r="F434" s="147" t="s">
        <v>19</v>
      </c>
      <c r="G434" s="146" t="s">
        <v>20</v>
      </c>
      <c r="H434" s="147"/>
      <c r="I434" s="147"/>
      <c r="J434" s="147"/>
      <c r="K434" s="147"/>
      <c r="L434" s="147"/>
      <c r="M434" s="147"/>
      <c r="N434" s="147"/>
      <c r="O434" s="147"/>
      <c r="P434" s="147"/>
      <c r="Q434" s="147"/>
      <c r="R434" s="147"/>
      <c r="S434" s="147"/>
      <c r="T434" s="146" t="s">
        <v>105</v>
      </c>
      <c r="U434" s="154"/>
      <c r="V434" s="154"/>
      <c r="W434" s="154"/>
      <c r="X434" s="154"/>
      <c r="Y434" s="154"/>
      <c r="Z434" s="154"/>
      <c r="AA434" s="154"/>
      <c r="AB434" s="154"/>
      <c r="AC434" s="154"/>
      <c r="AD434" s="154"/>
      <c r="AE434" s="154"/>
      <c r="AF434" s="154"/>
      <c r="AG434" s="154"/>
      <c r="AH434" s="154"/>
      <c r="AI434" s="154"/>
      <c r="AJ434" s="154"/>
      <c r="AK434" s="154"/>
      <c r="AL434" s="154"/>
      <c r="AM434" s="154"/>
      <c r="AN434" s="154"/>
      <c r="AO434" s="154"/>
      <c r="AP434" s="154"/>
      <c r="AQ434" s="154"/>
      <c r="AR434" s="154"/>
      <c r="AS434" s="154"/>
      <c r="AT434" s="154"/>
      <c r="AU434" s="154"/>
      <c r="AV434" s="154"/>
      <c r="AW434" s="154"/>
      <c r="AX434" s="154"/>
      <c r="AY434" s="154"/>
      <c r="AZ434" s="154"/>
      <c r="BA434" s="154"/>
      <c r="BB434" s="154"/>
      <c r="BC434" s="154"/>
      <c r="BD434" s="154"/>
      <c r="BE434" s="154"/>
      <c r="BF434" s="154"/>
      <c r="BG434" s="154"/>
      <c r="BH434" s="154"/>
      <c r="BI434" s="154"/>
      <c r="BJ434" s="154"/>
      <c r="BK434" s="154"/>
      <c r="BL434" s="154"/>
      <c r="BM434" s="154"/>
      <c r="BN434" s="154"/>
      <c r="BO434" s="154"/>
      <c r="BP434" s="154"/>
      <c r="BQ434" s="154"/>
      <c r="BR434" s="154"/>
      <c r="BS434" s="154"/>
      <c r="BT434" s="154"/>
      <c r="BU434" s="154"/>
      <c r="BV434" s="154"/>
      <c r="BW434" s="154"/>
      <c r="BX434" s="154"/>
      <c r="BY434" s="154"/>
      <c r="BZ434" s="154"/>
      <c r="CA434" s="154"/>
    </row>
    <row r="435" spans="1:79" ht="20.100000000000001" customHeight="1" x14ac:dyDescent="0.25">
      <c r="A435" s="147"/>
      <c r="B435" s="262" t="s">
        <v>1482</v>
      </c>
      <c r="C435" s="163"/>
      <c r="D435" s="33"/>
      <c r="E435" s="147"/>
      <c r="F435" s="147"/>
      <c r="G435" s="146" t="s">
        <v>21</v>
      </c>
      <c r="H435" s="147"/>
      <c r="I435" s="147"/>
      <c r="J435" s="147"/>
      <c r="K435" s="147"/>
      <c r="L435" s="147"/>
      <c r="M435" s="147"/>
      <c r="N435" s="147"/>
      <c r="O435" s="147"/>
      <c r="P435" s="147"/>
      <c r="Q435" s="147"/>
      <c r="R435" s="147"/>
      <c r="S435" s="147"/>
      <c r="T435" s="146"/>
      <c r="AR435" s="154"/>
      <c r="AS435" s="154"/>
      <c r="AT435" s="154"/>
      <c r="AU435" s="154"/>
      <c r="AV435" s="154"/>
      <c r="AW435" s="154"/>
      <c r="AX435" s="154"/>
      <c r="AY435" s="154"/>
      <c r="AZ435" s="154"/>
      <c r="BA435" s="154"/>
      <c r="BB435" s="154"/>
      <c r="BC435" s="154"/>
      <c r="BD435" s="154"/>
      <c r="BE435" s="154"/>
      <c r="BF435" s="154"/>
      <c r="BG435" s="154"/>
      <c r="BH435" s="154"/>
      <c r="BI435" s="154"/>
      <c r="BJ435" s="154"/>
      <c r="BK435" s="154"/>
      <c r="BL435" s="154"/>
      <c r="BM435" s="154"/>
      <c r="BN435" s="154"/>
      <c r="BO435" s="154"/>
      <c r="BP435" s="154"/>
      <c r="BQ435" s="154"/>
      <c r="BR435" s="154"/>
      <c r="BS435" s="154"/>
      <c r="BT435" s="154"/>
      <c r="BU435" s="154"/>
      <c r="BV435" s="154"/>
      <c r="BW435" s="154"/>
      <c r="BX435" s="154"/>
      <c r="BY435" s="154"/>
      <c r="BZ435" s="154"/>
      <c r="CA435" s="154"/>
    </row>
    <row r="436" spans="1:79" ht="20.100000000000001" customHeight="1" x14ac:dyDescent="0.25">
      <c r="A436" s="147"/>
      <c r="B436" s="164"/>
      <c r="C436" s="163" t="s">
        <v>1154</v>
      </c>
      <c r="D436" s="33"/>
      <c r="E436" s="147">
        <v>12</v>
      </c>
      <c r="F436" s="147" t="s">
        <v>19</v>
      </c>
      <c r="G436" s="146" t="s">
        <v>20</v>
      </c>
      <c r="H436" s="147"/>
      <c r="I436" s="147"/>
      <c r="J436" s="147"/>
      <c r="K436" s="147"/>
      <c r="L436" s="147"/>
      <c r="M436" s="147"/>
      <c r="N436" s="147"/>
      <c r="O436" s="147"/>
      <c r="P436" s="147"/>
      <c r="Q436" s="147"/>
      <c r="R436" s="147"/>
      <c r="S436" s="147"/>
      <c r="T436" s="146"/>
      <c r="AR436" s="154"/>
      <c r="AS436" s="154"/>
      <c r="AT436" s="154"/>
      <c r="AU436" s="154"/>
      <c r="AV436" s="154"/>
      <c r="AW436" s="154"/>
      <c r="AX436" s="154"/>
      <c r="AY436" s="154"/>
      <c r="AZ436" s="154"/>
      <c r="BA436" s="154"/>
      <c r="BB436" s="154"/>
      <c r="BC436" s="154"/>
      <c r="BD436" s="154"/>
      <c r="BE436" s="154"/>
      <c r="BF436" s="154"/>
      <c r="BG436" s="154"/>
      <c r="BH436" s="154"/>
      <c r="BI436" s="154"/>
      <c r="BJ436" s="154"/>
      <c r="BK436" s="154"/>
      <c r="BL436" s="154"/>
      <c r="BM436" s="154"/>
      <c r="BN436" s="154"/>
      <c r="BO436" s="154"/>
      <c r="BP436" s="154"/>
      <c r="BQ436" s="154"/>
      <c r="BR436" s="154"/>
      <c r="BS436" s="154"/>
      <c r="BT436" s="154"/>
      <c r="BU436" s="154"/>
      <c r="BV436" s="154"/>
      <c r="BW436" s="154"/>
      <c r="BX436" s="154"/>
      <c r="BY436" s="154"/>
      <c r="BZ436" s="154"/>
      <c r="CA436" s="154"/>
    </row>
    <row r="437" spans="1:79" ht="20.100000000000001" customHeight="1" x14ac:dyDescent="0.25">
      <c r="A437" s="147"/>
      <c r="B437" s="164"/>
      <c r="C437" s="164" t="s">
        <v>384</v>
      </c>
      <c r="D437" s="33"/>
      <c r="E437" s="147"/>
      <c r="F437" s="147"/>
      <c r="G437" s="146" t="s">
        <v>21</v>
      </c>
      <c r="H437" s="147"/>
      <c r="I437" s="147"/>
      <c r="J437" s="147"/>
      <c r="K437" s="147"/>
      <c r="L437" s="147"/>
      <c r="M437" s="147"/>
      <c r="N437" s="147"/>
      <c r="O437" s="147"/>
      <c r="P437" s="147"/>
      <c r="Q437" s="147"/>
      <c r="R437" s="147"/>
      <c r="S437" s="147"/>
      <c r="T437" s="146"/>
      <c r="AR437" s="154"/>
      <c r="AS437" s="154"/>
      <c r="AT437" s="154"/>
      <c r="AU437" s="154"/>
      <c r="AV437" s="154"/>
      <c r="AW437" s="154"/>
      <c r="AX437" s="154"/>
      <c r="AY437" s="154"/>
      <c r="AZ437" s="154"/>
      <c r="BA437" s="154"/>
      <c r="BB437" s="154"/>
      <c r="BC437" s="154"/>
      <c r="BD437" s="154"/>
      <c r="BE437" s="154"/>
      <c r="BF437" s="154"/>
      <c r="BG437" s="154"/>
      <c r="BH437" s="154"/>
      <c r="BI437" s="154"/>
      <c r="BJ437" s="154"/>
      <c r="BK437" s="154"/>
      <c r="BL437" s="154"/>
      <c r="BM437" s="154"/>
      <c r="BN437" s="154"/>
      <c r="BO437" s="154"/>
      <c r="BP437" s="154"/>
      <c r="BQ437" s="154"/>
      <c r="BR437" s="154"/>
      <c r="BS437" s="154"/>
      <c r="BT437" s="154"/>
      <c r="BU437" s="154"/>
      <c r="BV437" s="154"/>
      <c r="BW437" s="154"/>
      <c r="BX437" s="154"/>
      <c r="BY437" s="154"/>
      <c r="BZ437" s="154"/>
      <c r="CA437" s="154"/>
    </row>
    <row r="438" spans="1:79" ht="20.100000000000001" customHeight="1" x14ac:dyDescent="0.25">
      <c r="A438" s="147"/>
      <c r="B438" s="164"/>
      <c r="C438" s="163" t="s">
        <v>1155</v>
      </c>
      <c r="D438" s="33"/>
      <c r="E438" s="147">
        <v>12</v>
      </c>
      <c r="F438" s="147" t="s">
        <v>19</v>
      </c>
      <c r="G438" s="146" t="s">
        <v>20</v>
      </c>
      <c r="H438" s="147"/>
      <c r="I438" s="147"/>
      <c r="J438" s="147"/>
      <c r="K438" s="147"/>
      <c r="L438" s="147"/>
      <c r="M438" s="147"/>
      <c r="N438" s="147"/>
      <c r="O438" s="147"/>
      <c r="P438" s="147"/>
      <c r="Q438" s="147"/>
      <c r="R438" s="147"/>
      <c r="S438" s="147"/>
      <c r="T438" s="146"/>
      <c r="AR438" s="154"/>
      <c r="AS438" s="154"/>
      <c r="AT438" s="154"/>
      <c r="AU438" s="154"/>
      <c r="AV438" s="154"/>
      <c r="AW438" s="154"/>
      <c r="AX438" s="154"/>
      <c r="AY438" s="154"/>
      <c r="AZ438" s="154"/>
      <c r="BA438" s="154"/>
      <c r="BB438" s="154"/>
      <c r="BC438" s="154"/>
      <c r="BD438" s="154"/>
      <c r="BE438" s="154"/>
      <c r="BF438" s="154"/>
      <c r="BG438" s="154"/>
      <c r="BH438" s="154"/>
      <c r="BI438" s="154"/>
      <c r="BJ438" s="154"/>
      <c r="BK438" s="154"/>
      <c r="BL438" s="154"/>
      <c r="BM438" s="154"/>
      <c r="BN438" s="154"/>
      <c r="BO438" s="154"/>
      <c r="BP438" s="154"/>
      <c r="BQ438" s="154"/>
      <c r="BR438" s="154"/>
      <c r="BS438" s="154"/>
      <c r="BT438" s="154"/>
      <c r="BU438" s="154"/>
      <c r="BV438" s="154"/>
      <c r="BW438" s="154"/>
      <c r="BX438" s="154"/>
      <c r="BY438" s="154"/>
      <c r="BZ438" s="154"/>
      <c r="CA438" s="154"/>
    </row>
    <row r="439" spans="1:79" ht="20.100000000000001" customHeight="1" x14ac:dyDescent="0.25">
      <c r="A439" s="147"/>
      <c r="B439" s="164"/>
      <c r="C439" s="163"/>
      <c r="D439" s="33"/>
      <c r="E439" s="147"/>
      <c r="F439" s="147"/>
      <c r="G439" s="146" t="s">
        <v>21</v>
      </c>
      <c r="H439" s="147"/>
      <c r="I439" s="147"/>
      <c r="J439" s="147"/>
      <c r="K439" s="147"/>
      <c r="L439" s="147"/>
      <c r="M439" s="147"/>
      <c r="N439" s="147"/>
      <c r="O439" s="147"/>
      <c r="P439" s="147"/>
      <c r="Q439" s="147"/>
      <c r="R439" s="147"/>
      <c r="S439" s="147"/>
      <c r="T439" s="146"/>
      <c r="AR439" s="154"/>
      <c r="AS439" s="154"/>
      <c r="AT439" s="154"/>
      <c r="AU439" s="154"/>
      <c r="AV439" s="154"/>
      <c r="AW439" s="154"/>
      <c r="AX439" s="154"/>
      <c r="AY439" s="154"/>
      <c r="AZ439" s="154"/>
      <c r="BA439" s="154"/>
      <c r="BB439" s="154"/>
      <c r="BC439" s="154"/>
      <c r="BD439" s="154"/>
      <c r="BE439" s="154"/>
      <c r="BF439" s="154"/>
      <c r="BG439" s="154"/>
      <c r="BH439" s="154"/>
      <c r="BI439" s="154"/>
      <c r="BJ439" s="154"/>
      <c r="BK439" s="154"/>
      <c r="BL439" s="154"/>
      <c r="BM439" s="154"/>
      <c r="BN439" s="154"/>
      <c r="BO439" s="154"/>
      <c r="BP439" s="154"/>
      <c r="BQ439" s="154"/>
      <c r="BR439" s="154"/>
      <c r="BS439" s="154"/>
      <c r="BT439" s="154"/>
      <c r="BU439" s="154"/>
      <c r="BV439" s="154"/>
      <c r="BW439" s="154"/>
      <c r="BX439" s="154"/>
      <c r="BY439" s="154"/>
      <c r="BZ439" s="154"/>
      <c r="CA439" s="154"/>
    </row>
    <row r="440" spans="1:79" ht="20.100000000000001" customHeight="1" x14ac:dyDescent="0.25">
      <c r="A440" s="147"/>
      <c r="B440" s="151"/>
      <c r="C440" s="163" t="s">
        <v>1156</v>
      </c>
      <c r="D440" s="147"/>
      <c r="E440" s="147">
        <v>12</v>
      </c>
      <c r="F440" s="147" t="s">
        <v>19</v>
      </c>
      <c r="G440" s="146" t="s">
        <v>20</v>
      </c>
      <c r="H440" s="147"/>
      <c r="I440" s="147"/>
      <c r="J440" s="147"/>
      <c r="K440" s="147"/>
      <c r="L440" s="147"/>
      <c r="M440" s="147"/>
      <c r="N440" s="147"/>
      <c r="O440" s="147"/>
      <c r="P440" s="147"/>
      <c r="Q440" s="147"/>
      <c r="R440" s="147"/>
      <c r="S440" s="147"/>
      <c r="T440" s="147"/>
      <c r="AR440" s="154"/>
      <c r="AS440" s="154"/>
      <c r="AT440" s="154"/>
      <c r="AU440" s="154"/>
      <c r="AV440" s="154"/>
      <c r="AW440" s="154"/>
      <c r="AX440" s="154"/>
      <c r="AY440" s="154"/>
      <c r="AZ440" s="154"/>
      <c r="BA440" s="154"/>
      <c r="BB440" s="154"/>
      <c r="BC440" s="154"/>
      <c r="BD440" s="154"/>
      <c r="BE440" s="154"/>
      <c r="BF440" s="154"/>
      <c r="BG440" s="154"/>
      <c r="BH440" s="154"/>
      <c r="BI440" s="154"/>
      <c r="BJ440" s="154"/>
      <c r="BK440" s="154"/>
      <c r="BL440" s="154"/>
      <c r="BM440" s="154"/>
      <c r="BN440" s="154"/>
      <c r="BO440" s="154"/>
      <c r="BP440" s="154"/>
      <c r="BQ440" s="154"/>
      <c r="BR440" s="154"/>
      <c r="BS440" s="154"/>
      <c r="BT440" s="154"/>
      <c r="BU440" s="154"/>
      <c r="BV440" s="154"/>
      <c r="BW440" s="154"/>
      <c r="BX440" s="154"/>
      <c r="BY440" s="154"/>
      <c r="BZ440" s="154"/>
      <c r="CA440" s="154"/>
    </row>
    <row r="441" spans="1:79" ht="20.100000000000001" customHeight="1" x14ac:dyDescent="0.25">
      <c r="A441" s="147"/>
      <c r="B441" s="151"/>
      <c r="C441" s="163" t="s">
        <v>128</v>
      </c>
      <c r="D441" s="147"/>
      <c r="E441" s="147"/>
      <c r="F441" s="147"/>
      <c r="G441" s="146" t="s">
        <v>21</v>
      </c>
      <c r="H441" s="147"/>
      <c r="I441" s="147"/>
      <c r="J441" s="147"/>
      <c r="K441" s="147"/>
      <c r="L441" s="147"/>
      <c r="M441" s="147"/>
      <c r="N441" s="147"/>
      <c r="O441" s="147"/>
      <c r="P441" s="147"/>
      <c r="Q441" s="147"/>
      <c r="R441" s="147"/>
      <c r="S441" s="147"/>
      <c r="T441" s="147"/>
      <c r="AR441" s="154"/>
      <c r="AS441" s="154"/>
      <c r="AT441" s="154"/>
      <c r="AU441" s="154"/>
      <c r="AV441" s="154"/>
      <c r="AW441" s="154"/>
      <c r="AX441" s="154"/>
      <c r="AY441" s="154"/>
      <c r="AZ441" s="154"/>
      <c r="BA441" s="154"/>
      <c r="BB441" s="154"/>
      <c r="BC441" s="154"/>
      <c r="BD441" s="154"/>
      <c r="BE441" s="154"/>
      <c r="BF441" s="154"/>
      <c r="BG441" s="154"/>
      <c r="BH441" s="154"/>
      <c r="BI441" s="154"/>
      <c r="BJ441" s="154"/>
      <c r="BK441" s="154"/>
      <c r="BL441" s="154"/>
      <c r="BM441" s="154"/>
      <c r="BN441" s="154"/>
      <c r="BO441" s="154"/>
      <c r="BP441" s="154"/>
      <c r="BQ441" s="154"/>
      <c r="BR441" s="154"/>
      <c r="BS441" s="154"/>
      <c r="BT441" s="154"/>
      <c r="BU441" s="154"/>
      <c r="BV441" s="154"/>
      <c r="BW441" s="154"/>
      <c r="BX441" s="154"/>
      <c r="BY441" s="154"/>
      <c r="BZ441" s="154"/>
      <c r="CA441" s="154"/>
    </row>
    <row r="442" spans="1:79" ht="20.100000000000001" customHeight="1" x14ac:dyDescent="0.25">
      <c r="A442" s="147"/>
      <c r="B442" s="151"/>
      <c r="C442" s="163" t="s">
        <v>1483</v>
      </c>
      <c r="D442" s="147"/>
      <c r="E442" s="147">
        <v>12</v>
      </c>
      <c r="F442" s="147" t="s">
        <v>19</v>
      </c>
      <c r="G442" s="146" t="s">
        <v>20</v>
      </c>
      <c r="H442" s="147"/>
      <c r="I442" s="147"/>
      <c r="J442" s="147"/>
      <c r="K442" s="147"/>
      <c r="L442" s="147"/>
      <c r="M442" s="147"/>
      <c r="N442" s="147"/>
      <c r="O442" s="147"/>
      <c r="P442" s="147"/>
      <c r="Q442" s="147"/>
      <c r="R442" s="147"/>
      <c r="S442" s="147"/>
      <c r="T442" s="147"/>
      <c r="AR442" s="154"/>
      <c r="AS442" s="154"/>
      <c r="AT442" s="154"/>
      <c r="AU442" s="154"/>
      <c r="AV442" s="154"/>
      <c r="AW442" s="154"/>
      <c r="AX442" s="154"/>
      <c r="AY442" s="154"/>
      <c r="AZ442" s="154"/>
      <c r="BA442" s="154"/>
      <c r="BB442" s="154"/>
      <c r="BC442" s="154"/>
      <c r="BD442" s="154"/>
      <c r="BE442" s="154"/>
      <c r="BF442" s="154"/>
      <c r="BG442" s="154"/>
      <c r="BH442" s="154"/>
      <c r="BI442" s="154"/>
      <c r="BJ442" s="154"/>
      <c r="BK442" s="154"/>
      <c r="BL442" s="154"/>
      <c r="BM442" s="154"/>
      <c r="BN442" s="154"/>
      <c r="BO442" s="154"/>
      <c r="BP442" s="154"/>
      <c r="BQ442" s="154"/>
      <c r="BR442" s="154"/>
      <c r="BS442" s="154"/>
      <c r="BT442" s="154"/>
      <c r="BU442" s="154"/>
      <c r="BV442" s="154"/>
      <c r="BW442" s="154"/>
      <c r="BX442" s="154"/>
      <c r="BY442" s="154"/>
      <c r="BZ442" s="154"/>
      <c r="CA442" s="154"/>
    </row>
    <row r="443" spans="1:79" ht="20.100000000000001" customHeight="1" x14ac:dyDescent="0.25">
      <c r="A443" s="157"/>
      <c r="B443" s="158"/>
      <c r="C443" s="284" t="s">
        <v>165</v>
      </c>
      <c r="D443" s="157"/>
      <c r="E443" s="157"/>
      <c r="F443" s="157"/>
      <c r="G443" s="189" t="s">
        <v>21</v>
      </c>
      <c r="H443" s="157"/>
      <c r="I443" s="157"/>
      <c r="J443" s="157"/>
      <c r="K443" s="157"/>
      <c r="L443" s="157"/>
      <c r="M443" s="157"/>
      <c r="N443" s="157"/>
      <c r="O443" s="157"/>
      <c r="P443" s="157"/>
      <c r="Q443" s="157"/>
      <c r="R443" s="157"/>
      <c r="S443" s="157"/>
      <c r="T443" s="157"/>
      <c r="AR443" s="154"/>
      <c r="AS443" s="154"/>
      <c r="AT443" s="154"/>
      <c r="AU443" s="154"/>
      <c r="AV443" s="154"/>
      <c r="AW443" s="154"/>
      <c r="AX443" s="154"/>
      <c r="AY443" s="154"/>
      <c r="AZ443" s="154"/>
      <c r="BA443" s="154"/>
      <c r="BB443" s="154"/>
      <c r="BC443" s="154"/>
      <c r="BD443" s="154"/>
      <c r="BE443" s="154"/>
      <c r="BF443" s="154"/>
      <c r="BG443" s="154"/>
      <c r="BH443" s="154"/>
      <c r="BI443" s="154"/>
      <c r="BJ443" s="154"/>
      <c r="BK443" s="154"/>
      <c r="BL443" s="154"/>
      <c r="BM443" s="154"/>
      <c r="BN443" s="154"/>
      <c r="BO443" s="154"/>
      <c r="BP443" s="154"/>
      <c r="BQ443" s="154"/>
      <c r="BR443" s="154"/>
      <c r="BS443" s="154"/>
      <c r="BT443" s="154"/>
      <c r="BU443" s="154"/>
      <c r="BV443" s="154"/>
      <c r="BW443" s="154"/>
      <c r="BX443" s="154"/>
      <c r="BY443" s="154"/>
      <c r="BZ443" s="154"/>
      <c r="CA443" s="154"/>
    </row>
    <row r="444" spans="1:79" ht="20.100000000000001" customHeight="1" x14ac:dyDescent="0.25">
      <c r="A444" s="385"/>
      <c r="B444" s="160"/>
      <c r="C444" s="307" t="s">
        <v>1157</v>
      </c>
      <c r="D444" s="385"/>
      <c r="E444" s="385">
        <v>1</v>
      </c>
      <c r="F444" s="385" t="s">
        <v>19</v>
      </c>
      <c r="G444" s="139" t="s">
        <v>20</v>
      </c>
      <c r="H444" s="385"/>
      <c r="I444" s="385"/>
      <c r="J444" s="385"/>
      <c r="K444" s="385"/>
      <c r="L444" s="385"/>
      <c r="M444" s="385"/>
      <c r="N444" s="385"/>
      <c r="O444" s="385"/>
      <c r="P444" s="385"/>
      <c r="Q444" s="385"/>
      <c r="R444" s="385"/>
      <c r="S444" s="385"/>
      <c r="T444" s="385"/>
      <c r="AR444" s="154"/>
      <c r="AS444" s="154"/>
      <c r="AT444" s="154"/>
      <c r="AU444" s="154"/>
      <c r="AV444" s="154"/>
      <c r="AW444" s="154"/>
      <c r="AX444" s="154"/>
      <c r="AY444" s="154"/>
      <c r="AZ444" s="154"/>
      <c r="BA444" s="154"/>
      <c r="BB444" s="154"/>
      <c r="BC444" s="154"/>
      <c r="BD444" s="154"/>
      <c r="BE444" s="154"/>
      <c r="BF444" s="154"/>
      <c r="BG444" s="154"/>
      <c r="BH444" s="154"/>
      <c r="BI444" s="154"/>
      <c r="BJ444" s="154"/>
      <c r="BK444" s="154"/>
      <c r="BL444" s="154"/>
      <c r="BM444" s="154"/>
      <c r="BN444" s="154"/>
      <c r="BO444" s="154"/>
      <c r="BP444" s="154"/>
      <c r="BQ444" s="154"/>
      <c r="BR444" s="154"/>
      <c r="BS444" s="154"/>
      <c r="BT444" s="154"/>
      <c r="BU444" s="154"/>
      <c r="BV444" s="154"/>
      <c r="BW444" s="154"/>
      <c r="BX444" s="154"/>
      <c r="BY444" s="154"/>
      <c r="BZ444" s="154"/>
      <c r="CA444" s="154"/>
    </row>
    <row r="445" spans="1:79" ht="20.100000000000001" customHeight="1" x14ac:dyDescent="0.25">
      <c r="A445" s="157"/>
      <c r="B445" s="158"/>
      <c r="C445" s="284" t="s">
        <v>291</v>
      </c>
      <c r="D445" s="157"/>
      <c r="E445" s="157"/>
      <c r="F445" s="157"/>
      <c r="G445" s="189" t="s">
        <v>21</v>
      </c>
      <c r="H445" s="157"/>
      <c r="I445" s="157"/>
      <c r="J445" s="157"/>
      <c r="K445" s="157"/>
      <c r="L445" s="157"/>
      <c r="M445" s="157"/>
      <c r="N445" s="157"/>
      <c r="O445" s="157"/>
      <c r="P445" s="157"/>
      <c r="Q445" s="157"/>
      <c r="R445" s="157"/>
      <c r="S445" s="157"/>
      <c r="T445" s="157"/>
      <c r="AR445" s="154"/>
      <c r="AS445" s="154"/>
      <c r="AT445" s="154"/>
      <c r="AU445" s="154"/>
      <c r="AV445" s="154"/>
      <c r="AW445" s="154"/>
      <c r="AX445" s="154"/>
      <c r="AY445" s="154"/>
      <c r="AZ445" s="154"/>
      <c r="BA445" s="154"/>
      <c r="BB445" s="154"/>
      <c r="BC445" s="154"/>
      <c r="BD445" s="154"/>
      <c r="BE445" s="154"/>
      <c r="BF445" s="154"/>
      <c r="BG445" s="154"/>
      <c r="BH445" s="154"/>
      <c r="BI445" s="154"/>
      <c r="BJ445" s="154"/>
      <c r="BK445" s="154"/>
      <c r="BL445" s="154"/>
      <c r="BM445" s="154"/>
      <c r="BN445" s="154"/>
      <c r="BO445" s="154"/>
      <c r="BP445" s="154"/>
      <c r="BQ445" s="154"/>
      <c r="BR445" s="154"/>
      <c r="BS445" s="154"/>
      <c r="BT445" s="154"/>
      <c r="BU445" s="154"/>
      <c r="BV445" s="154"/>
      <c r="BW445" s="154"/>
      <c r="BX445" s="154"/>
      <c r="BY445" s="154"/>
      <c r="BZ445" s="154"/>
      <c r="CA445" s="154"/>
    </row>
    <row r="446" spans="1:79" ht="20.100000000000001" customHeight="1" x14ac:dyDescent="0.25">
      <c r="A446" s="200"/>
      <c r="B446" s="285" t="s">
        <v>1531</v>
      </c>
      <c r="C446" s="263" t="s">
        <v>1485</v>
      </c>
      <c r="D446" s="243"/>
      <c r="E446" s="243"/>
      <c r="F446" s="243"/>
      <c r="G446" s="242" t="s">
        <v>20</v>
      </c>
      <c r="H446" s="764" t="s">
        <v>2087</v>
      </c>
      <c r="I446" s="764"/>
      <c r="J446" s="764"/>
      <c r="K446" s="764"/>
      <c r="L446" s="764"/>
      <c r="M446" s="764"/>
      <c r="N446" s="764"/>
      <c r="O446" s="764"/>
      <c r="P446" s="764"/>
      <c r="Q446" s="764"/>
      <c r="R446" s="764"/>
      <c r="S446" s="764"/>
      <c r="T446" s="146" t="s">
        <v>102</v>
      </c>
      <c r="AR446" s="154"/>
      <c r="AS446" s="154"/>
      <c r="AT446" s="154"/>
      <c r="AU446" s="154"/>
      <c r="AV446" s="154"/>
      <c r="AW446" s="154"/>
      <c r="AX446" s="154"/>
      <c r="AY446" s="154"/>
      <c r="AZ446" s="154"/>
      <c r="BA446" s="154"/>
      <c r="BB446" s="154"/>
      <c r="BC446" s="154"/>
      <c r="BD446" s="154"/>
      <c r="BE446" s="154"/>
      <c r="BF446" s="154"/>
      <c r="BG446" s="154"/>
      <c r="BH446" s="154"/>
      <c r="BI446" s="154"/>
      <c r="BJ446" s="154"/>
      <c r="BK446" s="154"/>
      <c r="BL446" s="154"/>
      <c r="BM446" s="154"/>
      <c r="BN446" s="154"/>
      <c r="BO446" s="154"/>
      <c r="BP446" s="154"/>
      <c r="BQ446" s="154"/>
      <c r="BR446" s="154"/>
      <c r="BS446" s="154"/>
      <c r="BT446" s="154"/>
      <c r="BU446" s="154"/>
      <c r="BV446" s="154"/>
      <c r="BW446" s="154"/>
      <c r="BX446" s="154"/>
      <c r="BY446" s="154"/>
      <c r="BZ446" s="154"/>
      <c r="CA446" s="154"/>
    </row>
    <row r="447" spans="1:79" ht="20.100000000000001" customHeight="1" x14ac:dyDescent="0.25">
      <c r="A447" s="201"/>
      <c r="B447" s="202"/>
      <c r="D447" s="147"/>
      <c r="E447" s="147"/>
      <c r="F447" s="147"/>
      <c r="G447" s="146" t="s">
        <v>21</v>
      </c>
      <c r="H447" s="147"/>
      <c r="I447" s="147"/>
      <c r="J447" s="147"/>
      <c r="K447" s="147"/>
      <c r="L447" s="147"/>
      <c r="M447" s="147"/>
      <c r="N447" s="147"/>
      <c r="O447" s="147"/>
      <c r="P447" s="147"/>
      <c r="Q447" s="147"/>
      <c r="R447" s="147"/>
      <c r="S447" s="147"/>
      <c r="T447" s="147"/>
      <c r="AR447" s="154"/>
      <c r="AS447" s="154"/>
      <c r="AT447" s="154"/>
      <c r="AU447" s="154"/>
      <c r="AV447" s="154"/>
      <c r="AW447" s="154"/>
      <c r="AX447" s="154"/>
      <c r="AY447" s="154"/>
      <c r="AZ447" s="154"/>
      <c r="BA447" s="154"/>
      <c r="BB447" s="154"/>
      <c r="BC447" s="154"/>
      <c r="BD447" s="154"/>
      <c r="BE447" s="154"/>
      <c r="BF447" s="154"/>
      <c r="BG447" s="154"/>
      <c r="BH447" s="154"/>
      <c r="BI447" s="154"/>
      <c r="BJ447" s="154"/>
      <c r="BK447" s="154"/>
      <c r="BL447" s="154"/>
      <c r="BM447" s="154"/>
      <c r="BN447" s="154"/>
      <c r="BO447" s="154"/>
      <c r="BP447" s="154"/>
      <c r="BQ447" s="154"/>
      <c r="BR447" s="154"/>
      <c r="BS447" s="154"/>
      <c r="BT447" s="154"/>
      <c r="BU447" s="154"/>
      <c r="BV447" s="154"/>
      <c r="BW447" s="154"/>
      <c r="BX447" s="154"/>
      <c r="BY447" s="154"/>
      <c r="BZ447" s="154"/>
      <c r="CA447" s="154"/>
    </row>
    <row r="448" spans="1:79" ht="20.100000000000001" customHeight="1" x14ac:dyDescent="0.25">
      <c r="A448" s="201"/>
      <c r="B448" s="202"/>
      <c r="C448" s="163" t="s">
        <v>1486</v>
      </c>
      <c r="D448" s="147"/>
      <c r="E448" s="147"/>
      <c r="F448" s="147"/>
      <c r="G448" s="242"/>
      <c r="H448" s="147"/>
      <c r="I448" s="147"/>
      <c r="J448" s="147"/>
      <c r="K448" s="147"/>
      <c r="L448" s="147"/>
      <c r="M448" s="147"/>
      <c r="N448" s="147"/>
      <c r="O448" s="147"/>
      <c r="P448" s="147"/>
      <c r="Q448" s="147"/>
      <c r="R448" s="147"/>
      <c r="S448" s="147"/>
      <c r="T448" s="147"/>
      <c r="AR448" s="154"/>
      <c r="AS448" s="154"/>
      <c r="AT448" s="154"/>
      <c r="AU448" s="154"/>
      <c r="AV448" s="154"/>
      <c r="AW448" s="154"/>
      <c r="AX448" s="154"/>
      <c r="AY448" s="154"/>
      <c r="AZ448" s="154"/>
      <c r="BA448" s="154"/>
      <c r="BB448" s="154"/>
      <c r="BC448" s="154"/>
      <c r="BD448" s="154"/>
      <c r="BE448" s="154"/>
      <c r="BF448" s="154"/>
      <c r="BG448" s="154"/>
      <c r="BH448" s="154"/>
      <c r="BI448" s="154"/>
      <c r="BJ448" s="154"/>
      <c r="BK448" s="154"/>
      <c r="BL448" s="154"/>
      <c r="BM448" s="154"/>
      <c r="BN448" s="154"/>
      <c r="BO448" s="154"/>
      <c r="BP448" s="154"/>
      <c r="BQ448" s="154"/>
      <c r="BR448" s="154"/>
      <c r="BS448" s="154"/>
      <c r="BT448" s="154"/>
      <c r="BU448" s="154"/>
      <c r="BV448" s="154"/>
      <c r="BW448" s="154"/>
      <c r="BX448" s="154"/>
      <c r="BY448" s="154"/>
      <c r="BZ448" s="154"/>
      <c r="CA448" s="154"/>
    </row>
    <row r="449" spans="1:79" ht="20.100000000000001" customHeight="1" x14ac:dyDescent="0.25">
      <c r="A449" s="201"/>
      <c r="B449" s="202" t="s">
        <v>17</v>
      </c>
      <c r="C449" s="164"/>
      <c r="D449" s="147"/>
      <c r="E449" s="147"/>
      <c r="F449" s="147"/>
      <c r="G449" s="146"/>
      <c r="H449" s="147"/>
      <c r="I449" s="147"/>
      <c r="J449" s="147" t="s">
        <v>17</v>
      </c>
      <c r="K449" s="147"/>
      <c r="L449" s="147"/>
      <c r="M449" s="147"/>
      <c r="N449" s="147"/>
      <c r="O449" s="147"/>
      <c r="P449" s="147"/>
      <c r="Q449" s="147"/>
      <c r="R449" s="147"/>
      <c r="S449" s="147"/>
      <c r="T449" s="147"/>
      <c r="AR449" s="154"/>
      <c r="AS449" s="154"/>
      <c r="AT449" s="154"/>
      <c r="AU449" s="154"/>
      <c r="AV449" s="154"/>
      <c r="AW449" s="154"/>
      <c r="AX449" s="154"/>
      <c r="AY449" s="154"/>
      <c r="AZ449" s="154"/>
      <c r="BA449" s="154"/>
      <c r="BB449" s="154"/>
      <c r="BC449" s="154"/>
      <c r="BD449" s="154"/>
      <c r="BE449" s="154"/>
      <c r="BF449" s="154"/>
      <c r="BG449" s="154"/>
      <c r="BH449" s="154"/>
      <c r="BI449" s="154"/>
      <c r="BJ449" s="154"/>
      <c r="BK449" s="154"/>
      <c r="BL449" s="154"/>
      <c r="BM449" s="154"/>
      <c r="BN449" s="154"/>
      <c r="BO449" s="154"/>
      <c r="BP449" s="154"/>
      <c r="BQ449" s="154"/>
      <c r="BR449" s="154"/>
      <c r="BS449" s="154"/>
      <c r="BT449" s="154"/>
      <c r="BU449" s="154"/>
      <c r="BV449" s="154"/>
      <c r="BW449" s="154"/>
      <c r="BX449" s="154"/>
      <c r="BY449" s="154"/>
      <c r="BZ449" s="154"/>
      <c r="CA449" s="154"/>
    </row>
    <row r="450" spans="1:79" ht="20.100000000000001" customHeight="1" x14ac:dyDescent="0.25">
      <c r="A450" s="201"/>
      <c r="B450" s="202"/>
      <c r="C450" s="151" t="s">
        <v>1487</v>
      </c>
      <c r="D450" s="201"/>
      <c r="E450" s="201"/>
      <c r="F450" s="201"/>
      <c r="G450" s="242"/>
      <c r="H450" s="201"/>
      <c r="I450" s="201"/>
      <c r="J450" s="201"/>
      <c r="K450" s="201"/>
      <c r="L450" s="201"/>
      <c r="M450" s="201"/>
      <c r="N450" s="201"/>
      <c r="O450" s="201"/>
      <c r="P450" s="201"/>
      <c r="Q450" s="201"/>
      <c r="R450" s="201"/>
      <c r="S450" s="201"/>
      <c r="T450" s="201"/>
      <c r="AR450" s="154"/>
      <c r="AS450" s="154"/>
      <c r="AT450" s="154"/>
      <c r="AU450" s="154"/>
      <c r="AV450" s="154"/>
      <c r="AW450" s="154"/>
      <c r="AX450" s="154"/>
      <c r="AY450" s="154"/>
      <c r="AZ450" s="154"/>
      <c r="BA450" s="154"/>
      <c r="BB450" s="154"/>
      <c r="BC450" s="154"/>
      <c r="BD450" s="154"/>
      <c r="BE450" s="154"/>
      <c r="BF450" s="154"/>
      <c r="BG450" s="154"/>
      <c r="BH450" s="154"/>
      <c r="BI450" s="154"/>
      <c r="BJ450" s="154"/>
      <c r="BK450" s="154"/>
      <c r="BL450" s="154"/>
      <c r="BM450" s="154"/>
      <c r="BN450" s="154"/>
      <c r="BO450" s="154"/>
      <c r="BP450" s="154"/>
      <c r="BQ450" s="154"/>
      <c r="BR450" s="154"/>
      <c r="BS450" s="154"/>
      <c r="BT450" s="154"/>
      <c r="BU450" s="154"/>
      <c r="BV450" s="154"/>
      <c r="BW450" s="154"/>
      <c r="BX450" s="154"/>
      <c r="BY450" s="154"/>
      <c r="BZ450" s="154"/>
      <c r="CA450" s="154"/>
    </row>
    <row r="451" spans="1:79" ht="20.100000000000001" customHeight="1" x14ac:dyDescent="0.25">
      <c r="A451" s="201"/>
      <c r="B451" s="202"/>
      <c r="C451" s="163"/>
      <c r="D451" s="201"/>
      <c r="E451" s="201"/>
      <c r="F451" s="201"/>
      <c r="G451" s="146"/>
      <c r="H451" s="201"/>
      <c r="I451" s="201"/>
      <c r="J451" s="201"/>
      <c r="K451" s="201"/>
      <c r="L451" s="201"/>
      <c r="M451" s="201"/>
      <c r="N451" s="201"/>
      <c r="O451" s="201"/>
      <c r="P451" s="201"/>
      <c r="Q451" s="201"/>
      <c r="R451" s="201"/>
      <c r="S451" s="201"/>
      <c r="T451" s="201"/>
      <c r="AR451" s="154"/>
      <c r="AS451" s="154"/>
      <c r="AT451" s="154"/>
      <c r="AU451" s="154"/>
      <c r="AV451" s="154"/>
      <c r="AW451" s="154"/>
      <c r="AX451" s="154"/>
      <c r="AY451" s="154"/>
      <c r="AZ451" s="154"/>
      <c r="BA451" s="154"/>
      <c r="BB451" s="154"/>
      <c r="BC451" s="154"/>
      <c r="BD451" s="154"/>
      <c r="BE451" s="154"/>
      <c r="BF451" s="154"/>
      <c r="BG451" s="154"/>
      <c r="BH451" s="154"/>
      <c r="BI451" s="154"/>
      <c r="BJ451" s="154"/>
      <c r="BK451" s="154"/>
      <c r="BL451" s="154"/>
      <c r="BM451" s="154"/>
      <c r="BN451" s="154"/>
      <c r="BO451" s="154"/>
      <c r="BP451" s="154"/>
      <c r="BQ451" s="154"/>
      <c r="BR451" s="154"/>
      <c r="BS451" s="154"/>
      <c r="BT451" s="154"/>
      <c r="BU451" s="154"/>
      <c r="BV451" s="154"/>
      <c r="BW451" s="154"/>
      <c r="BX451" s="154"/>
      <c r="BY451" s="154"/>
      <c r="BZ451" s="154"/>
      <c r="CA451" s="154"/>
    </row>
    <row r="452" spans="1:79" ht="20.100000000000001" customHeight="1" x14ac:dyDescent="0.25">
      <c r="A452" s="201"/>
      <c r="B452" s="202"/>
      <c r="C452" s="151" t="s">
        <v>1488</v>
      </c>
      <c r="D452" s="201"/>
      <c r="E452" s="201"/>
      <c r="F452" s="201"/>
      <c r="G452" s="242"/>
      <c r="H452" s="201"/>
      <c r="I452" s="201"/>
      <c r="J452" s="201"/>
      <c r="K452" s="201"/>
      <c r="L452" s="201"/>
      <c r="M452" s="201"/>
      <c r="N452" s="201"/>
      <c r="O452" s="201"/>
      <c r="P452" s="201"/>
      <c r="Q452" s="201"/>
      <c r="R452" s="201"/>
      <c r="S452" s="201"/>
      <c r="T452" s="201"/>
      <c r="AR452" s="154"/>
      <c r="AS452" s="154"/>
      <c r="AT452" s="154"/>
      <c r="AU452" s="154"/>
      <c r="AV452" s="154"/>
      <c r="AW452" s="154"/>
      <c r="AX452" s="154"/>
      <c r="AY452" s="154"/>
      <c r="AZ452" s="154"/>
      <c r="BA452" s="154"/>
      <c r="BB452" s="154"/>
      <c r="BC452" s="154"/>
      <c r="BD452" s="154"/>
      <c r="BE452" s="154"/>
      <c r="BF452" s="154"/>
      <c r="BG452" s="154"/>
      <c r="BH452" s="154"/>
      <c r="BI452" s="154"/>
      <c r="BJ452" s="154"/>
      <c r="BK452" s="154"/>
      <c r="BL452" s="154"/>
      <c r="BM452" s="154"/>
      <c r="BN452" s="154"/>
      <c r="BO452" s="154"/>
      <c r="BP452" s="154"/>
      <c r="BQ452" s="154"/>
      <c r="BR452" s="154"/>
      <c r="BS452" s="154"/>
      <c r="BT452" s="154"/>
      <c r="BU452" s="154"/>
      <c r="BV452" s="154"/>
      <c r="BW452" s="154"/>
      <c r="BX452" s="154"/>
      <c r="BY452" s="154"/>
      <c r="BZ452" s="154"/>
      <c r="CA452" s="154"/>
    </row>
    <row r="453" spans="1:79" ht="20.100000000000001" customHeight="1" x14ac:dyDescent="0.25">
      <c r="A453" s="286" t="s">
        <v>1332</v>
      </c>
      <c r="B453" s="287" t="s">
        <v>100</v>
      </c>
      <c r="C453" s="163"/>
      <c r="D453" s="201"/>
      <c r="E453" s="201"/>
      <c r="F453" s="201"/>
      <c r="G453" s="146"/>
      <c r="H453" s="201"/>
      <c r="I453" s="201"/>
      <c r="J453" s="201"/>
      <c r="K453" s="201"/>
      <c r="L453" s="201"/>
      <c r="M453" s="201"/>
      <c r="N453" s="201"/>
      <c r="O453" s="201"/>
      <c r="P453" s="201"/>
      <c r="Q453" s="201"/>
      <c r="R453" s="201"/>
      <c r="S453" s="201"/>
      <c r="T453" s="114" t="s">
        <v>134</v>
      </c>
      <c r="AR453" s="154"/>
      <c r="AS453" s="154"/>
      <c r="AT453" s="154"/>
      <c r="AU453" s="154"/>
      <c r="AV453" s="154"/>
      <c r="AW453" s="154"/>
      <c r="AX453" s="154"/>
      <c r="AY453" s="154"/>
      <c r="AZ453" s="154"/>
      <c r="BA453" s="154"/>
      <c r="BB453" s="154"/>
      <c r="BC453" s="154"/>
      <c r="BD453" s="154"/>
      <c r="BE453" s="154"/>
      <c r="BF453" s="154"/>
      <c r="BG453" s="154"/>
      <c r="BH453" s="154"/>
      <c r="BI453" s="154"/>
      <c r="BJ453" s="154"/>
      <c r="BK453" s="154"/>
      <c r="BL453" s="154"/>
      <c r="BM453" s="154"/>
      <c r="BN453" s="154"/>
      <c r="BO453" s="154"/>
      <c r="BP453" s="154"/>
      <c r="BQ453" s="154"/>
      <c r="BR453" s="154"/>
      <c r="BS453" s="154"/>
      <c r="BT453" s="154"/>
      <c r="BU453" s="154"/>
      <c r="BV453" s="154"/>
      <c r="BW453" s="154"/>
      <c r="BX453" s="154"/>
      <c r="BY453" s="154"/>
      <c r="BZ453" s="154"/>
      <c r="CA453" s="154"/>
    </row>
    <row r="454" spans="1:79" ht="20.100000000000001" customHeight="1" x14ac:dyDescent="0.25">
      <c r="A454" s="147"/>
      <c r="B454" s="151"/>
      <c r="C454" s="163"/>
      <c r="D454" s="147"/>
      <c r="E454" s="147"/>
      <c r="F454" s="147"/>
      <c r="G454" s="146"/>
      <c r="H454" s="147"/>
      <c r="I454" s="147"/>
      <c r="J454" s="147"/>
      <c r="K454" s="147"/>
      <c r="L454" s="147"/>
      <c r="M454" s="147"/>
      <c r="N454" s="147"/>
      <c r="O454" s="147"/>
      <c r="P454" s="147"/>
      <c r="Q454" s="147"/>
      <c r="R454" s="147"/>
      <c r="S454" s="147"/>
      <c r="T454" s="96" t="s">
        <v>1390</v>
      </c>
      <c r="AR454" s="154"/>
      <c r="AS454" s="154"/>
      <c r="AT454" s="154"/>
      <c r="AU454" s="154"/>
      <c r="AV454" s="154"/>
      <c r="AW454" s="154"/>
      <c r="AX454" s="154"/>
      <c r="AY454" s="154"/>
      <c r="AZ454" s="154"/>
      <c r="BA454" s="154"/>
      <c r="BB454" s="154"/>
      <c r="BC454" s="154"/>
      <c r="BD454" s="154"/>
      <c r="BE454" s="154"/>
      <c r="BF454" s="154"/>
      <c r="BG454" s="154"/>
      <c r="BH454" s="154"/>
      <c r="BI454" s="154"/>
      <c r="BJ454" s="154"/>
      <c r="BK454" s="154"/>
      <c r="BL454" s="154"/>
      <c r="BM454" s="154"/>
      <c r="BN454" s="154"/>
      <c r="BO454" s="154"/>
      <c r="BP454" s="154"/>
      <c r="BQ454" s="154"/>
      <c r="BR454" s="154"/>
      <c r="BS454" s="154"/>
      <c r="BT454" s="154"/>
      <c r="BU454" s="154"/>
      <c r="BV454" s="154"/>
      <c r="BW454" s="154"/>
      <c r="BX454" s="154"/>
      <c r="BY454" s="154"/>
      <c r="BZ454" s="154"/>
      <c r="CA454" s="154"/>
    </row>
    <row r="455" spans="1:79" ht="20.100000000000001" customHeight="1" x14ac:dyDescent="0.25">
      <c r="A455" s="147"/>
      <c r="B455" s="151"/>
      <c r="C455" s="163"/>
      <c r="D455" s="147"/>
      <c r="E455" s="147"/>
      <c r="F455" s="147"/>
      <c r="G455" s="146"/>
      <c r="H455" s="147"/>
      <c r="I455" s="147"/>
      <c r="J455" s="147"/>
      <c r="K455" s="147"/>
      <c r="L455" s="147"/>
      <c r="M455" s="147"/>
      <c r="N455" s="147"/>
      <c r="O455" s="147"/>
      <c r="P455" s="147"/>
      <c r="Q455" s="147"/>
      <c r="R455" s="147"/>
      <c r="S455" s="147"/>
      <c r="T455" s="146" t="s">
        <v>105</v>
      </c>
      <c r="AR455" s="154"/>
      <c r="AS455" s="154"/>
      <c r="AT455" s="154"/>
      <c r="AU455" s="154"/>
      <c r="AV455" s="154"/>
      <c r="AW455" s="154"/>
      <c r="AX455" s="154"/>
      <c r="AY455" s="154"/>
      <c r="AZ455" s="154"/>
      <c r="BA455" s="154"/>
      <c r="BB455" s="154"/>
      <c r="BC455" s="154"/>
      <c r="BD455" s="154"/>
      <c r="BE455" s="154"/>
      <c r="BF455" s="154"/>
      <c r="BG455" s="154"/>
      <c r="BH455" s="154"/>
      <c r="BI455" s="154"/>
      <c r="BJ455" s="154"/>
      <c r="BK455" s="154"/>
      <c r="BL455" s="154"/>
      <c r="BM455" s="154"/>
      <c r="BN455" s="154"/>
      <c r="BO455" s="154"/>
      <c r="BP455" s="154"/>
      <c r="BQ455" s="154"/>
      <c r="BR455" s="154"/>
      <c r="BS455" s="154"/>
      <c r="BT455" s="154"/>
      <c r="BU455" s="154"/>
      <c r="BV455" s="154"/>
      <c r="BW455" s="154"/>
      <c r="BX455" s="154"/>
      <c r="BY455" s="154"/>
      <c r="BZ455" s="154"/>
      <c r="CA455" s="154"/>
    </row>
    <row r="456" spans="1:79" ht="20.100000000000001" customHeight="1" x14ac:dyDescent="0.25">
      <c r="A456" s="269"/>
      <c r="B456" s="270"/>
      <c r="C456" s="180"/>
      <c r="D456" s="157"/>
      <c r="E456" s="157"/>
      <c r="F456" s="157"/>
      <c r="G456" s="189"/>
      <c r="H456" s="269"/>
      <c r="I456" s="269"/>
      <c r="J456" s="269"/>
      <c r="K456" s="269"/>
      <c r="L456" s="269"/>
      <c r="M456" s="269"/>
      <c r="N456" s="269"/>
      <c r="O456" s="269"/>
      <c r="P456" s="269"/>
      <c r="Q456" s="269"/>
      <c r="R456" s="269"/>
      <c r="S456" s="269"/>
      <c r="T456" s="269"/>
      <c r="AR456" s="154"/>
      <c r="AS456" s="154"/>
      <c r="AT456" s="154"/>
      <c r="AU456" s="154"/>
      <c r="AV456" s="154"/>
      <c r="AW456" s="154"/>
      <c r="AX456" s="154"/>
      <c r="AY456" s="154"/>
      <c r="AZ456" s="154"/>
      <c r="BA456" s="154"/>
      <c r="BB456" s="154"/>
      <c r="BC456" s="154"/>
      <c r="BD456" s="154"/>
      <c r="BE456" s="154"/>
      <c r="BF456" s="154"/>
      <c r="BG456" s="154"/>
      <c r="BH456" s="154"/>
      <c r="BI456" s="154"/>
      <c r="BJ456" s="154"/>
      <c r="BK456" s="154"/>
      <c r="BL456" s="154"/>
      <c r="BM456" s="154"/>
      <c r="BN456" s="154"/>
      <c r="BO456" s="154"/>
      <c r="BP456" s="154"/>
      <c r="BQ456" s="154"/>
      <c r="BR456" s="154"/>
      <c r="BS456" s="154"/>
      <c r="BT456" s="154"/>
      <c r="BU456" s="154"/>
      <c r="BV456" s="154"/>
      <c r="BW456" s="154"/>
      <c r="BX456" s="154"/>
      <c r="BY456" s="154"/>
      <c r="BZ456" s="154"/>
      <c r="CA456" s="154"/>
    </row>
    <row r="457" spans="1:79" x14ac:dyDescent="0.25">
      <c r="A457" s="314"/>
      <c r="B457" s="267"/>
      <c r="C457" s="267"/>
      <c r="D457" s="267"/>
      <c r="E457" s="314"/>
      <c r="F457" s="314"/>
      <c r="G457" s="314"/>
      <c r="H457" s="314"/>
      <c r="I457" s="314"/>
      <c r="J457" s="314"/>
      <c r="K457" s="314"/>
      <c r="L457" s="314"/>
      <c r="M457" s="314"/>
      <c r="N457" s="314"/>
      <c r="O457" s="314"/>
      <c r="P457" s="314"/>
      <c r="Q457" s="314"/>
      <c r="R457" s="314"/>
      <c r="S457" s="314"/>
      <c r="T457" s="267"/>
    </row>
  </sheetData>
  <mergeCells count="36">
    <mergeCell ref="H446:S446"/>
    <mergeCell ref="H353:S353"/>
    <mergeCell ref="H375:S375"/>
    <mergeCell ref="H380:S380"/>
    <mergeCell ref="H385:S385"/>
    <mergeCell ref="H404:S404"/>
    <mergeCell ref="H421:S421"/>
    <mergeCell ref="H342:S342"/>
    <mergeCell ref="H348:S348"/>
    <mergeCell ref="H119:S119"/>
    <mergeCell ref="H130:S130"/>
    <mergeCell ref="H132:S132"/>
    <mergeCell ref="H148:S148"/>
    <mergeCell ref="H169:S169"/>
    <mergeCell ref="H158:S158"/>
    <mergeCell ref="H305:S305"/>
    <mergeCell ref="H307:S307"/>
    <mergeCell ref="H311:S311"/>
    <mergeCell ref="H303:S303"/>
    <mergeCell ref="H259:S259"/>
    <mergeCell ref="H261:S261"/>
    <mergeCell ref="H115:S115"/>
    <mergeCell ref="A1:T1"/>
    <mergeCell ref="A2:T2"/>
    <mergeCell ref="A4:A6"/>
    <mergeCell ref="B4:B6"/>
    <mergeCell ref="C4:C6"/>
    <mergeCell ref="D4:D6"/>
    <mergeCell ref="E4:F4"/>
    <mergeCell ref="G4:G6"/>
    <mergeCell ref="H4:S4"/>
    <mergeCell ref="T4:T6"/>
    <mergeCell ref="E5:E6"/>
    <mergeCell ref="F5:F6"/>
    <mergeCell ref="H5:J5"/>
    <mergeCell ref="K5:S5"/>
  </mergeCells>
  <pageMargins left="0.43307086614173229" right="0.11811023622047245" top="0.86614173228346458" bottom="0.23622047244094491" header="0.39370078740157483" footer="0.19685039370078741"/>
  <pageSetup paperSize="9" scale="99" firstPageNumber="30" orientation="landscape" useFirstPageNumber="1" r:id="rId1"/>
  <headerFooter>
    <oddHeader>&amp;C&amp;"TH SarabunPSK,ธรรมดา"&amp;16&amp;P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98"/>
  <sheetViews>
    <sheetView showGridLines="0" zoomScaleNormal="100" workbookViewId="0">
      <selection activeCell="B14" sqref="B14"/>
    </sheetView>
  </sheetViews>
  <sheetFormatPr defaultColWidth="10" defaultRowHeight="21" x14ac:dyDescent="0.35"/>
  <cols>
    <col min="1" max="1" width="12.140625" style="132" customWidth="1"/>
    <col min="2" max="2" width="76.5703125" style="128" customWidth="1"/>
    <col min="3" max="3" width="48.140625" style="129" customWidth="1"/>
    <col min="4" max="11" width="10" style="656"/>
    <col min="12" max="239" width="10" style="128"/>
    <col min="240" max="240" width="3.28515625" style="128" customWidth="1"/>
    <col min="241" max="241" width="20.140625" style="128" bestFit="1" customWidth="1"/>
    <col min="242" max="242" width="27.5703125" style="128" customWidth="1"/>
    <col min="243" max="243" width="8.140625" style="128" bestFit="1" customWidth="1"/>
    <col min="244" max="244" width="5.28515625" style="128" customWidth="1"/>
    <col min="245" max="245" width="6.42578125" style="128" customWidth="1"/>
    <col min="246" max="246" width="4.5703125" style="128" bestFit="1" customWidth="1"/>
    <col min="247" max="247" width="4.42578125" style="128" customWidth="1"/>
    <col min="248" max="248" width="3.85546875" style="128" customWidth="1"/>
    <col min="249" max="249" width="3.7109375" style="128" bestFit="1" customWidth="1"/>
    <col min="250" max="250" width="4" style="128" bestFit="1" customWidth="1"/>
    <col min="251" max="252" width="3.85546875" style="128" bestFit="1" customWidth="1"/>
    <col min="253" max="253" width="4.140625" style="128" bestFit="1" customWidth="1"/>
    <col min="254" max="254" width="4" style="128" bestFit="1" customWidth="1"/>
    <col min="255" max="257" width="3.7109375" style="128" bestFit="1" customWidth="1"/>
    <col min="258" max="258" width="3.5703125" style="128" bestFit="1" customWidth="1"/>
    <col min="259" max="259" width="11" style="128" customWidth="1"/>
    <col min="260" max="495" width="10" style="128"/>
    <col min="496" max="496" width="3.28515625" style="128" customWidth="1"/>
    <col min="497" max="497" width="20.140625" style="128" bestFit="1" customWidth="1"/>
    <col min="498" max="498" width="27.5703125" style="128" customWidth="1"/>
    <col min="499" max="499" width="8.140625" style="128" bestFit="1" customWidth="1"/>
    <col min="500" max="500" width="5.28515625" style="128" customWidth="1"/>
    <col min="501" max="501" width="6.42578125" style="128" customWidth="1"/>
    <col min="502" max="502" width="4.5703125" style="128" bestFit="1" customWidth="1"/>
    <col min="503" max="503" width="4.42578125" style="128" customWidth="1"/>
    <col min="504" max="504" width="3.85546875" style="128" customWidth="1"/>
    <col min="505" max="505" width="3.7109375" style="128" bestFit="1" customWidth="1"/>
    <col min="506" max="506" width="4" style="128" bestFit="1" customWidth="1"/>
    <col min="507" max="508" width="3.85546875" style="128" bestFit="1" customWidth="1"/>
    <col min="509" max="509" width="4.140625" style="128" bestFit="1" customWidth="1"/>
    <col min="510" max="510" width="4" style="128" bestFit="1" customWidth="1"/>
    <col min="511" max="513" width="3.7109375" style="128" bestFit="1" customWidth="1"/>
    <col min="514" max="514" width="3.5703125" style="128" bestFit="1" customWidth="1"/>
    <col min="515" max="515" width="11" style="128" customWidth="1"/>
    <col min="516" max="751" width="10" style="128"/>
    <col min="752" max="752" width="3.28515625" style="128" customWidth="1"/>
    <col min="753" max="753" width="20.140625" style="128" bestFit="1" customWidth="1"/>
    <col min="754" max="754" width="27.5703125" style="128" customWidth="1"/>
    <col min="755" max="755" width="8.140625" style="128" bestFit="1" customWidth="1"/>
    <col min="756" max="756" width="5.28515625" style="128" customWidth="1"/>
    <col min="757" max="757" width="6.42578125" style="128" customWidth="1"/>
    <col min="758" max="758" width="4.5703125" style="128" bestFit="1" customWidth="1"/>
    <col min="759" max="759" width="4.42578125" style="128" customWidth="1"/>
    <col min="760" max="760" width="3.85546875" style="128" customWidth="1"/>
    <col min="761" max="761" width="3.7109375" style="128" bestFit="1" customWidth="1"/>
    <col min="762" max="762" width="4" style="128" bestFit="1" customWidth="1"/>
    <col min="763" max="764" width="3.85546875" style="128" bestFit="1" customWidth="1"/>
    <col min="765" max="765" width="4.140625" style="128" bestFit="1" customWidth="1"/>
    <col min="766" max="766" width="4" style="128" bestFit="1" customWidth="1"/>
    <col min="767" max="769" width="3.7109375" style="128" bestFit="1" customWidth="1"/>
    <col min="770" max="770" width="3.5703125" style="128" bestFit="1" customWidth="1"/>
    <col min="771" max="771" width="11" style="128" customWidth="1"/>
    <col min="772" max="1007" width="10" style="128"/>
    <col min="1008" max="1008" width="3.28515625" style="128" customWidth="1"/>
    <col min="1009" max="1009" width="20.140625" style="128" bestFit="1" customWidth="1"/>
    <col min="1010" max="1010" width="27.5703125" style="128" customWidth="1"/>
    <col min="1011" max="1011" width="8.140625" style="128" bestFit="1" customWidth="1"/>
    <col min="1012" max="1012" width="5.28515625" style="128" customWidth="1"/>
    <col min="1013" max="1013" width="6.42578125" style="128" customWidth="1"/>
    <col min="1014" max="1014" width="4.5703125" style="128" bestFit="1" customWidth="1"/>
    <col min="1015" max="1015" width="4.42578125" style="128" customWidth="1"/>
    <col min="1016" max="1016" width="3.85546875" style="128" customWidth="1"/>
    <col min="1017" max="1017" width="3.7109375" style="128" bestFit="1" customWidth="1"/>
    <col min="1018" max="1018" width="4" style="128" bestFit="1" customWidth="1"/>
    <col min="1019" max="1020" width="3.85546875" style="128" bestFit="1" customWidth="1"/>
    <col min="1021" max="1021" width="4.140625" style="128" bestFit="1" customWidth="1"/>
    <col min="1022" max="1022" width="4" style="128" bestFit="1" customWidth="1"/>
    <col min="1023" max="1025" width="3.7109375" style="128" bestFit="1" customWidth="1"/>
    <col min="1026" max="1026" width="3.5703125" style="128" bestFit="1" customWidth="1"/>
    <col min="1027" max="1027" width="11" style="128" customWidth="1"/>
    <col min="1028" max="1263" width="10" style="128"/>
    <col min="1264" max="1264" width="3.28515625" style="128" customWidth="1"/>
    <col min="1265" max="1265" width="20.140625" style="128" bestFit="1" customWidth="1"/>
    <col min="1266" max="1266" width="27.5703125" style="128" customWidth="1"/>
    <col min="1267" max="1267" width="8.140625" style="128" bestFit="1" customWidth="1"/>
    <col min="1268" max="1268" width="5.28515625" style="128" customWidth="1"/>
    <col min="1269" max="1269" width="6.42578125" style="128" customWidth="1"/>
    <col min="1270" max="1270" width="4.5703125" style="128" bestFit="1" customWidth="1"/>
    <col min="1271" max="1271" width="4.42578125" style="128" customWidth="1"/>
    <col min="1272" max="1272" width="3.85546875" style="128" customWidth="1"/>
    <col min="1273" max="1273" width="3.7109375" style="128" bestFit="1" customWidth="1"/>
    <col min="1274" max="1274" width="4" style="128" bestFit="1" customWidth="1"/>
    <col min="1275" max="1276" width="3.85546875" style="128" bestFit="1" customWidth="1"/>
    <col min="1277" max="1277" width="4.140625" style="128" bestFit="1" customWidth="1"/>
    <col min="1278" max="1278" width="4" style="128" bestFit="1" customWidth="1"/>
    <col min="1279" max="1281" width="3.7109375" style="128" bestFit="1" customWidth="1"/>
    <col min="1282" max="1282" width="3.5703125" style="128" bestFit="1" customWidth="1"/>
    <col min="1283" max="1283" width="11" style="128" customWidth="1"/>
    <col min="1284" max="1519" width="10" style="128"/>
    <col min="1520" max="1520" width="3.28515625" style="128" customWidth="1"/>
    <col min="1521" max="1521" width="20.140625" style="128" bestFit="1" customWidth="1"/>
    <col min="1522" max="1522" width="27.5703125" style="128" customWidth="1"/>
    <col min="1523" max="1523" width="8.140625" style="128" bestFit="1" customWidth="1"/>
    <col min="1524" max="1524" width="5.28515625" style="128" customWidth="1"/>
    <col min="1525" max="1525" width="6.42578125" style="128" customWidth="1"/>
    <col min="1526" max="1526" width="4.5703125" style="128" bestFit="1" customWidth="1"/>
    <col min="1527" max="1527" width="4.42578125" style="128" customWidth="1"/>
    <col min="1528" max="1528" width="3.85546875" style="128" customWidth="1"/>
    <col min="1529" max="1529" width="3.7109375" style="128" bestFit="1" customWidth="1"/>
    <col min="1530" max="1530" width="4" style="128" bestFit="1" customWidth="1"/>
    <col min="1531" max="1532" width="3.85546875" style="128" bestFit="1" customWidth="1"/>
    <col min="1533" max="1533" width="4.140625" style="128" bestFit="1" customWidth="1"/>
    <col min="1534" max="1534" width="4" style="128" bestFit="1" customWidth="1"/>
    <col min="1535" max="1537" width="3.7109375" style="128" bestFit="1" customWidth="1"/>
    <col min="1538" max="1538" width="3.5703125" style="128" bestFit="1" customWidth="1"/>
    <col min="1539" max="1539" width="11" style="128" customWidth="1"/>
    <col min="1540" max="1775" width="10" style="128"/>
    <col min="1776" max="1776" width="3.28515625" style="128" customWidth="1"/>
    <col min="1777" max="1777" width="20.140625" style="128" bestFit="1" customWidth="1"/>
    <col min="1778" max="1778" width="27.5703125" style="128" customWidth="1"/>
    <col min="1779" max="1779" width="8.140625" style="128" bestFit="1" customWidth="1"/>
    <col min="1780" max="1780" width="5.28515625" style="128" customWidth="1"/>
    <col min="1781" max="1781" width="6.42578125" style="128" customWidth="1"/>
    <col min="1782" max="1782" width="4.5703125" style="128" bestFit="1" customWidth="1"/>
    <col min="1783" max="1783" width="4.42578125" style="128" customWidth="1"/>
    <col min="1784" max="1784" width="3.85546875" style="128" customWidth="1"/>
    <col min="1785" max="1785" width="3.7109375" style="128" bestFit="1" customWidth="1"/>
    <col min="1786" max="1786" width="4" style="128" bestFit="1" customWidth="1"/>
    <col min="1787" max="1788" width="3.85546875" style="128" bestFit="1" customWidth="1"/>
    <col min="1789" max="1789" width="4.140625" style="128" bestFit="1" customWidth="1"/>
    <col min="1790" max="1790" width="4" style="128" bestFit="1" customWidth="1"/>
    <col min="1791" max="1793" width="3.7109375" style="128" bestFit="1" customWidth="1"/>
    <col min="1794" max="1794" width="3.5703125" style="128" bestFit="1" customWidth="1"/>
    <col min="1795" max="1795" width="11" style="128" customWidth="1"/>
    <col min="1796" max="2031" width="10" style="128"/>
    <col min="2032" max="2032" width="3.28515625" style="128" customWidth="1"/>
    <col min="2033" max="2033" width="20.140625" style="128" bestFit="1" customWidth="1"/>
    <col min="2034" max="2034" width="27.5703125" style="128" customWidth="1"/>
    <col min="2035" max="2035" width="8.140625" style="128" bestFit="1" customWidth="1"/>
    <col min="2036" max="2036" width="5.28515625" style="128" customWidth="1"/>
    <col min="2037" max="2037" width="6.42578125" style="128" customWidth="1"/>
    <col min="2038" max="2038" width="4.5703125" style="128" bestFit="1" customWidth="1"/>
    <col min="2039" max="2039" width="4.42578125" style="128" customWidth="1"/>
    <col min="2040" max="2040" width="3.85546875" style="128" customWidth="1"/>
    <col min="2041" max="2041" width="3.7109375" style="128" bestFit="1" customWidth="1"/>
    <col min="2042" max="2042" width="4" style="128" bestFit="1" customWidth="1"/>
    <col min="2043" max="2044" width="3.85546875" style="128" bestFit="1" customWidth="1"/>
    <col min="2045" max="2045" width="4.140625" style="128" bestFit="1" customWidth="1"/>
    <col min="2046" max="2046" width="4" style="128" bestFit="1" customWidth="1"/>
    <col min="2047" max="2049" width="3.7109375" style="128" bestFit="1" customWidth="1"/>
    <col min="2050" max="2050" width="3.5703125" style="128" bestFit="1" customWidth="1"/>
    <col min="2051" max="2051" width="11" style="128" customWidth="1"/>
    <col min="2052" max="2287" width="10" style="128"/>
    <col min="2288" max="2288" width="3.28515625" style="128" customWidth="1"/>
    <col min="2289" max="2289" width="20.140625" style="128" bestFit="1" customWidth="1"/>
    <col min="2290" max="2290" width="27.5703125" style="128" customWidth="1"/>
    <col min="2291" max="2291" width="8.140625" style="128" bestFit="1" customWidth="1"/>
    <col min="2292" max="2292" width="5.28515625" style="128" customWidth="1"/>
    <col min="2293" max="2293" width="6.42578125" style="128" customWidth="1"/>
    <col min="2294" max="2294" width="4.5703125" style="128" bestFit="1" customWidth="1"/>
    <col min="2295" max="2295" width="4.42578125" style="128" customWidth="1"/>
    <col min="2296" max="2296" width="3.85546875" style="128" customWidth="1"/>
    <col min="2297" max="2297" width="3.7109375" style="128" bestFit="1" customWidth="1"/>
    <col min="2298" max="2298" width="4" style="128" bestFit="1" customWidth="1"/>
    <col min="2299" max="2300" width="3.85546875" style="128" bestFit="1" customWidth="1"/>
    <col min="2301" max="2301" width="4.140625" style="128" bestFit="1" customWidth="1"/>
    <col min="2302" max="2302" width="4" style="128" bestFit="1" customWidth="1"/>
    <col min="2303" max="2305" width="3.7109375" style="128" bestFit="1" customWidth="1"/>
    <col min="2306" max="2306" width="3.5703125" style="128" bestFit="1" customWidth="1"/>
    <col min="2307" max="2307" width="11" style="128" customWidth="1"/>
    <col min="2308" max="2543" width="10" style="128"/>
    <col min="2544" max="2544" width="3.28515625" style="128" customWidth="1"/>
    <col min="2545" max="2545" width="20.140625" style="128" bestFit="1" customWidth="1"/>
    <col min="2546" max="2546" width="27.5703125" style="128" customWidth="1"/>
    <col min="2547" max="2547" width="8.140625" style="128" bestFit="1" customWidth="1"/>
    <col min="2548" max="2548" width="5.28515625" style="128" customWidth="1"/>
    <col min="2549" max="2549" width="6.42578125" style="128" customWidth="1"/>
    <col min="2550" max="2550" width="4.5703125" style="128" bestFit="1" customWidth="1"/>
    <col min="2551" max="2551" width="4.42578125" style="128" customWidth="1"/>
    <col min="2552" max="2552" width="3.85546875" style="128" customWidth="1"/>
    <col min="2553" max="2553" width="3.7109375" style="128" bestFit="1" customWidth="1"/>
    <col min="2554" max="2554" width="4" style="128" bestFit="1" customWidth="1"/>
    <col min="2555" max="2556" width="3.85546875" style="128" bestFit="1" customWidth="1"/>
    <col min="2557" max="2557" width="4.140625" style="128" bestFit="1" customWidth="1"/>
    <col min="2558" max="2558" width="4" style="128" bestFit="1" customWidth="1"/>
    <col min="2559" max="2561" width="3.7109375" style="128" bestFit="1" customWidth="1"/>
    <col min="2562" max="2562" width="3.5703125" style="128" bestFit="1" customWidth="1"/>
    <col min="2563" max="2563" width="11" style="128" customWidth="1"/>
    <col min="2564" max="2799" width="10" style="128"/>
    <col min="2800" max="2800" width="3.28515625" style="128" customWidth="1"/>
    <col min="2801" max="2801" width="20.140625" style="128" bestFit="1" customWidth="1"/>
    <col min="2802" max="2802" width="27.5703125" style="128" customWidth="1"/>
    <col min="2803" max="2803" width="8.140625" style="128" bestFit="1" customWidth="1"/>
    <col min="2804" max="2804" width="5.28515625" style="128" customWidth="1"/>
    <col min="2805" max="2805" width="6.42578125" style="128" customWidth="1"/>
    <col min="2806" max="2806" width="4.5703125" style="128" bestFit="1" customWidth="1"/>
    <col min="2807" max="2807" width="4.42578125" style="128" customWidth="1"/>
    <col min="2808" max="2808" width="3.85546875" style="128" customWidth="1"/>
    <col min="2809" max="2809" width="3.7109375" style="128" bestFit="1" customWidth="1"/>
    <col min="2810" max="2810" width="4" style="128" bestFit="1" customWidth="1"/>
    <col min="2811" max="2812" width="3.85546875" style="128" bestFit="1" customWidth="1"/>
    <col min="2813" max="2813" width="4.140625" style="128" bestFit="1" customWidth="1"/>
    <col min="2814" max="2814" width="4" style="128" bestFit="1" customWidth="1"/>
    <col min="2815" max="2817" width="3.7109375" style="128" bestFit="1" customWidth="1"/>
    <col min="2818" max="2818" width="3.5703125" style="128" bestFit="1" customWidth="1"/>
    <col min="2819" max="2819" width="11" style="128" customWidth="1"/>
    <col min="2820" max="3055" width="10" style="128"/>
    <col min="3056" max="3056" width="3.28515625" style="128" customWidth="1"/>
    <col min="3057" max="3057" width="20.140625" style="128" bestFit="1" customWidth="1"/>
    <col min="3058" max="3058" width="27.5703125" style="128" customWidth="1"/>
    <col min="3059" max="3059" width="8.140625" style="128" bestFit="1" customWidth="1"/>
    <col min="3060" max="3060" width="5.28515625" style="128" customWidth="1"/>
    <col min="3061" max="3061" width="6.42578125" style="128" customWidth="1"/>
    <col min="3062" max="3062" width="4.5703125" style="128" bestFit="1" customWidth="1"/>
    <col min="3063" max="3063" width="4.42578125" style="128" customWidth="1"/>
    <col min="3064" max="3064" width="3.85546875" style="128" customWidth="1"/>
    <col min="3065" max="3065" width="3.7109375" style="128" bestFit="1" customWidth="1"/>
    <col min="3066" max="3066" width="4" style="128" bestFit="1" customWidth="1"/>
    <col min="3067" max="3068" width="3.85546875" style="128" bestFit="1" customWidth="1"/>
    <col min="3069" max="3069" width="4.140625" style="128" bestFit="1" customWidth="1"/>
    <col min="3070" max="3070" width="4" style="128" bestFit="1" customWidth="1"/>
    <col min="3071" max="3073" width="3.7109375" style="128" bestFit="1" customWidth="1"/>
    <col min="3074" max="3074" width="3.5703125" style="128" bestFit="1" customWidth="1"/>
    <col min="3075" max="3075" width="11" style="128" customWidth="1"/>
    <col min="3076" max="3311" width="10" style="128"/>
    <col min="3312" max="3312" width="3.28515625" style="128" customWidth="1"/>
    <col min="3313" max="3313" width="20.140625" style="128" bestFit="1" customWidth="1"/>
    <col min="3314" max="3314" width="27.5703125" style="128" customWidth="1"/>
    <col min="3315" max="3315" width="8.140625" style="128" bestFit="1" customWidth="1"/>
    <col min="3316" max="3316" width="5.28515625" style="128" customWidth="1"/>
    <col min="3317" max="3317" width="6.42578125" style="128" customWidth="1"/>
    <col min="3318" max="3318" width="4.5703125" style="128" bestFit="1" customWidth="1"/>
    <col min="3319" max="3319" width="4.42578125" style="128" customWidth="1"/>
    <col min="3320" max="3320" width="3.85546875" style="128" customWidth="1"/>
    <col min="3321" max="3321" width="3.7109375" style="128" bestFit="1" customWidth="1"/>
    <col min="3322" max="3322" width="4" style="128" bestFit="1" customWidth="1"/>
    <col min="3323" max="3324" width="3.85546875" style="128" bestFit="1" customWidth="1"/>
    <col min="3325" max="3325" width="4.140625" style="128" bestFit="1" customWidth="1"/>
    <col min="3326" max="3326" width="4" style="128" bestFit="1" customWidth="1"/>
    <col min="3327" max="3329" width="3.7109375" style="128" bestFit="1" customWidth="1"/>
    <col min="3330" max="3330" width="3.5703125" style="128" bestFit="1" customWidth="1"/>
    <col min="3331" max="3331" width="11" style="128" customWidth="1"/>
    <col min="3332" max="3567" width="10" style="128"/>
    <col min="3568" max="3568" width="3.28515625" style="128" customWidth="1"/>
    <col min="3569" max="3569" width="20.140625" style="128" bestFit="1" customWidth="1"/>
    <col min="3570" max="3570" width="27.5703125" style="128" customWidth="1"/>
    <col min="3571" max="3571" width="8.140625" style="128" bestFit="1" customWidth="1"/>
    <col min="3572" max="3572" width="5.28515625" style="128" customWidth="1"/>
    <col min="3573" max="3573" width="6.42578125" style="128" customWidth="1"/>
    <col min="3574" max="3574" width="4.5703125" style="128" bestFit="1" customWidth="1"/>
    <col min="3575" max="3575" width="4.42578125" style="128" customWidth="1"/>
    <col min="3576" max="3576" width="3.85546875" style="128" customWidth="1"/>
    <col min="3577" max="3577" width="3.7109375" style="128" bestFit="1" customWidth="1"/>
    <col min="3578" max="3578" width="4" style="128" bestFit="1" customWidth="1"/>
    <col min="3579" max="3580" width="3.85546875" style="128" bestFit="1" customWidth="1"/>
    <col min="3581" max="3581" width="4.140625" style="128" bestFit="1" customWidth="1"/>
    <col min="3582" max="3582" width="4" style="128" bestFit="1" customWidth="1"/>
    <col min="3583" max="3585" width="3.7109375" style="128" bestFit="1" customWidth="1"/>
    <col min="3586" max="3586" width="3.5703125" style="128" bestFit="1" customWidth="1"/>
    <col min="3587" max="3587" width="11" style="128" customWidth="1"/>
    <col min="3588" max="3823" width="10" style="128"/>
    <col min="3824" max="3824" width="3.28515625" style="128" customWidth="1"/>
    <col min="3825" max="3825" width="20.140625" style="128" bestFit="1" customWidth="1"/>
    <col min="3826" max="3826" width="27.5703125" style="128" customWidth="1"/>
    <col min="3827" max="3827" width="8.140625" style="128" bestFit="1" customWidth="1"/>
    <col min="3828" max="3828" width="5.28515625" style="128" customWidth="1"/>
    <col min="3829" max="3829" width="6.42578125" style="128" customWidth="1"/>
    <col min="3830" max="3830" width="4.5703125" style="128" bestFit="1" customWidth="1"/>
    <col min="3831" max="3831" width="4.42578125" style="128" customWidth="1"/>
    <col min="3832" max="3832" width="3.85546875" style="128" customWidth="1"/>
    <col min="3833" max="3833" width="3.7109375" style="128" bestFit="1" customWidth="1"/>
    <col min="3834" max="3834" width="4" style="128" bestFit="1" customWidth="1"/>
    <col min="3835" max="3836" width="3.85546875" style="128" bestFit="1" customWidth="1"/>
    <col min="3837" max="3837" width="4.140625" style="128" bestFit="1" customWidth="1"/>
    <col min="3838" max="3838" width="4" style="128" bestFit="1" customWidth="1"/>
    <col min="3839" max="3841" width="3.7109375" style="128" bestFit="1" customWidth="1"/>
    <col min="3842" max="3842" width="3.5703125" style="128" bestFit="1" customWidth="1"/>
    <col min="3843" max="3843" width="11" style="128" customWidth="1"/>
    <col min="3844" max="4079" width="10" style="128"/>
    <col min="4080" max="4080" width="3.28515625" style="128" customWidth="1"/>
    <col min="4081" max="4081" width="20.140625" style="128" bestFit="1" customWidth="1"/>
    <col min="4082" max="4082" width="27.5703125" style="128" customWidth="1"/>
    <col min="4083" max="4083" width="8.140625" style="128" bestFit="1" customWidth="1"/>
    <col min="4084" max="4084" width="5.28515625" style="128" customWidth="1"/>
    <col min="4085" max="4085" width="6.42578125" style="128" customWidth="1"/>
    <col min="4086" max="4086" width="4.5703125" style="128" bestFit="1" customWidth="1"/>
    <col min="4087" max="4087" width="4.42578125" style="128" customWidth="1"/>
    <col min="4088" max="4088" width="3.85546875" style="128" customWidth="1"/>
    <col min="4089" max="4089" width="3.7109375" style="128" bestFit="1" customWidth="1"/>
    <col min="4090" max="4090" width="4" style="128" bestFit="1" customWidth="1"/>
    <col min="4091" max="4092" width="3.85546875" style="128" bestFit="1" customWidth="1"/>
    <col min="4093" max="4093" width="4.140625" style="128" bestFit="1" customWidth="1"/>
    <col min="4094" max="4094" width="4" style="128" bestFit="1" customWidth="1"/>
    <col min="4095" max="4097" width="3.7109375" style="128" bestFit="1" customWidth="1"/>
    <col min="4098" max="4098" width="3.5703125" style="128" bestFit="1" customWidth="1"/>
    <col min="4099" max="4099" width="11" style="128" customWidth="1"/>
    <col min="4100" max="4335" width="10" style="128"/>
    <col min="4336" max="4336" width="3.28515625" style="128" customWidth="1"/>
    <col min="4337" max="4337" width="20.140625" style="128" bestFit="1" customWidth="1"/>
    <col min="4338" max="4338" width="27.5703125" style="128" customWidth="1"/>
    <col min="4339" max="4339" width="8.140625" style="128" bestFit="1" customWidth="1"/>
    <col min="4340" max="4340" width="5.28515625" style="128" customWidth="1"/>
    <col min="4341" max="4341" width="6.42578125" style="128" customWidth="1"/>
    <col min="4342" max="4342" width="4.5703125" style="128" bestFit="1" customWidth="1"/>
    <col min="4343" max="4343" width="4.42578125" style="128" customWidth="1"/>
    <col min="4344" max="4344" width="3.85546875" style="128" customWidth="1"/>
    <col min="4345" max="4345" width="3.7109375" style="128" bestFit="1" customWidth="1"/>
    <col min="4346" max="4346" width="4" style="128" bestFit="1" customWidth="1"/>
    <col min="4347" max="4348" width="3.85546875" style="128" bestFit="1" customWidth="1"/>
    <col min="4349" max="4349" width="4.140625" style="128" bestFit="1" customWidth="1"/>
    <col min="4350" max="4350" width="4" style="128" bestFit="1" customWidth="1"/>
    <col min="4351" max="4353" width="3.7109375" style="128" bestFit="1" customWidth="1"/>
    <col min="4354" max="4354" width="3.5703125" style="128" bestFit="1" customWidth="1"/>
    <col min="4355" max="4355" width="11" style="128" customWidth="1"/>
    <col min="4356" max="4591" width="10" style="128"/>
    <col min="4592" max="4592" width="3.28515625" style="128" customWidth="1"/>
    <col min="4593" max="4593" width="20.140625" style="128" bestFit="1" customWidth="1"/>
    <col min="4594" max="4594" width="27.5703125" style="128" customWidth="1"/>
    <col min="4595" max="4595" width="8.140625" style="128" bestFit="1" customWidth="1"/>
    <col min="4596" max="4596" width="5.28515625" style="128" customWidth="1"/>
    <col min="4597" max="4597" width="6.42578125" style="128" customWidth="1"/>
    <col min="4598" max="4598" width="4.5703125" style="128" bestFit="1" customWidth="1"/>
    <col min="4599" max="4599" width="4.42578125" style="128" customWidth="1"/>
    <col min="4600" max="4600" width="3.85546875" style="128" customWidth="1"/>
    <col min="4601" max="4601" width="3.7109375" style="128" bestFit="1" customWidth="1"/>
    <col min="4602" max="4602" width="4" style="128" bestFit="1" customWidth="1"/>
    <col min="4603" max="4604" width="3.85546875" style="128" bestFit="1" customWidth="1"/>
    <col min="4605" max="4605" width="4.140625" style="128" bestFit="1" customWidth="1"/>
    <col min="4606" max="4606" width="4" style="128" bestFit="1" customWidth="1"/>
    <col min="4607" max="4609" width="3.7109375" style="128" bestFit="1" customWidth="1"/>
    <col min="4610" max="4610" width="3.5703125" style="128" bestFit="1" customWidth="1"/>
    <col min="4611" max="4611" width="11" style="128" customWidth="1"/>
    <col min="4612" max="4847" width="10" style="128"/>
    <col min="4848" max="4848" width="3.28515625" style="128" customWidth="1"/>
    <col min="4849" max="4849" width="20.140625" style="128" bestFit="1" customWidth="1"/>
    <col min="4850" max="4850" width="27.5703125" style="128" customWidth="1"/>
    <col min="4851" max="4851" width="8.140625" style="128" bestFit="1" customWidth="1"/>
    <col min="4852" max="4852" width="5.28515625" style="128" customWidth="1"/>
    <col min="4853" max="4853" width="6.42578125" style="128" customWidth="1"/>
    <col min="4854" max="4854" width="4.5703125" style="128" bestFit="1" customWidth="1"/>
    <col min="4855" max="4855" width="4.42578125" style="128" customWidth="1"/>
    <col min="4856" max="4856" width="3.85546875" style="128" customWidth="1"/>
    <col min="4857" max="4857" width="3.7109375" style="128" bestFit="1" customWidth="1"/>
    <col min="4858" max="4858" width="4" style="128" bestFit="1" customWidth="1"/>
    <col min="4859" max="4860" width="3.85546875" style="128" bestFit="1" customWidth="1"/>
    <col min="4861" max="4861" width="4.140625" style="128" bestFit="1" customWidth="1"/>
    <col min="4862" max="4862" width="4" style="128" bestFit="1" customWidth="1"/>
    <col min="4863" max="4865" width="3.7109375" style="128" bestFit="1" customWidth="1"/>
    <col min="4866" max="4866" width="3.5703125" style="128" bestFit="1" customWidth="1"/>
    <col min="4867" max="4867" width="11" style="128" customWidth="1"/>
    <col min="4868" max="5103" width="10" style="128"/>
    <col min="5104" max="5104" width="3.28515625" style="128" customWidth="1"/>
    <col min="5105" max="5105" width="20.140625" style="128" bestFit="1" customWidth="1"/>
    <col min="5106" max="5106" width="27.5703125" style="128" customWidth="1"/>
    <col min="5107" max="5107" width="8.140625" style="128" bestFit="1" customWidth="1"/>
    <col min="5108" max="5108" width="5.28515625" style="128" customWidth="1"/>
    <col min="5109" max="5109" width="6.42578125" style="128" customWidth="1"/>
    <col min="5110" max="5110" width="4.5703125" style="128" bestFit="1" customWidth="1"/>
    <col min="5111" max="5111" width="4.42578125" style="128" customWidth="1"/>
    <col min="5112" max="5112" width="3.85546875" style="128" customWidth="1"/>
    <col min="5113" max="5113" width="3.7109375" style="128" bestFit="1" customWidth="1"/>
    <col min="5114" max="5114" width="4" style="128" bestFit="1" customWidth="1"/>
    <col min="5115" max="5116" width="3.85546875" style="128" bestFit="1" customWidth="1"/>
    <col min="5117" max="5117" width="4.140625" style="128" bestFit="1" customWidth="1"/>
    <col min="5118" max="5118" width="4" style="128" bestFit="1" customWidth="1"/>
    <col min="5119" max="5121" width="3.7109375" style="128" bestFit="1" customWidth="1"/>
    <col min="5122" max="5122" width="3.5703125" style="128" bestFit="1" customWidth="1"/>
    <col min="5123" max="5123" width="11" style="128" customWidth="1"/>
    <col min="5124" max="5359" width="10" style="128"/>
    <col min="5360" max="5360" width="3.28515625" style="128" customWidth="1"/>
    <col min="5361" max="5361" width="20.140625" style="128" bestFit="1" customWidth="1"/>
    <col min="5362" max="5362" width="27.5703125" style="128" customWidth="1"/>
    <col min="5363" max="5363" width="8.140625" style="128" bestFit="1" customWidth="1"/>
    <col min="5364" max="5364" width="5.28515625" style="128" customWidth="1"/>
    <col min="5365" max="5365" width="6.42578125" style="128" customWidth="1"/>
    <col min="5366" max="5366" width="4.5703125" style="128" bestFit="1" customWidth="1"/>
    <col min="5367" max="5367" width="4.42578125" style="128" customWidth="1"/>
    <col min="5368" max="5368" width="3.85546875" style="128" customWidth="1"/>
    <col min="5369" max="5369" width="3.7109375" style="128" bestFit="1" customWidth="1"/>
    <col min="5370" max="5370" width="4" style="128" bestFit="1" customWidth="1"/>
    <col min="5371" max="5372" width="3.85546875" style="128" bestFit="1" customWidth="1"/>
    <col min="5373" max="5373" width="4.140625" style="128" bestFit="1" customWidth="1"/>
    <col min="5374" max="5374" width="4" style="128" bestFit="1" customWidth="1"/>
    <col min="5375" max="5377" width="3.7109375" style="128" bestFit="1" customWidth="1"/>
    <col min="5378" max="5378" width="3.5703125" style="128" bestFit="1" customWidth="1"/>
    <col min="5379" max="5379" width="11" style="128" customWidth="1"/>
    <col min="5380" max="5615" width="10" style="128"/>
    <col min="5616" max="5616" width="3.28515625" style="128" customWidth="1"/>
    <col min="5617" max="5617" width="20.140625" style="128" bestFit="1" customWidth="1"/>
    <col min="5618" max="5618" width="27.5703125" style="128" customWidth="1"/>
    <col min="5619" max="5619" width="8.140625" style="128" bestFit="1" customWidth="1"/>
    <col min="5620" max="5620" width="5.28515625" style="128" customWidth="1"/>
    <col min="5621" max="5621" width="6.42578125" style="128" customWidth="1"/>
    <col min="5622" max="5622" width="4.5703125" style="128" bestFit="1" customWidth="1"/>
    <col min="5623" max="5623" width="4.42578125" style="128" customWidth="1"/>
    <col min="5624" max="5624" width="3.85546875" style="128" customWidth="1"/>
    <col min="5625" max="5625" width="3.7109375" style="128" bestFit="1" customWidth="1"/>
    <col min="5626" max="5626" width="4" style="128" bestFit="1" customWidth="1"/>
    <col min="5627" max="5628" width="3.85546875" style="128" bestFit="1" customWidth="1"/>
    <col min="5629" max="5629" width="4.140625" style="128" bestFit="1" customWidth="1"/>
    <col min="5630" max="5630" width="4" style="128" bestFit="1" customWidth="1"/>
    <col min="5631" max="5633" width="3.7109375" style="128" bestFit="1" customWidth="1"/>
    <col min="5634" max="5634" width="3.5703125" style="128" bestFit="1" customWidth="1"/>
    <col min="5635" max="5635" width="11" style="128" customWidth="1"/>
    <col min="5636" max="5871" width="10" style="128"/>
    <col min="5872" max="5872" width="3.28515625" style="128" customWidth="1"/>
    <col min="5873" max="5873" width="20.140625" style="128" bestFit="1" customWidth="1"/>
    <col min="5874" max="5874" width="27.5703125" style="128" customWidth="1"/>
    <col min="5875" max="5875" width="8.140625" style="128" bestFit="1" customWidth="1"/>
    <col min="5876" max="5876" width="5.28515625" style="128" customWidth="1"/>
    <col min="5877" max="5877" width="6.42578125" style="128" customWidth="1"/>
    <col min="5878" max="5878" width="4.5703125" style="128" bestFit="1" customWidth="1"/>
    <col min="5879" max="5879" width="4.42578125" style="128" customWidth="1"/>
    <col min="5880" max="5880" width="3.85546875" style="128" customWidth="1"/>
    <col min="5881" max="5881" width="3.7109375" style="128" bestFit="1" customWidth="1"/>
    <col min="5882" max="5882" width="4" style="128" bestFit="1" customWidth="1"/>
    <col min="5883" max="5884" width="3.85546875" style="128" bestFit="1" customWidth="1"/>
    <col min="5885" max="5885" width="4.140625" style="128" bestFit="1" customWidth="1"/>
    <col min="5886" max="5886" width="4" style="128" bestFit="1" customWidth="1"/>
    <col min="5887" max="5889" width="3.7109375" style="128" bestFit="1" customWidth="1"/>
    <col min="5890" max="5890" width="3.5703125" style="128" bestFit="1" customWidth="1"/>
    <col min="5891" max="5891" width="11" style="128" customWidth="1"/>
    <col min="5892" max="6127" width="10" style="128"/>
    <col min="6128" max="6128" width="3.28515625" style="128" customWidth="1"/>
    <col min="6129" max="6129" width="20.140625" style="128" bestFit="1" customWidth="1"/>
    <col min="6130" max="6130" width="27.5703125" style="128" customWidth="1"/>
    <col min="6131" max="6131" width="8.140625" style="128" bestFit="1" customWidth="1"/>
    <col min="6132" max="6132" width="5.28515625" style="128" customWidth="1"/>
    <col min="6133" max="6133" width="6.42578125" style="128" customWidth="1"/>
    <col min="6134" max="6134" width="4.5703125" style="128" bestFit="1" customWidth="1"/>
    <col min="6135" max="6135" width="4.42578125" style="128" customWidth="1"/>
    <col min="6136" max="6136" width="3.85546875" style="128" customWidth="1"/>
    <col min="6137" max="6137" width="3.7109375" style="128" bestFit="1" customWidth="1"/>
    <col min="6138" max="6138" width="4" style="128" bestFit="1" customWidth="1"/>
    <col min="6139" max="6140" width="3.85546875" style="128" bestFit="1" customWidth="1"/>
    <col min="6141" max="6141" width="4.140625" style="128" bestFit="1" customWidth="1"/>
    <col min="6142" max="6142" width="4" style="128" bestFit="1" customWidth="1"/>
    <col min="6143" max="6145" width="3.7109375" style="128" bestFit="1" customWidth="1"/>
    <col min="6146" max="6146" width="3.5703125" style="128" bestFit="1" customWidth="1"/>
    <col min="6147" max="6147" width="11" style="128" customWidth="1"/>
    <col min="6148" max="6383" width="10" style="128"/>
    <col min="6384" max="6384" width="3.28515625" style="128" customWidth="1"/>
    <col min="6385" max="6385" width="20.140625" style="128" bestFit="1" customWidth="1"/>
    <col min="6386" max="6386" width="27.5703125" style="128" customWidth="1"/>
    <col min="6387" max="6387" width="8.140625" style="128" bestFit="1" customWidth="1"/>
    <col min="6388" max="6388" width="5.28515625" style="128" customWidth="1"/>
    <col min="6389" max="6389" width="6.42578125" style="128" customWidth="1"/>
    <col min="6390" max="6390" width="4.5703125" style="128" bestFit="1" customWidth="1"/>
    <col min="6391" max="6391" width="4.42578125" style="128" customWidth="1"/>
    <col min="6392" max="6392" width="3.85546875" style="128" customWidth="1"/>
    <col min="6393" max="6393" width="3.7109375" style="128" bestFit="1" customWidth="1"/>
    <col min="6394" max="6394" width="4" style="128" bestFit="1" customWidth="1"/>
    <col min="6395" max="6396" width="3.85546875" style="128" bestFit="1" customWidth="1"/>
    <col min="6397" max="6397" width="4.140625" style="128" bestFit="1" customWidth="1"/>
    <col min="6398" max="6398" width="4" style="128" bestFit="1" customWidth="1"/>
    <col min="6399" max="6401" width="3.7109375" style="128" bestFit="1" customWidth="1"/>
    <col min="6402" max="6402" width="3.5703125" style="128" bestFit="1" customWidth="1"/>
    <col min="6403" max="6403" width="11" style="128" customWidth="1"/>
    <col min="6404" max="6639" width="10" style="128"/>
    <col min="6640" max="6640" width="3.28515625" style="128" customWidth="1"/>
    <col min="6641" max="6641" width="20.140625" style="128" bestFit="1" customWidth="1"/>
    <col min="6642" max="6642" width="27.5703125" style="128" customWidth="1"/>
    <col min="6643" max="6643" width="8.140625" style="128" bestFit="1" customWidth="1"/>
    <col min="6644" max="6644" width="5.28515625" style="128" customWidth="1"/>
    <col min="6645" max="6645" width="6.42578125" style="128" customWidth="1"/>
    <col min="6646" max="6646" width="4.5703125" style="128" bestFit="1" customWidth="1"/>
    <col min="6647" max="6647" width="4.42578125" style="128" customWidth="1"/>
    <col min="6648" max="6648" width="3.85546875" style="128" customWidth="1"/>
    <col min="6649" max="6649" width="3.7109375" style="128" bestFit="1" customWidth="1"/>
    <col min="6650" max="6650" width="4" style="128" bestFit="1" customWidth="1"/>
    <col min="6651" max="6652" width="3.85546875" style="128" bestFit="1" customWidth="1"/>
    <col min="6653" max="6653" width="4.140625" style="128" bestFit="1" customWidth="1"/>
    <col min="6654" max="6654" width="4" style="128" bestFit="1" customWidth="1"/>
    <col min="6655" max="6657" width="3.7109375" style="128" bestFit="1" customWidth="1"/>
    <col min="6658" max="6658" width="3.5703125" style="128" bestFit="1" customWidth="1"/>
    <col min="6659" max="6659" width="11" style="128" customWidth="1"/>
    <col min="6660" max="6895" width="10" style="128"/>
    <col min="6896" max="6896" width="3.28515625" style="128" customWidth="1"/>
    <col min="6897" max="6897" width="20.140625" style="128" bestFit="1" customWidth="1"/>
    <col min="6898" max="6898" width="27.5703125" style="128" customWidth="1"/>
    <col min="6899" max="6899" width="8.140625" style="128" bestFit="1" customWidth="1"/>
    <col min="6900" max="6900" width="5.28515625" style="128" customWidth="1"/>
    <col min="6901" max="6901" width="6.42578125" style="128" customWidth="1"/>
    <col min="6902" max="6902" width="4.5703125" style="128" bestFit="1" customWidth="1"/>
    <col min="6903" max="6903" width="4.42578125" style="128" customWidth="1"/>
    <col min="6904" max="6904" width="3.85546875" style="128" customWidth="1"/>
    <col min="6905" max="6905" width="3.7109375" style="128" bestFit="1" customWidth="1"/>
    <col min="6906" max="6906" width="4" style="128" bestFit="1" customWidth="1"/>
    <col min="6907" max="6908" width="3.85546875" style="128" bestFit="1" customWidth="1"/>
    <col min="6909" max="6909" width="4.140625" style="128" bestFit="1" customWidth="1"/>
    <col min="6910" max="6910" width="4" style="128" bestFit="1" customWidth="1"/>
    <col min="6911" max="6913" width="3.7109375" style="128" bestFit="1" customWidth="1"/>
    <col min="6914" max="6914" width="3.5703125" style="128" bestFit="1" customWidth="1"/>
    <col min="6915" max="6915" width="11" style="128" customWidth="1"/>
    <col min="6916" max="7151" width="10" style="128"/>
    <col min="7152" max="7152" width="3.28515625" style="128" customWidth="1"/>
    <col min="7153" max="7153" width="20.140625" style="128" bestFit="1" customWidth="1"/>
    <col min="7154" max="7154" width="27.5703125" style="128" customWidth="1"/>
    <col min="7155" max="7155" width="8.140625" style="128" bestFit="1" customWidth="1"/>
    <col min="7156" max="7156" width="5.28515625" style="128" customWidth="1"/>
    <col min="7157" max="7157" width="6.42578125" style="128" customWidth="1"/>
    <col min="7158" max="7158" width="4.5703125" style="128" bestFit="1" customWidth="1"/>
    <col min="7159" max="7159" width="4.42578125" style="128" customWidth="1"/>
    <col min="7160" max="7160" width="3.85546875" style="128" customWidth="1"/>
    <col min="7161" max="7161" width="3.7109375" style="128" bestFit="1" customWidth="1"/>
    <col min="7162" max="7162" width="4" style="128" bestFit="1" customWidth="1"/>
    <col min="7163" max="7164" width="3.85546875" style="128" bestFit="1" customWidth="1"/>
    <col min="7165" max="7165" width="4.140625" style="128" bestFit="1" customWidth="1"/>
    <col min="7166" max="7166" width="4" style="128" bestFit="1" customWidth="1"/>
    <col min="7167" max="7169" width="3.7109375" style="128" bestFit="1" customWidth="1"/>
    <col min="7170" max="7170" width="3.5703125" style="128" bestFit="1" customWidth="1"/>
    <col min="7171" max="7171" width="11" style="128" customWidth="1"/>
    <col min="7172" max="7407" width="10" style="128"/>
    <col min="7408" max="7408" width="3.28515625" style="128" customWidth="1"/>
    <col min="7409" max="7409" width="20.140625" style="128" bestFit="1" customWidth="1"/>
    <col min="7410" max="7410" width="27.5703125" style="128" customWidth="1"/>
    <col min="7411" max="7411" width="8.140625" style="128" bestFit="1" customWidth="1"/>
    <col min="7412" max="7412" width="5.28515625" style="128" customWidth="1"/>
    <col min="7413" max="7413" width="6.42578125" style="128" customWidth="1"/>
    <col min="7414" max="7414" width="4.5703125" style="128" bestFit="1" customWidth="1"/>
    <col min="7415" max="7415" width="4.42578125" style="128" customWidth="1"/>
    <col min="7416" max="7416" width="3.85546875" style="128" customWidth="1"/>
    <col min="7417" max="7417" width="3.7109375" style="128" bestFit="1" customWidth="1"/>
    <col min="7418" max="7418" width="4" style="128" bestFit="1" customWidth="1"/>
    <col min="7419" max="7420" width="3.85546875" style="128" bestFit="1" customWidth="1"/>
    <col min="7421" max="7421" width="4.140625" style="128" bestFit="1" customWidth="1"/>
    <col min="7422" max="7422" width="4" style="128" bestFit="1" customWidth="1"/>
    <col min="7423" max="7425" width="3.7109375" style="128" bestFit="1" customWidth="1"/>
    <col min="7426" max="7426" width="3.5703125" style="128" bestFit="1" customWidth="1"/>
    <col min="7427" max="7427" width="11" style="128" customWidth="1"/>
    <col min="7428" max="7663" width="10" style="128"/>
    <col min="7664" max="7664" width="3.28515625" style="128" customWidth="1"/>
    <col min="7665" max="7665" width="20.140625" style="128" bestFit="1" customWidth="1"/>
    <col min="7666" max="7666" width="27.5703125" style="128" customWidth="1"/>
    <col min="7667" max="7667" width="8.140625" style="128" bestFit="1" customWidth="1"/>
    <col min="7668" max="7668" width="5.28515625" style="128" customWidth="1"/>
    <col min="7669" max="7669" width="6.42578125" style="128" customWidth="1"/>
    <col min="7670" max="7670" width="4.5703125" style="128" bestFit="1" customWidth="1"/>
    <col min="7671" max="7671" width="4.42578125" style="128" customWidth="1"/>
    <col min="7672" max="7672" width="3.85546875" style="128" customWidth="1"/>
    <col min="7673" max="7673" width="3.7109375" style="128" bestFit="1" customWidth="1"/>
    <col min="7674" max="7674" width="4" style="128" bestFit="1" customWidth="1"/>
    <col min="7675" max="7676" width="3.85546875" style="128" bestFit="1" customWidth="1"/>
    <col min="7677" max="7677" width="4.140625" style="128" bestFit="1" customWidth="1"/>
    <col min="7678" max="7678" width="4" style="128" bestFit="1" customWidth="1"/>
    <col min="7679" max="7681" width="3.7109375" style="128" bestFit="1" customWidth="1"/>
    <col min="7682" max="7682" width="3.5703125" style="128" bestFit="1" customWidth="1"/>
    <col min="7683" max="7683" width="11" style="128" customWidth="1"/>
    <col min="7684" max="7919" width="10" style="128"/>
    <col min="7920" max="7920" width="3.28515625" style="128" customWidth="1"/>
    <col min="7921" max="7921" width="20.140625" style="128" bestFit="1" customWidth="1"/>
    <col min="7922" max="7922" width="27.5703125" style="128" customWidth="1"/>
    <col min="7923" max="7923" width="8.140625" style="128" bestFit="1" customWidth="1"/>
    <col min="7924" max="7924" width="5.28515625" style="128" customWidth="1"/>
    <col min="7925" max="7925" width="6.42578125" style="128" customWidth="1"/>
    <col min="7926" max="7926" width="4.5703125" style="128" bestFit="1" customWidth="1"/>
    <col min="7927" max="7927" width="4.42578125" style="128" customWidth="1"/>
    <col min="7928" max="7928" width="3.85546875" style="128" customWidth="1"/>
    <col min="7929" max="7929" width="3.7109375" style="128" bestFit="1" customWidth="1"/>
    <col min="7930" max="7930" width="4" style="128" bestFit="1" customWidth="1"/>
    <col min="7931" max="7932" width="3.85546875" style="128" bestFit="1" customWidth="1"/>
    <col min="7933" max="7933" width="4.140625" style="128" bestFit="1" customWidth="1"/>
    <col min="7934" max="7934" width="4" style="128" bestFit="1" customWidth="1"/>
    <col min="7935" max="7937" width="3.7109375" style="128" bestFit="1" customWidth="1"/>
    <col min="7938" max="7938" width="3.5703125" style="128" bestFit="1" customWidth="1"/>
    <col min="7939" max="7939" width="11" style="128" customWidth="1"/>
    <col min="7940" max="8175" width="10" style="128"/>
    <col min="8176" max="8176" width="3.28515625" style="128" customWidth="1"/>
    <col min="8177" max="8177" width="20.140625" style="128" bestFit="1" customWidth="1"/>
    <col min="8178" max="8178" width="27.5703125" style="128" customWidth="1"/>
    <col min="8179" max="8179" width="8.140625" style="128" bestFit="1" customWidth="1"/>
    <col min="8180" max="8180" width="5.28515625" style="128" customWidth="1"/>
    <col min="8181" max="8181" width="6.42578125" style="128" customWidth="1"/>
    <col min="8182" max="8182" width="4.5703125" style="128" bestFit="1" customWidth="1"/>
    <col min="8183" max="8183" width="4.42578125" style="128" customWidth="1"/>
    <col min="8184" max="8184" width="3.85546875" style="128" customWidth="1"/>
    <col min="8185" max="8185" width="3.7109375" style="128" bestFit="1" customWidth="1"/>
    <col min="8186" max="8186" width="4" style="128" bestFit="1" customWidth="1"/>
    <col min="8187" max="8188" width="3.85546875" style="128" bestFit="1" customWidth="1"/>
    <col min="8189" max="8189" width="4.140625" style="128" bestFit="1" customWidth="1"/>
    <col min="8190" max="8190" width="4" style="128" bestFit="1" customWidth="1"/>
    <col min="8191" max="8193" width="3.7109375" style="128" bestFit="1" customWidth="1"/>
    <col min="8194" max="8194" width="3.5703125" style="128" bestFit="1" customWidth="1"/>
    <col min="8195" max="8195" width="11" style="128" customWidth="1"/>
    <col min="8196" max="8431" width="10" style="128"/>
    <col min="8432" max="8432" width="3.28515625" style="128" customWidth="1"/>
    <col min="8433" max="8433" width="20.140625" style="128" bestFit="1" customWidth="1"/>
    <col min="8434" max="8434" width="27.5703125" style="128" customWidth="1"/>
    <col min="8435" max="8435" width="8.140625" style="128" bestFit="1" customWidth="1"/>
    <col min="8436" max="8436" width="5.28515625" style="128" customWidth="1"/>
    <col min="8437" max="8437" width="6.42578125" style="128" customWidth="1"/>
    <col min="8438" max="8438" width="4.5703125" style="128" bestFit="1" customWidth="1"/>
    <col min="8439" max="8439" width="4.42578125" style="128" customWidth="1"/>
    <col min="8440" max="8440" width="3.85546875" style="128" customWidth="1"/>
    <col min="8441" max="8441" width="3.7109375" style="128" bestFit="1" customWidth="1"/>
    <col min="8442" max="8442" width="4" style="128" bestFit="1" customWidth="1"/>
    <col min="8443" max="8444" width="3.85546875" style="128" bestFit="1" customWidth="1"/>
    <col min="8445" max="8445" width="4.140625" style="128" bestFit="1" customWidth="1"/>
    <col min="8446" max="8446" width="4" style="128" bestFit="1" customWidth="1"/>
    <col min="8447" max="8449" width="3.7109375" style="128" bestFit="1" customWidth="1"/>
    <col min="8450" max="8450" width="3.5703125" style="128" bestFit="1" customWidth="1"/>
    <col min="8451" max="8451" width="11" style="128" customWidth="1"/>
    <col min="8452" max="8687" width="10" style="128"/>
    <col min="8688" max="8688" width="3.28515625" style="128" customWidth="1"/>
    <col min="8689" max="8689" width="20.140625" style="128" bestFit="1" customWidth="1"/>
    <col min="8690" max="8690" width="27.5703125" style="128" customWidth="1"/>
    <col min="8691" max="8691" width="8.140625" style="128" bestFit="1" customWidth="1"/>
    <col min="8692" max="8692" width="5.28515625" style="128" customWidth="1"/>
    <col min="8693" max="8693" width="6.42578125" style="128" customWidth="1"/>
    <col min="8694" max="8694" width="4.5703125" style="128" bestFit="1" customWidth="1"/>
    <col min="8695" max="8695" width="4.42578125" style="128" customWidth="1"/>
    <col min="8696" max="8696" width="3.85546875" style="128" customWidth="1"/>
    <col min="8697" max="8697" width="3.7109375" style="128" bestFit="1" customWidth="1"/>
    <col min="8698" max="8698" width="4" style="128" bestFit="1" customWidth="1"/>
    <col min="8699" max="8700" width="3.85546875" style="128" bestFit="1" customWidth="1"/>
    <col min="8701" max="8701" width="4.140625" style="128" bestFit="1" customWidth="1"/>
    <col min="8702" max="8702" width="4" style="128" bestFit="1" customWidth="1"/>
    <col min="8703" max="8705" width="3.7109375" style="128" bestFit="1" customWidth="1"/>
    <col min="8706" max="8706" width="3.5703125" style="128" bestFit="1" customWidth="1"/>
    <col min="8707" max="8707" width="11" style="128" customWidth="1"/>
    <col min="8708" max="8943" width="10" style="128"/>
    <col min="8944" max="8944" width="3.28515625" style="128" customWidth="1"/>
    <col min="8945" max="8945" width="20.140625" style="128" bestFit="1" customWidth="1"/>
    <col min="8946" max="8946" width="27.5703125" style="128" customWidth="1"/>
    <col min="8947" max="8947" width="8.140625" style="128" bestFit="1" customWidth="1"/>
    <col min="8948" max="8948" width="5.28515625" style="128" customWidth="1"/>
    <col min="8949" max="8949" width="6.42578125" style="128" customWidth="1"/>
    <col min="8950" max="8950" width="4.5703125" style="128" bestFit="1" customWidth="1"/>
    <col min="8951" max="8951" width="4.42578125" style="128" customWidth="1"/>
    <col min="8952" max="8952" width="3.85546875" style="128" customWidth="1"/>
    <col min="8953" max="8953" width="3.7109375" style="128" bestFit="1" customWidth="1"/>
    <col min="8954" max="8954" width="4" style="128" bestFit="1" customWidth="1"/>
    <col min="8955" max="8956" width="3.85546875" style="128" bestFit="1" customWidth="1"/>
    <col min="8957" max="8957" width="4.140625" style="128" bestFit="1" customWidth="1"/>
    <col min="8958" max="8958" width="4" style="128" bestFit="1" customWidth="1"/>
    <col min="8959" max="8961" width="3.7109375" style="128" bestFit="1" customWidth="1"/>
    <col min="8962" max="8962" width="3.5703125" style="128" bestFit="1" customWidth="1"/>
    <col min="8963" max="8963" width="11" style="128" customWidth="1"/>
    <col min="8964" max="9199" width="10" style="128"/>
    <col min="9200" max="9200" width="3.28515625" style="128" customWidth="1"/>
    <col min="9201" max="9201" width="20.140625" style="128" bestFit="1" customWidth="1"/>
    <col min="9202" max="9202" width="27.5703125" style="128" customWidth="1"/>
    <col min="9203" max="9203" width="8.140625" style="128" bestFit="1" customWidth="1"/>
    <col min="9204" max="9204" width="5.28515625" style="128" customWidth="1"/>
    <col min="9205" max="9205" width="6.42578125" style="128" customWidth="1"/>
    <col min="9206" max="9206" width="4.5703125" style="128" bestFit="1" customWidth="1"/>
    <col min="9207" max="9207" width="4.42578125" style="128" customWidth="1"/>
    <col min="9208" max="9208" width="3.85546875" style="128" customWidth="1"/>
    <col min="9209" max="9209" width="3.7109375" style="128" bestFit="1" customWidth="1"/>
    <col min="9210" max="9210" width="4" style="128" bestFit="1" customWidth="1"/>
    <col min="9211" max="9212" width="3.85546875" style="128" bestFit="1" customWidth="1"/>
    <col min="9213" max="9213" width="4.140625" style="128" bestFit="1" customWidth="1"/>
    <col min="9214" max="9214" width="4" style="128" bestFit="1" customWidth="1"/>
    <col min="9215" max="9217" width="3.7109375" style="128" bestFit="1" customWidth="1"/>
    <col min="9218" max="9218" width="3.5703125" style="128" bestFit="1" customWidth="1"/>
    <col min="9219" max="9219" width="11" style="128" customWidth="1"/>
    <col min="9220" max="9455" width="10" style="128"/>
    <col min="9456" max="9456" width="3.28515625" style="128" customWidth="1"/>
    <col min="9457" max="9457" width="20.140625" style="128" bestFit="1" customWidth="1"/>
    <col min="9458" max="9458" width="27.5703125" style="128" customWidth="1"/>
    <col min="9459" max="9459" width="8.140625" style="128" bestFit="1" customWidth="1"/>
    <col min="9460" max="9460" width="5.28515625" style="128" customWidth="1"/>
    <col min="9461" max="9461" width="6.42578125" style="128" customWidth="1"/>
    <col min="9462" max="9462" width="4.5703125" style="128" bestFit="1" customWidth="1"/>
    <col min="9463" max="9463" width="4.42578125" style="128" customWidth="1"/>
    <col min="9464" max="9464" width="3.85546875" style="128" customWidth="1"/>
    <col min="9465" max="9465" width="3.7109375" style="128" bestFit="1" customWidth="1"/>
    <col min="9466" max="9466" width="4" style="128" bestFit="1" customWidth="1"/>
    <col min="9467" max="9468" width="3.85546875" style="128" bestFit="1" customWidth="1"/>
    <col min="9469" max="9469" width="4.140625" style="128" bestFit="1" customWidth="1"/>
    <col min="9470" max="9470" width="4" style="128" bestFit="1" customWidth="1"/>
    <col min="9471" max="9473" width="3.7109375" style="128" bestFit="1" customWidth="1"/>
    <col min="9474" max="9474" width="3.5703125" style="128" bestFit="1" customWidth="1"/>
    <col min="9475" max="9475" width="11" style="128" customWidth="1"/>
    <col min="9476" max="9711" width="10" style="128"/>
    <col min="9712" max="9712" width="3.28515625" style="128" customWidth="1"/>
    <col min="9713" max="9713" width="20.140625" style="128" bestFit="1" customWidth="1"/>
    <col min="9714" max="9714" width="27.5703125" style="128" customWidth="1"/>
    <col min="9715" max="9715" width="8.140625" style="128" bestFit="1" customWidth="1"/>
    <col min="9716" max="9716" width="5.28515625" style="128" customWidth="1"/>
    <col min="9717" max="9717" width="6.42578125" style="128" customWidth="1"/>
    <col min="9718" max="9718" width="4.5703125" style="128" bestFit="1" customWidth="1"/>
    <col min="9719" max="9719" width="4.42578125" style="128" customWidth="1"/>
    <col min="9720" max="9720" width="3.85546875" style="128" customWidth="1"/>
    <col min="9721" max="9721" width="3.7109375" style="128" bestFit="1" customWidth="1"/>
    <col min="9722" max="9722" width="4" style="128" bestFit="1" customWidth="1"/>
    <col min="9723" max="9724" width="3.85546875" style="128" bestFit="1" customWidth="1"/>
    <col min="9725" max="9725" width="4.140625" style="128" bestFit="1" customWidth="1"/>
    <col min="9726" max="9726" width="4" style="128" bestFit="1" customWidth="1"/>
    <col min="9727" max="9729" width="3.7109375" style="128" bestFit="1" customWidth="1"/>
    <col min="9730" max="9730" width="3.5703125" style="128" bestFit="1" customWidth="1"/>
    <col min="9731" max="9731" width="11" style="128" customWidth="1"/>
    <col min="9732" max="9967" width="10" style="128"/>
    <col min="9968" max="9968" width="3.28515625" style="128" customWidth="1"/>
    <col min="9969" max="9969" width="20.140625" style="128" bestFit="1" customWidth="1"/>
    <col min="9970" max="9970" width="27.5703125" style="128" customWidth="1"/>
    <col min="9971" max="9971" width="8.140625" style="128" bestFit="1" customWidth="1"/>
    <col min="9972" max="9972" width="5.28515625" style="128" customWidth="1"/>
    <col min="9973" max="9973" width="6.42578125" style="128" customWidth="1"/>
    <col min="9974" max="9974" width="4.5703125" style="128" bestFit="1" customWidth="1"/>
    <col min="9975" max="9975" width="4.42578125" style="128" customWidth="1"/>
    <col min="9976" max="9976" width="3.85546875" style="128" customWidth="1"/>
    <col min="9977" max="9977" width="3.7109375" style="128" bestFit="1" customWidth="1"/>
    <col min="9978" max="9978" width="4" style="128" bestFit="1" customWidth="1"/>
    <col min="9979" max="9980" width="3.85546875" style="128" bestFit="1" customWidth="1"/>
    <col min="9981" max="9981" width="4.140625" style="128" bestFit="1" customWidth="1"/>
    <col min="9982" max="9982" width="4" style="128" bestFit="1" customWidth="1"/>
    <col min="9983" max="9985" width="3.7109375" style="128" bestFit="1" customWidth="1"/>
    <col min="9986" max="9986" width="3.5703125" style="128" bestFit="1" customWidth="1"/>
    <col min="9987" max="9987" width="11" style="128" customWidth="1"/>
    <col min="9988" max="10223" width="10" style="128"/>
    <col min="10224" max="10224" width="3.28515625" style="128" customWidth="1"/>
    <col min="10225" max="10225" width="20.140625" style="128" bestFit="1" customWidth="1"/>
    <col min="10226" max="10226" width="27.5703125" style="128" customWidth="1"/>
    <col min="10227" max="10227" width="8.140625" style="128" bestFit="1" customWidth="1"/>
    <col min="10228" max="10228" width="5.28515625" style="128" customWidth="1"/>
    <col min="10229" max="10229" width="6.42578125" style="128" customWidth="1"/>
    <col min="10230" max="10230" width="4.5703125" style="128" bestFit="1" customWidth="1"/>
    <col min="10231" max="10231" width="4.42578125" style="128" customWidth="1"/>
    <col min="10232" max="10232" width="3.85546875" style="128" customWidth="1"/>
    <col min="10233" max="10233" width="3.7109375" style="128" bestFit="1" customWidth="1"/>
    <col min="10234" max="10234" width="4" style="128" bestFit="1" customWidth="1"/>
    <col min="10235" max="10236" width="3.85546875" style="128" bestFit="1" customWidth="1"/>
    <col min="10237" max="10237" width="4.140625" style="128" bestFit="1" customWidth="1"/>
    <col min="10238" max="10238" width="4" style="128" bestFit="1" customWidth="1"/>
    <col min="10239" max="10241" width="3.7109375" style="128" bestFit="1" customWidth="1"/>
    <col min="10242" max="10242" width="3.5703125" style="128" bestFit="1" customWidth="1"/>
    <col min="10243" max="10243" width="11" style="128" customWidth="1"/>
    <col min="10244" max="10479" width="10" style="128"/>
    <col min="10480" max="10480" width="3.28515625" style="128" customWidth="1"/>
    <col min="10481" max="10481" width="20.140625" style="128" bestFit="1" customWidth="1"/>
    <col min="10482" max="10482" width="27.5703125" style="128" customWidth="1"/>
    <col min="10483" max="10483" width="8.140625" style="128" bestFit="1" customWidth="1"/>
    <col min="10484" max="10484" width="5.28515625" style="128" customWidth="1"/>
    <col min="10485" max="10485" width="6.42578125" style="128" customWidth="1"/>
    <col min="10486" max="10486" width="4.5703125" style="128" bestFit="1" customWidth="1"/>
    <col min="10487" max="10487" width="4.42578125" style="128" customWidth="1"/>
    <col min="10488" max="10488" width="3.85546875" style="128" customWidth="1"/>
    <col min="10489" max="10489" width="3.7109375" style="128" bestFit="1" customWidth="1"/>
    <col min="10490" max="10490" width="4" style="128" bestFit="1" customWidth="1"/>
    <col min="10491" max="10492" width="3.85546875" style="128" bestFit="1" customWidth="1"/>
    <col min="10493" max="10493" width="4.140625" style="128" bestFit="1" customWidth="1"/>
    <col min="10494" max="10494" width="4" style="128" bestFit="1" customWidth="1"/>
    <col min="10495" max="10497" width="3.7109375" style="128" bestFit="1" customWidth="1"/>
    <col min="10498" max="10498" width="3.5703125" style="128" bestFit="1" customWidth="1"/>
    <col min="10499" max="10499" width="11" style="128" customWidth="1"/>
    <col min="10500" max="10735" width="10" style="128"/>
    <col min="10736" max="10736" width="3.28515625" style="128" customWidth="1"/>
    <col min="10737" max="10737" width="20.140625" style="128" bestFit="1" customWidth="1"/>
    <col min="10738" max="10738" width="27.5703125" style="128" customWidth="1"/>
    <col min="10739" max="10739" width="8.140625" style="128" bestFit="1" customWidth="1"/>
    <col min="10740" max="10740" width="5.28515625" style="128" customWidth="1"/>
    <col min="10741" max="10741" width="6.42578125" style="128" customWidth="1"/>
    <col min="10742" max="10742" width="4.5703125" style="128" bestFit="1" customWidth="1"/>
    <col min="10743" max="10743" width="4.42578125" style="128" customWidth="1"/>
    <col min="10744" max="10744" width="3.85546875" style="128" customWidth="1"/>
    <col min="10745" max="10745" width="3.7109375" style="128" bestFit="1" customWidth="1"/>
    <col min="10746" max="10746" width="4" style="128" bestFit="1" customWidth="1"/>
    <col min="10747" max="10748" width="3.85546875" style="128" bestFit="1" customWidth="1"/>
    <col min="10749" max="10749" width="4.140625" style="128" bestFit="1" customWidth="1"/>
    <col min="10750" max="10750" width="4" style="128" bestFit="1" customWidth="1"/>
    <col min="10751" max="10753" width="3.7109375" style="128" bestFit="1" customWidth="1"/>
    <col min="10754" max="10754" width="3.5703125" style="128" bestFit="1" customWidth="1"/>
    <col min="10755" max="10755" width="11" style="128" customWidth="1"/>
    <col min="10756" max="10991" width="10" style="128"/>
    <col min="10992" max="10992" width="3.28515625" style="128" customWidth="1"/>
    <col min="10993" max="10993" width="20.140625" style="128" bestFit="1" customWidth="1"/>
    <col min="10994" max="10994" width="27.5703125" style="128" customWidth="1"/>
    <col min="10995" max="10995" width="8.140625" style="128" bestFit="1" customWidth="1"/>
    <col min="10996" max="10996" width="5.28515625" style="128" customWidth="1"/>
    <col min="10997" max="10997" width="6.42578125" style="128" customWidth="1"/>
    <col min="10998" max="10998" width="4.5703125" style="128" bestFit="1" customWidth="1"/>
    <col min="10999" max="10999" width="4.42578125" style="128" customWidth="1"/>
    <col min="11000" max="11000" width="3.85546875" style="128" customWidth="1"/>
    <col min="11001" max="11001" width="3.7109375" style="128" bestFit="1" customWidth="1"/>
    <col min="11002" max="11002" width="4" style="128" bestFit="1" customWidth="1"/>
    <col min="11003" max="11004" width="3.85546875" style="128" bestFit="1" customWidth="1"/>
    <col min="11005" max="11005" width="4.140625" style="128" bestFit="1" customWidth="1"/>
    <col min="11006" max="11006" width="4" style="128" bestFit="1" customWidth="1"/>
    <col min="11007" max="11009" width="3.7109375" style="128" bestFit="1" customWidth="1"/>
    <col min="11010" max="11010" width="3.5703125" style="128" bestFit="1" customWidth="1"/>
    <col min="11011" max="11011" width="11" style="128" customWidth="1"/>
    <col min="11012" max="11247" width="10" style="128"/>
    <col min="11248" max="11248" width="3.28515625" style="128" customWidth="1"/>
    <col min="11249" max="11249" width="20.140625" style="128" bestFit="1" customWidth="1"/>
    <col min="11250" max="11250" width="27.5703125" style="128" customWidth="1"/>
    <col min="11251" max="11251" width="8.140625" style="128" bestFit="1" customWidth="1"/>
    <col min="11252" max="11252" width="5.28515625" style="128" customWidth="1"/>
    <col min="11253" max="11253" width="6.42578125" style="128" customWidth="1"/>
    <col min="11254" max="11254" width="4.5703125" style="128" bestFit="1" customWidth="1"/>
    <col min="11255" max="11255" width="4.42578125" style="128" customWidth="1"/>
    <col min="11256" max="11256" width="3.85546875" style="128" customWidth="1"/>
    <col min="11257" max="11257" width="3.7109375" style="128" bestFit="1" customWidth="1"/>
    <col min="11258" max="11258" width="4" style="128" bestFit="1" customWidth="1"/>
    <col min="11259" max="11260" width="3.85546875" style="128" bestFit="1" customWidth="1"/>
    <col min="11261" max="11261" width="4.140625" style="128" bestFit="1" customWidth="1"/>
    <col min="11262" max="11262" width="4" style="128" bestFit="1" customWidth="1"/>
    <col min="11263" max="11265" width="3.7109375" style="128" bestFit="1" customWidth="1"/>
    <col min="11266" max="11266" width="3.5703125" style="128" bestFit="1" customWidth="1"/>
    <col min="11267" max="11267" width="11" style="128" customWidth="1"/>
    <col min="11268" max="11503" width="10" style="128"/>
    <col min="11504" max="11504" width="3.28515625" style="128" customWidth="1"/>
    <col min="11505" max="11505" width="20.140625" style="128" bestFit="1" customWidth="1"/>
    <col min="11506" max="11506" width="27.5703125" style="128" customWidth="1"/>
    <col min="11507" max="11507" width="8.140625" style="128" bestFit="1" customWidth="1"/>
    <col min="11508" max="11508" width="5.28515625" style="128" customWidth="1"/>
    <col min="11509" max="11509" width="6.42578125" style="128" customWidth="1"/>
    <col min="11510" max="11510" width="4.5703125" style="128" bestFit="1" customWidth="1"/>
    <col min="11511" max="11511" width="4.42578125" style="128" customWidth="1"/>
    <col min="11512" max="11512" width="3.85546875" style="128" customWidth="1"/>
    <col min="11513" max="11513" width="3.7109375" style="128" bestFit="1" customWidth="1"/>
    <col min="11514" max="11514" width="4" style="128" bestFit="1" customWidth="1"/>
    <col min="11515" max="11516" width="3.85546875" style="128" bestFit="1" customWidth="1"/>
    <col min="11517" max="11517" width="4.140625" style="128" bestFit="1" customWidth="1"/>
    <col min="11518" max="11518" width="4" style="128" bestFit="1" customWidth="1"/>
    <col min="11519" max="11521" width="3.7109375" style="128" bestFit="1" customWidth="1"/>
    <col min="11522" max="11522" width="3.5703125" style="128" bestFit="1" customWidth="1"/>
    <col min="11523" max="11523" width="11" style="128" customWidth="1"/>
    <col min="11524" max="11759" width="10" style="128"/>
    <col min="11760" max="11760" width="3.28515625" style="128" customWidth="1"/>
    <col min="11761" max="11761" width="20.140625" style="128" bestFit="1" customWidth="1"/>
    <col min="11762" max="11762" width="27.5703125" style="128" customWidth="1"/>
    <col min="11763" max="11763" width="8.140625" style="128" bestFit="1" customWidth="1"/>
    <col min="11764" max="11764" width="5.28515625" style="128" customWidth="1"/>
    <col min="11765" max="11765" width="6.42578125" style="128" customWidth="1"/>
    <col min="11766" max="11766" width="4.5703125" style="128" bestFit="1" customWidth="1"/>
    <col min="11767" max="11767" width="4.42578125" style="128" customWidth="1"/>
    <col min="11768" max="11768" width="3.85546875" style="128" customWidth="1"/>
    <col min="11769" max="11769" width="3.7109375" style="128" bestFit="1" customWidth="1"/>
    <col min="11770" max="11770" width="4" style="128" bestFit="1" customWidth="1"/>
    <col min="11771" max="11772" width="3.85546875" style="128" bestFit="1" customWidth="1"/>
    <col min="11773" max="11773" width="4.140625" style="128" bestFit="1" customWidth="1"/>
    <col min="11774" max="11774" width="4" style="128" bestFit="1" customWidth="1"/>
    <col min="11775" max="11777" width="3.7109375" style="128" bestFit="1" customWidth="1"/>
    <col min="11778" max="11778" width="3.5703125" style="128" bestFit="1" customWidth="1"/>
    <col min="11779" max="11779" width="11" style="128" customWidth="1"/>
    <col min="11780" max="12015" width="10" style="128"/>
    <col min="12016" max="12016" width="3.28515625" style="128" customWidth="1"/>
    <col min="12017" max="12017" width="20.140625" style="128" bestFit="1" customWidth="1"/>
    <col min="12018" max="12018" width="27.5703125" style="128" customWidth="1"/>
    <col min="12019" max="12019" width="8.140625" style="128" bestFit="1" customWidth="1"/>
    <col min="12020" max="12020" width="5.28515625" style="128" customWidth="1"/>
    <col min="12021" max="12021" width="6.42578125" style="128" customWidth="1"/>
    <col min="12022" max="12022" width="4.5703125" style="128" bestFit="1" customWidth="1"/>
    <col min="12023" max="12023" width="4.42578125" style="128" customWidth="1"/>
    <col min="12024" max="12024" width="3.85546875" style="128" customWidth="1"/>
    <col min="12025" max="12025" width="3.7109375" style="128" bestFit="1" customWidth="1"/>
    <col min="12026" max="12026" width="4" style="128" bestFit="1" customWidth="1"/>
    <col min="12027" max="12028" width="3.85546875" style="128" bestFit="1" customWidth="1"/>
    <col min="12029" max="12029" width="4.140625" style="128" bestFit="1" customWidth="1"/>
    <col min="12030" max="12030" width="4" style="128" bestFit="1" customWidth="1"/>
    <col min="12031" max="12033" width="3.7109375" style="128" bestFit="1" customWidth="1"/>
    <col min="12034" max="12034" width="3.5703125" style="128" bestFit="1" customWidth="1"/>
    <col min="12035" max="12035" width="11" style="128" customWidth="1"/>
    <col min="12036" max="12271" width="10" style="128"/>
    <col min="12272" max="12272" width="3.28515625" style="128" customWidth="1"/>
    <col min="12273" max="12273" width="20.140625" style="128" bestFit="1" customWidth="1"/>
    <col min="12274" max="12274" width="27.5703125" style="128" customWidth="1"/>
    <col min="12275" max="12275" width="8.140625" style="128" bestFit="1" customWidth="1"/>
    <col min="12276" max="12276" width="5.28515625" style="128" customWidth="1"/>
    <col min="12277" max="12277" width="6.42578125" style="128" customWidth="1"/>
    <col min="12278" max="12278" width="4.5703125" style="128" bestFit="1" customWidth="1"/>
    <col min="12279" max="12279" width="4.42578125" style="128" customWidth="1"/>
    <col min="12280" max="12280" width="3.85546875" style="128" customWidth="1"/>
    <col min="12281" max="12281" width="3.7109375" style="128" bestFit="1" customWidth="1"/>
    <col min="12282" max="12282" width="4" style="128" bestFit="1" customWidth="1"/>
    <col min="12283" max="12284" width="3.85546875" style="128" bestFit="1" customWidth="1"/>
    <col min="12285" max="12285" width="4.140625" style="128" bestFit="1" customWidth="1"/>
    <col min="12286" max="12286" width="4" style="128" bestFit="1" customWidth="1"/>
    <col min="12287" max="12289" width="3.7109375" style="128" bestFit="1" customWidth="1"/>
    <col min="12290" max="12290" width="3.5703125" style="128" bestFit="1" customWidth="1"/>
    <col min="12291" max="12291" width="11" style="128" customWidth="1"/>
    <col min="12292" max="12527" width="10" style="128"/>
    <col min="12528" max="12528" width="3.28515625" style="128" customWidth="1"/>
    <col min="12529" max="12529" width="20.140625" style="128" bestFit="1" customWidth="1"/>
    <col min="12530" max="12530" width="27.5703125" style="128" customWidth="1"/>
    <col min="12531" max="12531" width="8.140625" style="128" bestFit="1" customWidth="1"/>
    <col min="12532" max="12532" width="5.28515625" style="128" customWidth="1"/>
    <col min="12533" max="12533" width="6.42578125" style="128" customWidth="1"/>
    <col min="12534" max="12534" width="4.5703125" style="128" bestFit="1" customWidth="1"/>
    <col min="12535" max="12535" width="4.42578125" style="128" customWidth="1"/>
    <col min="12536" max="12536" width="3.85546875" style="128" customWidth="1"/>
    <col min="12537" max="12537" width="3.7109375" style="128" bestFit="1" customWidth="1"/>
    <col min="12538" max="12538" width="4" style="128" bestFit="1" customWidth="1"/>
    <col min="12539" max="12540" width="3.85546875" style="128" bestFit="1" customWidth="1"/>
    <col min="12541" max="12541" width="4.140625" style="128" bestFit="1" customWidth="1"/>
    <col min="12542" max="12542" width="4" style="128" bestFit="1" customWidth="1"/>
    <col min="12543" max="12545" width="3.7109375" style="128" bestFit="1" customWidth="1"/>
    <col min="12546" max="12546" width="3.5703125" style="128" bestFit="1" customWidth="1"/>
    <col min="12547" max="12547" width="11" style="128" customWidth="1"/>
    <col min="12548" max="12783" width="10" style="128"/>
    <col min="12784" max="12784" width="3.28515625" style="128" customWidth="1"/>
    <col min="12785" max="12785" width="20.140625" style="128" bestFit="1" customWidth="1"/>
    <col min="12786" max="12786" width="27.5703125" style="128" customWidth="1"/>
    <col min="12787" max="12787" width="8.140625" style="128" bestFit="1" customWidth="1"/>
    <col min="12788" max="12788" width="5.28515625" style="128" customWidth="1"/>
    <col min="12789" max="12789" width="6.42578125" style="128" customWidth="1"/>
    <col min="12790" max="12790" width="4.5703125" style="128" bestFit="1" customWidth="1"/>
    <col min="12791" max="12791" width="4.42578125" style="128" customWidth="1"/>
    <col min="12792" max="12792" width="3.85546875" style="128" customWidth="1"/>
    <col min="12793" max="12793" width="3.7109375" style="128" bestFit="1" customWidth="1"/>
    <col min="12794" max="12794" width="4" style="128" bestFit="1" customWidth="1"/>
    <col min="12795" max="12796" width="3.85546875" style="128" bestFit="1" customWidth="1"/>
    <col min="12797" max="12797" width="4.140625" style="128" bestFit="1" customWidth="1"/>
    <col min="12798" max="12798" width="4" style="128" bestFit="1" customWidth="1"/>
    <col min="12799" max="12801" width="3.7109375" style="128" bestFit="1" customWidth="1"/>
    <col min="12802" max="12802" width="3.5703125" style="128" bestFit="1" customWidth="1"/>
    <col min="12803" max="12803" width="11" style="128" customWidth="1"/>
    <col min="12804" max="13039" width="10" style="128"/>
    <col min="13040" max="13040" width="3.28515625" style="128" customWidth="1"/>
    <col min="13041" max="13041" width="20.140625" style="128" bestFit="1" customWidth="1"/>
    <col min="13042" max="13042" width="27.5703125" style="128" customWidth="1"/>
    <col min="13043" max="13043" width="8.140625" style="128" bestFit="1" customWidth="1"/>
    <col min="13044" max="13044" width="5.28515625" style="128" customWidth="1"/>
    <col min="13045" max="13045" width="6.42578125" style="128" customWidth="1"/>
    <col min="13046" max="13046" width="4.5703125" style="128" bestFit="1" customWidth="1"/>
    <col min="13047" max="13047" width="4.42578125" style="128" customWidth="1"/>
    <col min="13048" max="13048" width="3.85546875" style="128" customWidth="1"/>
    <col min="13049" max="13049" width="3.7109375" style="128" bestFit="1" customWidth="1"/>
    <col min="13050" max="13050" width="4" style="128" bestFit="1" customWidth="1"/>
    <col min="13051" max="13052" width="3.85546875" style="128" bestFit="1" customWidth="1"/>
    <col min="13053" max="13053" width="4.140625" style="128" bestFit="1" customWidth="1"/>
    <col min="13054" max="13054" width="4" style="128" bestFit="1" customWidth="1"/>
    <col min="13055" max="13057" width="3.7109375" style="128" bestFit="1" customWidth="1"/>
    <col min="13058" max="13058" width="3.5703125" style="128" bestFit="1" customWidth="1"/>
    <col min="13059" max="13059" width="11" style="128" customWidth="1"/>
    <col min="13060" max="13295" width="10" style="128"/>
    <col min="13296" max="13296" width="3.28515625" style="128" customWidth="1"/>
    <col min="13297" max="13297" width="20.140625" style="128" bestFit="1" customWidth="1"/>
    <col min="13298" max="13298" width="27.5703125" style="128" customWidth="1"/>
    <col min="13299" max="13299" width="8.140625" style="128" bestFit="1" customWidth="1"/>
    <col min="13300" max="13300" width="5.28515625" style="128" customWidth="1"/>
    <col min="13301" max="13301" width="6.42578125" style="128" customWidth="1"/>
    <col min="13302" max="13302" width="4.5703125" style="128" bestFit="1" customWidth="1"/>
    <col min="13303" max="13303" width="4.42578125" style="128" customWidth="1"/>
    <col min="13304" max="13304" width="3.85546875" style="128" customWidth="1"/>
    <col min="13305" max="13305" width="3.7109375" style="128" bestFit="1" customWidth="1"/>
    <col min="13306" max="13306" width="4" style="128" bestFit="1" customWidth="1"/>
    <col min="13307" max="13308" width="3.85546875" style="128" bestFit="1" customWidth="1"/>
    <col min="13309" max="13309" width="4.140625" style="128" bestFit="1" customWidth="1"/>
    <col min="13310" max="13310" width="4" style="128" bestFit="1" customWidth="1"/>
    <col min="13311" max="13313" width="3.7109375" style="128" bestFit="1" customWidth="1"/>
    <col min="13314" max="13314" width="3.5703125" style="128" bestFit="1" customWidth="1"/>
    <col min="13315" max="13315" width="11" style="128" customWidth="1"/>
    <col min="13316" max="13551" width="10" style="128"/>
    <col min="13552" max="13552" width="3.28515625" style="128" customWidth="1"/>
    <col min="13553" max="13553" width="20.140625" style="128" bestFit="1" customWidth="1"/>
    <col min="13554" max="13554" width="27.5703125" style="128" customWidth="1"/>
    <col min="13555" max="13555" width="8.140625" style="128" bestFit="1" customWidth="1"/>
    <col min="13556" max="13556" width="5.28515625" style="128" customWidth="1"/>
    <col min="13557" max="13557" width="6.42578125" style="128" customWidth="1"/>
    <col min="13558" max="13558" width="4.5703125" style="128" bestFit="1" customWidth="1"/>
    <col min="13559" max="13559" width="4.42578125" style="128" customWidth="1"/>
    <col min="13560" max="13560" width="3.85546875" style="128" customWidth="1"/>
    <col min="13561" max="13561" width="3.7109375" style="128" bestFit="1" customWidth="1"/>
    <col min="13562" max="13562" width="4" style="128" bestFit="1" customWidth="1"/>
    <col min="13563" max="13564" width="3.85546875" style="128" bestFit="1" customWidth="1"/>
    <col min="13565" max="13565" width="4.140625" style="128" bestFit="1" customWidth="1"/>
    <col min="13566" max="13566" width="4" style="128" bestFit="1" customWidth="1"/>
    <col min="13567" max="13569" width="3.7109375" style="128" bestFit="1" customWidth="1"/>
    <col min="13570" max="13570" width="3.5703125" style="128" bestFit="1" customWidth="1"/>
    <col min="13571" max="13571" width="11" style="128" customWidth="1"/>
    <col min="13572" max="13807" width="10" style="128"/>
    <col min="13808" max="13808" width="3.28515625" style="128" customWidth="1"/>
    <col min="13809" max="13809" width="20.140625" style="128" bestFit="1" customWidth="1"/>
    <col min="13810" max="13810" width="27.5703125" style="128" customWidth="1"/>
    <col min="13811" max="13811" width="8.140625" style="128" bestFit="1" customWidth="1"/>
    <col min="13812" max="13812" width="5.28515625" style="128" customWidth="1"/>
    <col min="13813" max="13813" width="6.42578125" style="128" customWidth="1"/>
    <col min="13814" max="13814" width="4.5703125" style="128" bestFit="1" customWidth="1"/>
    <col min="13815" max="13815" width="4.42578125" style="128" customWidth="1"/>
    <col min="13816" max="13816" width="3.85546875" style="128" customWidth="1"/>
    <col min="13817" max="13817" width="3.7109375" style="128" bestFit="1" customWidth="1"/>
    <col min="13818" max="13818" width="4" style="128" bestFit="1" customWidth="1"/>
    <col min="13819" max="13820" width="3.85546875" style="128" bestFit="1" customWidth="1"/>
    <col min="13821" max="13821" width="4.140625" style="128" bestFit="1" customWidth="1"/>
    <col min="13822" max="13822" width="4" style="128" bestFit="1" customWidth="1"/>
    <col min="13823" max="13825" width="3.7109375" style="128" bestFit="1" customWidth="1"/>
    <col min="13826" max="13826" width="3.5703125" style="128" bestFit="1" customWidth="1"/>
    <col min="13827" max="13827" width="11" style="128" customWidth="1"/>
    <col min="13828" max="14063" width="10" style="128"/>
    <col min="14064" max="14064" width="3.28515625" style="128" customWidth="1"/>
    <col min="14065" max="14065" width="20.140625" style="128" bestFit="1" customWidth="1"/>
    <col min="14066" max="14066" width="27.5703125" style="128" customWidth="1"/>
    <col min="14067" max="14067" width="8.140625" style="128" bestFit="1" customWidth="1"/>
    <col min="14068" max="14068" width="5.28515625" style="128" customWidth="1"/>
    <col min="14069" max="14069" width="6.42578125" style="128" customWidth="1"/>
    <col min="14070" max="14070" width="4.5703125" style="128" bestFit="1" customWidth="1"/>
    <col min="14071" max="14071" width="4.42578125" style="128" customWidth="1"/>
    <col min="14072" max="14072" width="3.85546875" style="128" customWidth="1"/>
    <col min="14073" max="14073" width="3.7109375" style="128" bestFit="1" customWidth="1"/>
    <col min="14074" max="14074" width="4" style="128" bestFit="1" customWidth="1"/>
    <col min="14075" max="14076" width="3.85546875" style="128" bestFit="1" customWidth="1"/>
    <col min="14077" max="14077" width="4.140625" style="128" bestFit="1" customWidth="1"/>
    <col min="14078" max="14078" width="4" style="128" bestFit="1" customWidth="1"/>
    <col min="14079" max="14081" width="3.7109375" style="128" bestFit="1" customWidth="1"/>
    <col min="14082" max="14082" width="3.5703125" style="128" bestFit="1" customWidth="1"/>
    <col min="14083" max="14083" width="11" style="128" customWidth="1"/>
    <col min="14084" max="14319" width="10" style="128"/>
    <col min="14320" max="14320" width="3.28515625" style="128" customWidth="1"/>
    <col min="14321" max="14321" width="20.140625" style="128" bestFit="1" customWidth="1"/>
    <col min="14322" max="14322" width="27.5703125" style="128" customWidth="1"/>
    <col min="14323" max="14323" width="8.140625" style="128" bestFit="1" customWidth="1"/>
    <col min="14324" max="14324" width="5.28515625" style="128" customWidth="1"/>
    <col min="14325" max="14325" width="6.42578125" style="128" customWidth="1"/>
    <col min="14326" max="14326" width="4.5703125" style="128" bestFit="1" customWidth="1"/>
    <col min="14327" max="14327" width="4.42578125" style="128" customWidth="1"/>
    <col min="14328" max="14328" width="3.85546875" style="128" customWidth="1"/>
    <col min="14329" max="14329" width="3.7109375" style="128" bestFit="1" customWidth="1"/>
    <col min="14330" max="14330" width="4" style="128" bestFit="1" customWidth="1"/>
    <col min="14331" max="14332" width="3.85546875" style="128" bestFit="1" customWidth="1"/>
    <col min="14333" max="14333" width="4.140625" style="128" bestFit="1" customWidth="1"/>
    <col min="14334" max="14334" width="4" style="128" bestFit="1" customWidth="1"/>
    <col min="14335" max="14337" width="3.7109375" style="128" bestFit="1" customWidth="1"/>
    <col min="14338" max="14338" width="3.5703125" style="128" bestFit="1" customWidth="1"/>
    <col min="14339" max="14339" width="11" style="128" customWidth="1"/>
    <col min="14340" max="14575" width="10" style="128"/>
    <col min="14576" max="14576" width="3.28515625" style="128" customWidth="1"/>
    <col min="14577" max="14577" width="20.140625" style="128" bestFit="1" customWidth="1"/>
    <col min="14578" max="14578" width="27.5703125" style="128" customWidth="1"/>
    <col min="14579" max="14579" width="8.140625" style="128" bestFit="1" customWidth="1"/>
    <col min="14580" max="14580" width="5.28515625" style="128" customWidth="1"/>
    <col min="14581" max="14581" width="6.42578125" style="128" customWidth="1"/>
    <col min="14582" max="14582" width="4.5703125" style="128" bestFit="1" customWidth="1"/>
    <col min="14583" max="14583" width="4.42578125" style="128" customWidth="1"/>
    <col min="14584" max="14584" width="3.85546875" style="128" customWidth="1"/>
    <col min="14585" max="14585" width="3.7109375" style="128" bestFit="1" customWidth="1"/>
    <col min="14586" max="14586" width="4" style="128" bestFit="1" customWidth="1"/>
    <col min="14587" max="14588" width="3.85546875" style="128" bestFit="1" customWidth="1"/>
    <col min="14589" max="14589" width="4.140625" style="128" bestFit="1" customWidth="1"/>
    <col min="14590" max="14590" width="4" style="128" bestFit="1" customWidth="1"/>
    <col min="14591" max="14593" width="3.7109375" style="128" bestFit="1" customWidth="1"/>
    <col min="14594" max="14594" width="3.5703125" style="128" bestFit="1" customWidth="1"/>
    <col min="14595" max="14595" width="11" style="128" customWidth="1"/>
    <col min="14596" max="14831" width="10" style="128"/>
    <col min="14832" max="14832" width="3.28515625" style="128" customWidth="1"/>
    <col min="14833" max="14833" width="20.140625" style="128" bestFit="1" customWidth="1"/>
    <col min="14834" max="14834" width="27.5703125" style="128" customWidth="1"/>
    <col min="14835" max="14835" width="8.140625" style="128" bestFit="1" customWidth="1"/>
    <col min="14836" max="14836" width="5.28515625" style="128" customWidth="1"/>
    <col min="14837" max="14837" width="6.42578125" style="128" customWidth="1"/>
    <col min="14838" max="14838" width="4.5703125" style="128" bestFit="1" customWidth="1"/>
    <col min="14839" max="14839" width="4.42578125" style="128" customWidth="1"/>
    <col min="14840" max="14840" width="3.85546875" style="128" customWidth="1"/>
    <col min="14841" max="14841" width="3.7109375" style="128" bestFit="1" customWidth="1"/>
    <col min="14842" max="14842" width="4" style="128" bestFit="1" customWidth="1"/>
    <col min="14843" max="14844" width="3.85546875" style="128" bestFit="1" customWidth="1"/>
    <col min="14845" max="14845" width="4.140625" style="128" bestFit="1" customWidth="1"/>
    <col min="14846" max="14846" width="4" style="128" bestFit="1" customWidth="1"/>
    <col min="14847" max="14849" width="3.7109375" style="128" bestFit="1" customWidth="1"/>
    <col min="14850" max="14850" width="3.5703125" style="128" bestFit="1" customWidth="1"/>
    <col min="14851" max="14851" width="11" style="128" customWidth="1"/>
    <col min="14852" max="15087" width="10" style="128"/>
    <col min="15088" max="15088" width="3.28515625" style="128" customWidth="1"/>
    <col min="15089" max="15089" width="20.140625" style="128" bestFit="1" customWidth="1"/>
    <col min="15090" max="15090" width="27.5703125" style="128" customWidth="1"/>
    <col min="15091" max="15091" width="8.140625" style="128" bestFit="1" customWidth="1"/>
    <col min="15092" max="15092" width="5.28515625" style="128" customWidth="1"/>
    <col min="15093" max="15093" width="6.42578125" style="128" customWidth="1"/>
    <col min="15094" max="15094" width="4.5703125" style="128" bestFit="1" customWidth="1"/>
    <col min="15095" max="15095" width="4.42578125" style="128" customWidth="1"/>
    <col min="15096" max="15096" width="3.85546875" style="128" customWidth="1"/>
    <col min="15097" max="15097" width="3.7109375" style="128" bestFit="1" customWidth="1"/>
    <col min="15098" max="15098" width="4" style="128" bestFit="1" customWidth="1"/>
    <col min="15099" max="15100" width="3.85546875" style="128" bestFit="1" customWidth="1"/>
    <col min="15101" max="15101" width="4.140625" style="128" bestFit="1" customWidth="1"/>
    <col min="15102" max="15102" width="4" style="128" bestFit="1" customWidth="1"/>
    <col min="15103" max="15105" width="3.7109375" style="128" bestFit="1" customWidth="1"/>
    <col min="15106" max="15106" width="3.5703125" style="128" bestFit="1" customWidth="1"/>
    <col min="15107" max="15107" width="11" style="128" customWidth="1"/>
    <col min="15108" max="15343" width="10" style="128"/>
    <col min="15344" max="15344" width="3.28515625" style="128" customWidth="1"/>
    <col min="15345" max="15345" width="20.140625" style="128" bestFit="1" customWidth="1"/>
    <col min="15346" max="15346" width="27.5703125" style="128" customWidth="1"/>
    <col min="15347" max="15347" width="8.140625" style="128" bestFit="1" customWidth="1"/>
    <col min="15348" max="15348" width="5.28515625" style="128" customWidth="1"/>
    <col min="15349" max="15349" width="6.42578125" style="128" customWidth="1"/>
    <col min="15350" max="15350" width="4.5703125" style="128" bestFit="1" customWidth="1"/>
    <col min="15351" max="15351" width="4.42578125" style="128" customWidth="1"/>
    <col min="15352" max="15352" width="3.85546875" style="128" customWidth="1"/>
    <col min="15353" max="15353" width="3.7109375" style="128" bestFit="1" customWidth="1"/>
    <col min="15354" max="15354" width="4" style="128" bestFit="1" customWidth="1"/>
    <col min="15355" max="15356" width="3.85546875" style="128" bestFit="1" customWidth="1"/>
    <col min="15357" max="15357" width="4.140625" style="128" bestFit="1" customWidth="1"/>
    <col min="15358" max="15358" width="4" style="128" bestFit="1" customWidth="1"/>
    <col min="15359" max="15361" width="3.7109375" style="128" bestFit="1" customWidth="1"/>
    <col min="15362" max="15362" width="3.5703125" style="128" bestFit="1" customWidth="1"/>
    <col min="15363" max="15363" width="11" style="128" customWidth="1"/>
    <col min="15364" max="15599" width="10" style="128"/>
    <col min="15600" max="15600" width="3.28515625" style="128" customWidth="1"/>
    <col min="15601" max="15601" width="20.140625" style="128" bestFit="1" customWidth="1"/>
    <col min="15602" max="15602" width="27.5703125" style="128" customWidth="1"/>
    <col min="15603" max="15603" width="8.140625" style="128" bestFit="1" customWidth="1"/>
    <col min="15604" max="15604" width="5.28515625" style="128" customWidth="1"/>
    <col min="15605" max="15605" width="6.42578125" style="128" customWidth="1"/>
    <col min="15606" max="15606" width="4.5703125" style="128" bestFit="1" customWidth="1"/>
    <col min="15607" max="15607" width="4.42578125" style="128" customWidth="1"/>
    <col min="15608" max="15608" width="3.85546875" style="128" customWidth="1"/>
    <col min="15609" max="15609" width="3.7109375" style="128" bestFit="1" customWidth="1"/>
    <col min="15610" max="15610" width="4" style="128" bestFit="1" customWidth="1"/>
    <col min="15611" max="15612" width="3.85546875" style="128" bestFit="1" customWidth="1"/>
    <col min="15613" max="15613" width="4.140625" style="128" bestFit="1" customWidth="1"/>
    <col min="15614" max="15614" width="4" style="128" bestFit="1" customWidth="1"/>
    <col min="15615" max="15617" width="3.7109375" style="128" bestFit="1" customWidth="1"/>
    <col min="15618" max="15618" width="3.5703125" style="128" bestFit="1" customWidth="1"/>
    <col min="15619" max="15619" width="11" style="128" customWidth="1"/>
    <col min="15620" max="15855" width="10" style="128"/>
    <col min="15856" max="15856" width="3.28515625" style="128" customWidth="1"/>
    <col min="15857" max="15857" width="20.140625" style="128" bestFit="1" customWidth="1"/>
    <col min="15858" max="15858" width="27.5703125" style="128" customWidth="1"/>
    <col min="15859" max="15859" width="8.140625" style="128" bestFit="1" customWidth="1"/>
    <col min="15860" max="15860" width="5.28515625" style="128" customWidth="1"/>
    <col min="15861" max="15861" width="6.42578125" style="128" customWidth="1"/>
    <col min="15862" max="15862" width="4.5703125" style="128" bestFit="1" customWidth="1"/>
    <col min="15863" max="15863" width="4.42578125" style="128" customWidth="1"/>
    <col min="15864" max="15864" width="3.85546875" style="128" customWidth="1"/>
    <col min="15865" max="15865" width="3.7109375" style="128" bestFit="1" customWidth="1"/>
    <col min="15866" max="15866" width="4" style="128" bestFit="1" customWidth="1"/>
    <col min="15867" max="15868" width="3.85546875" style="128" bestFit="1" customWidth="1"/>
    <col min="15869" max="15869" width="4.140625" style="128" bestFit="1" customWidth="1"/>
    <col min="15870" max="15870" width="4" style="128" bestFit="1" customWidth="1"/>
    <col min="15871" max="15873" width="3.7109375" style="128" bestFit="1" customWidth="1"/>
    <col min="15874" max="15874" width="3.5703125" style="128" bestFit="1" customWidth="1"/>
    <col min="15875" max="15875" width="11" style="128" customWidth="1"/>
    <col min="15876" max="16111" width="10" style="128"/>
    <col min="16112" max="16112" width="3.28515625" style="128" customWidth="1"/>
    <col min="16113" max="16113" width="20.140625" style="128" bestFit="1" customWidth="1"/>
    <col min="16114" max="16114" width="27.5703125" style="128" customWidth="1"/>
    <col min="16115" max="16115" width="8.140625" style="128" bestFit="1" customWidth="1"/>
    <col min="16116" max="16116" width="5.28515625" style="128" customWidth="1"/>
    <col min="16117" max="16117" width="6.42578125" style="128" customWidth="1"/>
    <col min="16118" max="16118" width="4.5703125" style="128" bestFit="1" customWidth="1"/>
    <col min="16119" max="16119" width="4.42578125" style="128" customWidth="1"/>
    <col min="16120" max="16120" width="3.85546875" style="128" customWidth="1"/>
    <col min="16121" max="16121" width="3.7109375" style="128" bestFit="1" customWidth="1"/>
    <col min="16122" max="16122" width="4" style="128" bestFit="1" customWidth="1"/>
    <col min="16123" max="16124" width="3.85546875" style="128" bestFit="1" customWidth="1"/>
    <col min="16125" max="16125" width="4.140625" style="128" bestFit="1" customWidth="1"/>
    <col min="16126" max="16126" width="4" style="128" bestFit="1" customWidth="1"/>
    <col min="16127" max="16129" width="3.7109375" style="128" bestFit="1" customWidth="1"/>
    <col min="16130" max="16130" width="3.5703125" style="128" bestFit="1" customWidth="1"/>
    <col min="16131" max="16131" width="11" style="128" customWidth="1"/>
    <col min="16132" max="16384" width="10" style="128"/>
  </cols>
  <sheetData>
    <row r="1" spans="1:11" x14ac:dyDescent="0.35">
      <c r="A1" s="779" t="s">
        <v>1333</v>
      </c>
      <c r="B1" s="779"/>
      <c r="C1" s="779"/>
    </row>
    <row r="2" spans="1:11" x14ac:dyDescent="0.35">
      <c r="A2" s="779" t="s">
        <v>411</v>
      </c>
      <c r="B2" s="779"/>
      <c r="C2" s="779"/>
    </row>
    <row r="3" spans="1:11" ht="9.75" customHeight="1" x14ac:dyDescent="0.35"/>
    <row r="4" spans="1:11" s="333" customFormat="1" ht="19.899999999999999" customHeight="1" x14ac:dyDescent="0.35">
      <c r="A4" s="780" t="s">
        <v>99</v>
      </c>
      <c r="B4" s="780" t="s">
        <v>477</v>
      </c>
      <c r="C4" s="782" t="s">
        <v>14</v>
      </c>
      <c r="D4" s="657"/>
      <c r="E4" s="657"/>
      <c r="F4" s="657"/>
      <c r="G4" s="657"/>
      <c r="H4" s="657"/>
      <c r="I4" s="657"/>
      <c r="J4" s="657"/>
      <c r="K4" s="657"/>
    </row>
    <row r="5" spans="1:11" s="333" customFormat="1" ht="19.899999999999999" customHeight="1" x14ac:dyDescent="0.35">
      <c r="A5" s="781"/>
      <c r="B5" s="781"/>
      <c r="C5" s="783"/>
      <c r="D5" s="657"/>
      <c r="E5" s="657"/>
      <c r="F5" s="657"/>
      <c r="G5" s="657"/>
      <c r="H5" s="657"/>
      <c r="I5" s="657"/>
      <c r="J5" s="657"/>
      <c r="K5" s="657"/>
    </row>
    <row r="6" spans="1:11" s="332" customFormat="1" ht="21.95" customHeight="1" x14ac:dyDescent="0.35">
      <c r="A6" s="351" t="s">
        <v>438</v>
      </c>
      <c r="B6" s="352" t="s">
        <v>1838</v>
      </c>
      <c r="C6" s="353" t="s">
        <v>1857</v>
      </c>
      <c r="D6" s="657"/>
      <c r="E6" s="657"/>
      <c r="F6" s="657"/>
      <c r="G6" s="657"/>
      <c r="H6" s="657"/>
      <c r="I6" s="657"/>
      <c r="J6" s="657"/>
      <c r="K6" s="657"/>
    </row>
    <row r="7" spans="1:11" s="332" customFormat="1" ht="21.95" customHeight="1" x14ac:dyDescent="0.35">
      <c r="A7" s="351" t="s">
        <v>439</v>
      </c>
      <c r="B7" s="352" t="s">
        <v>440</v>
      </c>
      <c r="C7" s="353"/>
      <c r="D7" s="657"/>
      <c r="E7" s="657"/>
      <c r="F7" s="657"/>
      <c r="G7" s="657"/>
      <c r="H7" s="657"/>
      <c r="I7" s="657"/>
      <c r="J7" s="657"/>
      <c r="K7" s="657"/>
    </row>
    <row r="8" spans="1:11" s="337" customFormat="1" ht="21.95" customHeight="1" x14ac:dyDescent="0.35">
      <c r="A8" s="328">
        <v>1</v>
      </c>
      <c r="B8" s="349" t="s">
        <v>1839</v>
      </c>
      <c r="C8" s="350" t="s">
        <v>1564</v>
      </c>
      <c r="D8" s="658"/>
      <c r="E8" s="658"/>
      <c r="F8" s="658"/>
      <c r="G8" s="658"/>
      <c r="H8" s="658"/>
      <c r="I8" s="658"/>
      <c r="J8" s="658"/>
      <c r="K8" s="658"/>
    </row>
    <row r="9" spans="1:11" s="337" customFormat="1" ht="21.95" customHeight="1" x14ac:dyDescent="0.35">
      <c r="A9" s="335">
        <v>2</v>
      </c>
      <c r="B9" s="336" t="s">
        <v>1840</v>
      </c>
      <c r="C9" s="334" t="s">
        <v>1564</v>
      </c>
      <c r="D9" s="658"/>
      <c r="E9" s="658"/>
      <c r="F9" s="658"/>
      <c r="G9" s="658"/>
      <c r="H9" s="658"/>
      <c r="I9" s="658"/>
      <c r="J9" s="658"/>
      <c r="K9" s="658"/>
    </row>
    <row r="10" spans="1:11" s="332" customFormat="1" ht="21.95" customHeight="1" x14ac:dyDescent="0.35">
      <c r="A10" s="335"/>
      <c r="B10" s="336" t="s">
        <v>1570</v>
      </c>
      <c r="C10" s="334"/>
      <c r="D10" s="657"/>
      <c r="E10" s="657"/>
      <c r="F10" s="657"/>
      <c r="G10" s="657"/>
      <c r="H10" s="657"/>
      <c r="I10" s="657"/>
      <c r="J10" s="657"/>
      <c r="K10" s="657"/>
    </row>
    <row r="11" spans="1:11" s="332" customFormat="1" ht="21.95" customHeight="1" x14ac:dyDescent="0.35">
      <c r="A11" s="335"/>
      <c r="B11" s="336" t="s">
        <v>1841</v>
      </c>
      <c r="C11" s="334"/>
      <c r="D11" s="657"/>
      <c r="E11" s="657"/>
      <c r="F11" s="657"/>
      <c r="G11" s="657"/>
      <c r="H11" s="657"/>
      <c r="I11" s="657"/>
      <c r="J11" s="657"/>
      <c r="K11" s="657"/>
    </row>
    <row r="12" spans="1:11" s="332" customFormat="1" ht="21.95" customHeight="1" x14ac:dyDescent="0.35">
      <c r="A12" s="335">
        <v>3</v>
      </c>
      <c r="B12" s="336" t="s">
        <v>1842</v>
      </c>
      <c r="C12" s="334" t="s">
        <v>1195</v>
      </c>
      <c r="D12" s="657"/>
      <c r="E12" s="657"/>
      <c r="F12" s="657"/>
      <c r="G12" s="657"/>
      <c r="H12" s="657"/>
      <c r="I12" s="657"/>
      <c r="J12" s="657"/>
      <c r="K12" s="657"/>
    </row>
    <row r="13" spans="1:11" s="337" customFormat="1" ht="21.95" customHeight="1" x14ac:dyDescent="0.35">
      <c r="A13" s="335">
        <v>4</v>
      </c>
      <c r="B13" s="336" t="s">
        <v>1185</v>
      </c>
      <c r="C13" s="334" t="s">
        <v>1195</v>
      </c>
      <c r="D13" s="658"/>
      <c r="E13" s="658"/>
      <c r="F13" s="658"/>
      <c r="G13" s="658"/>
      <c r="H13" s="658"/>
      <c r="I13" s="658"/>
      <c r="J13" s="658"/>
      <c r="K13" s="658"/>
    </row>
    <row r="14" spans="1:11" s="337" customFormat="1" ht="21.95" customHeight="1" x14ac:dyDescent="0.35">
      <c r="A14" s="335">
        <v>5</v>
      </c>
      <c r="B14" s="336" t="s">
        <v>1843</v>
      </c>
      <c r="C14" s="334" t="s">
        <v>1195</v>
      </c>
      <c r="D14" s="658"/>
      <c r="E14" s="658"/>
      <c r="F14" s="658"/>
      <c r="G14" s="658"/>
      <c r="H14" s="658"/>
      <c r="I14" s="658"/>
      <c r="J14" s="658"/>
      <c r="K14" s="658"/>
    </row>
    <row r="15" spans="1:11" s="337" customFormat="1" ht="21.95" customHeight="1" x14ac:dyDescent="0.35">
      <c r="A15" s="335"/>
      <c r="B15" s="336" t="s">
        <v>1599</v>
      </c>
      <c r="C15" s="334" t="s">
        <v>91</v>
      </c>
      <c r="D15" s="658"/>
      <c r="E15" s="658"/>
      <c r="F15" s="658"/>
      <c r="G15" s="658"/>
      <c r="H15" s="658"/>
      <c r="I15" s="658"/>
      <c r="J15" s="658"/>
      <c r="K15" s="658"/>
    </row>
    <row r="16" spans="1:11" s="337" customFormat="1" ht="21.95" customHeight="1" x14ac:dyDescent="0.35">
      <c r="A16" s="335"/>
      <c r="B16" s="338" t="s">
        <v>1601</v>
      </c>
      <c r="C16" s="334" t="s">
        <v>1195</v>
      </c>
      <c r="D16" s="658"/>
      <c r="E16" s="658"/>
      <c r="F16" s="658"/>
      <c r="G16" s="658"/>
      <c r="H16" s="658"/>
      <c r="I16" s="658"/>
      <c r="J16" s="658"/>
      <c r="K16" s="658"/>
    </row>
    <row r="17" spans="1:11" s="332" customFormat="1" ht="21.95" customHeight="1" x14ac:dyDescent="0.35">
      <c r="A17" s="335">
        <v>6</v>
      </c>
      <c r="B17" s="336" t="s">
        <v>1199</v>
      </c>
      <c r="C17" s="334" t="s">
        <v>413</v>
      </c>
      <c r="D17" s="657"/>
      <c r="E17" s="657"/>
      <c r="F17" s="657"/>
      <c r="G17" s="657"/>
      <c r="H17" s="657"/>
      <c r="I17" s="657"/>
      <c r="J17" s="657"/>
      <c r="K17" s="657"/>
    </row>
    <row r="18" spans="1:11" s="337" customFormat="1" ht="21.95" customHeight="1" x14ac:dyDescent="0.35">
      <c r="A18" s="335"/>
      <c r="B18" s="327" t="s">
        <v>1604</v>
      </c>
      <c r="C18" s="98" t="s">
        <v>91</v>
      </c>
      <c r="D18" s="658"/>
      <c r="E18" s="658"/>
      <c r="F18" s="658"/>
      <c r="G18" s="658"/>
      <c r="H18" s="658"/>
      <c r="I18" s="658"/>
      <c r="J18" s="658"/>
      <c r="K18" s="658"/>
    </row>
    <row r="19" spans="1:11" s="337" customFormat="1" ht="21.95" customHeight="1" x14ac:dyDescent="0.35">
      <c r="A19" s="335"/>
      <c r="B19" s="327" t="s">
        <v>1605</v>
      </c>
      <c r="C19" s="98"/>
      <c r="D19" s="658"/>
      <c r="E19" s="658"/>
      <c r="F19" s="658"/>
      <c r="G19" s="658"/>
      <c r="H19" s="658"/>
      <c r="I19" s="658"/>
      <c r="J19" s="658"/>
      <c r="K19" s="658"/>
    </row>
    <row r="20" spans="1:11" s="337" customFormat="1" ht="21.95" customHeight="1" x14ac:dyDescent="0.35">
      <c r="A20" s="335"/>
      <c r="B20" s="327" t="s">
        <v>1607</v>
      </c>
      <c r="C20" s="98"/>
      <c r="D20" s="658"/>
      <c r="E20" s="658"/>
      <c r="F20" s="658"/>
      <c r="G20" s="658"/>
      <c r="H20" s="658"/>
      <c r="I20" s="658"/>
      <c r="J20" s="658"/>
      <c r="K20" s="658"/>
    </row>
    <row r="21" spans="1:11" s="337" customFormat="1" ht="21.95" customHeight="1" x14ac:dyDescent="0.35">
      <c r="A21" s="335"/>
      <c r="B21" s="327" t="s">
        <v>1609</v>
      </c>
      <c r="C21" s="98"/>
      <c r="D21" s="658"/>
      <c r="E21" s="658"/>
      <c r="F21" s="658"/>
      <c r="G21" s="658"/>
      <c r="H21" s="658"/>
      <c r="I21" s="658"/>
      <c r="J21" s="658"/>
      <c r="K21" s="658"/>
    </row>
    <row r="22" spans="1:11" s="337" customFormat="1" ht="21.95" customHeight="1" x14ac:dyDescent="0.35">
      <c r="A22" s="335"/>
      <c r="B22" s="327" t="s">
        <v>1611</v>
      </c>
      <c r="C22" s="98"/>
      <c r="D22" s="658"/>
      <c r="E22" s="658"/>
      <c r="F22" s="658"/>
      <c r="G22" s="658"/>
      <c r="H22" s="658"/>
      <c r="I22" s="658"/>
      <c r="J22" s="658"/>
      <c r="K22" s="658"/>
    </row>
    <row r="23" spans="1:11" s="337" customFormat="1" ht="21.95" customHeight="1" x14ac:dyDescent="0.35">
      <c r="A23" s="335">
        <v>7</v>
      </c>
      <c r="B23" s="336" t="s">
        <v>1844</v>
      </c>
      <c r="C23" s="98" t="s">
        <v>413</v>
      </c>
      <c r="D23" s="658"/>
      <c r="E23" s="658"/>
      <c r="F23" s="658"/>
      <c r="G23" s="658"/>
      <c r="H23" s="658"/>
      <c r="I23" s="658"/>
      <c r="J23" s="658"/>
      <c r="K23" s="658"/>
    </row>
    <row r="24" spans="1:11" s="337" customFormat="1" ht="21.95" customHeight="1" x14ac:dyDescent="0.35">
      <c r="A24" s="365"/>
      <c r="B24" s="659" t="s">
        <v>1845</v>
      </c>
      <c r="C24" s="111"/>
      <c r="D24" s="658"/>
      <c r="E24" s="658"/>
      <c r="F24" s="658"/>
      <c r="G24" s="658"/>
      <c r="H24" s="658"/>
      <c r="I24" s="658"/>
      <c r="J24" s="658"/>
      <c r="K24" s="658"/>
    </row>
    <row r="25" spans="1:11" s="337" customFormat="1" ht="21.95" customHeight="1" x14ac:dyDescent="0.35">
      <c r="A25" s="354"/>
      <c r="B25" s="355" t="s">
        <v>1846</v>
      </c>
      <c r="C25" s="112"/>
      <c r="D25" s="658"/>
      <c r="E25" s="658"/>
      <c r="F25" s="658"/>
      <c r="G25" s="658"/>
      <c r="H25" s="658"/>
      <c r="I25" s="658"/>
      <c r="J25" s="658"/>
      <c r="K25" s="658"/>
    </row>
    <row r="26" spans="1:11" s="337" customFormat="1" ht="21.95" customHeight="1" x14ac:dyDescent="0.35">
      <c r="A26" s="462">
        <v>8</v>
      </c>
      <c r="B26" s="327" t="s">
        <v>1678</v>
      </c>
      <c r="C26" s="98" t="s">
        <v>413</v>
      </c>
      <c r="D26" s="658"/>
      <c r="E26" s="658"/>
      <c r="F26" s="658"/>
      <c r="G26" s="658"/>
      <c r="H26" s="658"/>
      <c r="I26" s="658"/>
      <c r="J26" s="658"/>
      <c r="K26" s="658"/>
    </row>
    <row r="27" spans="1:11" s="337" customFormat="1" ht="21.95" customHeight="1" x14ac:dyDescent="0.35">
      <c r="A27" s="335">
        <v>9</v>
      </c>
      <c r="B27" s="336" t="s">
        <v>1847</v>
      </c>
      <c r="C27" s="98" t="s">
        <v>1195</v>
      </c>
      <c r="D27" s="658"/>
      <c r="E27" s="658"/>
      <c r="F27" s="658"/>
      <c r="G27" s="658"/>
      <c r="H27" s="658"/>
      <c r="I27" s="658"/>
      <c r="J27" s="658"/>
      <c r="K27" s="658"/>
    </row>
    <row r="28" spans="1:11" s="337" customFormat="1" ht="21.95" customHeight="1" x14ac:dyDescent="0.35">
      <c r="A28" s="335"/>
      <c r="B28" s="336" t="s">
        <v>1848</v>
      </c>
      <c r="C28" s="98"/>
      <c r="D28" s="658"/>
      <c r="E28" s="658"/>
      <c r="F28" s="658"/>
      <c r="G28" s="658"/>
      <c r="H28" s="658"/>
      <c r="I28" s="658"/>
      <c r="J28" s="658"/>
      <c r="K28" s="658"/>
    </row>
    <row r="29" spans="1:11" s="337" customFormat="1" ht="21.95" customHeight="1" x14ac:dyDescent="0.35">
      <c r="A29" s="335"/>
      <c r="B29" s="336" t="s">
        <v>1849</v>
      </c>
      <c r="C29" s="98"/>
      <c r="D29" s="658"/>
      <c r="E29" s="658"/>
      <c r="F29" s="658"/>
      <c r="G29" s="658"/>
      <c r="H29" s="658"/>
      <c r="I29" s="658"/>
      <c r="J29" s="658"/>
      <c r="K29" s="658"/>
    </row>
    <row r="30" spans="1:11" s="337" customFormat="1" ht="21.95" customHeight="1" x14ac:dyDescent="0.35">
      <c r="A30" s="335">
        <v>10</v>
      </c>
      <c r="B30" s="336" t="s">
        <v>1699</v>
      </c>
      <c r="C30" s="464" t="s">
        <v>1700</v>
      </c>
      <c r="D30" s="658"/>
      <c r="E30" s="658"/>
      <c r="F30" s="658"/>
      <c r="G30" s="658"/>
      <c r="H30" s="658"/>
      <c r="I30" s="658"/>
      <c r="J30" s="658"/>
      <c r="K30" s="658"/>
    </row>
    <row r="31" spans="1:11" s="337" customFormat="1" ht="21.95" customHeight="1" x14ac:dyDescent="0.35">
      <c r="A31" s="335"/>
      <c r="B31" s="336" t="s">
        <v>1701</v>
      </c>
      <c r="C31" s="663" t="s">
        <v>2086</v>
      </c>
      <c r="D31" s="658"/>
      <c r="E31" s="658"/>
      <c r="F31" s="658"/>
      <c r="G31" s="658"/>
      <c r="H31" s="658"/>
      <c r="I31" s="658"/>
      <c r="J31" s="658"/>
      <c r="K31" s="658"/>
    </row>
    <row r="32" spans="1:11" s="337" customFormat="1" ht="21.95" customHeight="1" x14ac:dyDescent="0.35">
      <c r="A32" s="335"/>
      <c r="B32" s="336" t="s">
        <v>1716</v>
      </c>
      <c r="C32" s="464" t="s">
        <v>413</v>
      </c>
      <c r="D32" s="658"/>
      <c r="E32" s="658"/>
      <c r="F32" s="658"/>
      <c r="G32" s="658"/>
      <c r="H32" s="658"/>
      <c r="I32" s="658"/>
      <c r="J32" s="658"/>
      <c r="K32" s="658"/>
    </row>
    <row r="33" spans="1:11" s="337" customFormat="1" ht="21.95" customHeight="1" x14ac:dyDescent="0.35">
      <c r="A33" s="335">
        <v>11</v>
      </c>
      <c r="B33" s="336" t="s">
        <v>1186</v>
      </c>
      <c r="C33" s="334" t="s">
        <v>1564</v>
      </c>
      <c r="D33" s="658"/>
      <c r="E33" s="658"/>
      <c r="F33" s="658"/>
      <c r="G33" s="658"/>
      <c r="H33" s="658"/>
      <c r="I33" s="658"/>
      <c r="J33" s="658"/>
      <c r="K33" s="658"/>
    </row>
    <row r="34" spans="1:11" s="337" customFormat="1" ht="21.95" customHeight="1" x14ac:dyDescent="0.35">
      <c r="A34" s="335">
        <v>12</v>
      </c>
      <c r="B34" s="336" t="s">
        <v>1850</v>
      </c>
      <c r="C34" s="334" t="s">
        <v>1564</v>
      </c>
      <c r="D34" s="658"/>
      <c r="E34" s="658"/>
      <c r="F34" s="658"/>
      <c r="G34" s="658"/>
      <c r="H34" s="658"/>
      <c r="I34" s="658"/>
      <c r="J34" s="658"/>
      <c r="K34" s="658"/>
    </row>
    <row r="35" spans="1:11" s="337" customFormat="1" ht="21.95" customHeight="1" x14ac:dyDescent="0.35">
      <c r="A35" s="335">
        <v>13</v>
      </c>
      <c r="B35" s="336" t="s">
        <v>1851</v>
      </c>
      <c r="C35" s="98" t="s">
        <v>413</v>
      </c>
      <c r="D35" s="658"/>
      <c r="E35" s="658"/>
      <c r="F35" s="658"/>
      <c r="G35" s="658"/>
      <c r="H35" s="658"/>
      <c r="I35" s="658"/>
      <c r="J35" s="658"/>
      <c r="K35" s="658"/>
    </row>
    <row r="36" spans="1:11" s="337" customFormat="1" ht="21.95" customHeight="1" x14ac:dyDescent="0.35">
      <c r="A36" s="356">
        <v>14</v>
      </c>
      <c r="B36" s="357" t="s">
        <v>1184</v>
      </c>
      <c r="C36" s="358" t="s">
        <v>1195</v>
      </c>
      <c r="D36" s="658"/>
      <c r="E36" s="658"/>
      <c r="F36" s="658"/>
      <c r="G36" s="658"/>
      <c r="H36" s="658"/>
      <c r="I36" s="658"/>
      <c r="J36" s="658"/>
      <c r="K36" s="658"/>
    </row>
    <row r="37" spans="1:11" s="337" customFormat="1" ht="21.95" customHeight="1" x14ac:dyDescent="0.35">
      <c r="A37" s="359" t="s">
        <v>443</v>
      </c>
      <c r="B37" s="360" t="s">
        <v>1736</v>
      </c>
      <c r="C37" s="361"/>
      <c r="D37" s="658"/>
      <c r="E37" s="658"/>
      <c r="F37" s="658"/>
      <c r="G37" s="658"/>
      <c r="H37" s="658"/>
      <c r="I37" s="658"/>
      <c r="J37" s="658"/>
      <c r="K37" s="658"/>
    </row>
    <row r="38" spans="1:11" s="337" customFormat="1" ht="21.95" customHeight="1" x14ac:dyDescent="0.35">
      <c r="A38" s="328">
        <v>1</v>
      </c>
      <c r="B38" s="349" t="s">
        <v>412</v>
      </c>
      <c r="C38" s="329" t="s">
        <v>1564</v>
      </c>
      <c r="D38" s="658"/>
      <c r="E38" s="658"/>
      <c r="F38" s="658"/>
      <c r="G38" s="658"/>
      <c r="H38" s="658"/>
      <c r="I38" s="658"/>
      <c r="J38" s="658"/>
      <c r="K38" s="658"/>
    </row>
    <row r="39" spans="1:11" s="337" customFormat="1" ht="21.95" customHeight="1" x14ac:dyDescent="0.35">
      <c r="A39" s="335"/>
      <c r="B39" s="326" t="s">
        <v>1754</v>
      </c>
      <c r="C39" s="108" t="s">
        <v>1858</v>
      </c>
      <c r="D39" s="658"/>
      <c r="E39" s="658"/>
      <c r="F39" s="658"/>
      <c r="G39" s="658"/>
      <c r="H39" s="658"/>
      <c r="I39" s="658"/>
      <c r="J39" s="658"/>
      <c r="K39" s="658"/>
    </row>
    <row r="40" spans="1:11" s="337" customFormat="1" ht="21.95" customHeight="1" x14ac:dyDescent="0.35">
      <c r="A40" s="335"/>
      <c r="B40" s="326" t="s">
        <v>1756</v>
      </c>
      <c r="C40" s="108" t="s">
        <v>1195</v>
      </c>
      <c r="D40" s="658"/>
      <c r="E40" s="658"/>
      <c r="F40" s="658"/>
      <c r="G40" s="658"/>
      <c r="H40" s="658"/>
      <c r="I40" s="658"/>
      <c r="J40" s="658"/>
      <c r="K40" s="658"/>
    </row>
    <row r="41" spans="1:11" ht="21.95" customHeight="1" x14ac:dyDescent="0.35">
      <c r="A41" s="339"/>
      <c r="B41" s="326" t="s">
        <v>1757</v>
      </c>
      <c r="C41" s="108" t="s">
        <v>1564</v>
      </c>
    </row>
    <row r="42" spans="1:11" ht="21.95" customHeight="1" x14ac:dyDescent="0.35">
      <c r="A42" s="339"/>
      <c r="B42" s="326" t="s">
        <v>1758</v>
      </c>
      <c r="C42" s="108" t="s">
        <v>413</v>
      </c>
    </row>
    <row r="43" spans="1:11" ht="21.95" customHeight="1" x14ac:dyDescent="0.35">
      <c r="A43" s="339"/>
      <c r="B43" s="326" t="s">
        <v>1759</v>
      </c>
      <c r="C43" s="108" t="s">
        <v>413</v>
      </c>
    </row>
    <row r="44" spans="1:11" ht="21.95" customHeight="1" x14ac:dyDescent="0.35">
      <c r="A44" s="339"/>
      <c r="B44" s="326" t="s">
        <v>1760</v>
      </c>
      <c r="C44" s="108" t="s">
        <v>23</v>
      </c>
    </row>
    <row r="45" spans="1:11" ht="21.95" customHeight="1" x14ac:dyDescent="0.35">
      <c r="A45" s="362"/>
      <c r="B45" s="363" t="s">
        <v>1762</v>
      </c>
      <c r="C45" s="330" t="s">
        <v>1304</v>
      </c>
    </row>
    <row r="46" spans="1:11" ht="21.95" customHeight="1" x14ac:dyDescent="0.35">
      <c r="A46" s="364"/>
      <c r="B46" s="324" t="s">
        <v>1764</v>
      </c>
      <c r="C46" s="325" t="s">
        <v>1763</v>
      </c>
      <c r="D46" s="650"/>
    </row>
    <row r="47" spans="1:11" ht="21.95" customHeight="1" x14ac:dyDescent="0.35">
      <c r="A47" s="339"/>
      <c r="B47" s="326" t="s">
        <v>1765</v>
      </c>
      <c r="C47" s="108" t="s">
        <v>492</v>
      </c>
    </row>
    <row r="48" spans="1:11" ht="21.95" customHeight="1" x14ac:dyDescent="0.35">
      <c r="A48" s="339"/>
      <c r="B48" s="326" t="s">
        <v>1766</v>
      </c>
      <c r="C48" s="108" t="s">
        <v>493</v>
      </c>
    </row>
    <row r="49" spans="1:11" ht="21.95" customHeight="1" x14ac:dyDescent="0.35">
      <c r="A49" s="339"/>
      <c r="B49" s="326" t="s">
        <v>1767</v>
      </c>
      <c r="C49" s="108" t="s">
        <v>91</v>
      </c>
    </row>
    <row r="50" spans="1:11" ht="21.95" customHeight="1" x14ac:dyDescent="0.35">
      <c r="A50" s="339"/>
      <c r="B50" s="326" t="s">
        <v>1768</v>
      </c>
      <c r="C50" s="108" t="s">
        <v>102</v>
      </c>
    </row>
    <row r="51" spans="1:11" ht="21.95" customHeight="1" x14ac:dyDescent="0.35">
      <c r="A51" s="339"/>
      <c r="B51" s="326" t="s">
        <v>1769</v>
      </c>
      <c r="C51" s="108" t="s">
        <v>1304</v>
      </c>
    </row>
    <row r="52" spans="1:11" ht="21.95" customHeight="1" x14ac:dyDescent="0.35">
      <c r="A52" s="339"/>
      <c r="B52" s="326" t="s">
        <v>1770</v>
      </c>
      <c r="C52" s="108" t="s">
        <v>105</v>
      </c>
    </row>
    <row r="53" spans="1:11" ht="21.95" customHeight="1" x14ac:dyDescent="0.35">
      <c r="A53" s="339">
        <v>2</v>
      </c>
      <c r="B53" s="336" t="s">
        <v>1852</v>
      </c>
      <c r="C53" s="98" t="s">
        <v>1195</v>
      </c>
    </row>
    <row r="54" spans="1:11" s="337" customFormat="1" ht="21.95" customHeight="1" x14ac:dyDescent="0.35">
      <c r="A54" s="386"/>
      <c r="B54" s="340" t="s">
        <v>1783</v>
      </c>
      <c r="C54" s="341" t="s">
        <v>1784</v>
      </c>
      <c r="D54" s="658"/>
      <c r="E54" s="658"/>
      <c r="F54" s="658"/>
      <c r="G54" s="658"/>
      <c r="H54" s="658"/>
      <c r="I54" s="658"/>
      <c r="J54" s="658"/>
      <c r="K54" s="658"/>
    </row>
    <row r="55" spans="1:11" s="337" customFormat="1" ht="21.95" customHeight="1" x14ac:dyDescent="0.35">
      <c r="A55" s="386"/>
      <c r="B55" s="342" t="s">
        <v>1785</v>
      </c>
      <c r="C55" s="343" t="s">
        <v>1564</v>
      </c>
      <c r="D55" s="658"/>
      <c r="E55" s="658"/>
      <c r="F55" s="658"/>
      <c r="G55" s="658"/>
      <c r="H55" s="658"/>
      <c r="I55" s="658"/>
      <c r="J55" s="658"/>
      <c r="K55" s="658"/>
    </row>
    <row r="56" spans="1:11" s="337" customFormat="1" ht="21.95" customHeight="1" x14ac:dyDescent="0.35">
      <c r="A56" s="386"/>
      <c r="B56" s="342" t="s">
        <v>1786</v>
      </c>
      <c r="C56" s="343" t="s">
        <v>1195</v>
      </c>
      <c r="D56" s="658"/>
      <c r="E56" s="658"/>
      <c r="F56" s="658"/>
      <c r="G56" s="658"/>
      <c r="H56" s="658"/>
      <c r="I56" s="658"/>
      <c r="J56" s="658"/>
      <c r="K56" s="658"/>
    </row>
    <row r="57" spans="1:11" s="337" customFormat="1" ht="21.95" customHeight="1" x14ac:dyDescent="0.35">
      <c r="A57" s="386"/>
      <c r="B57" s="340" t="s">
        <v>1787</v>
      </c>
      <c r="C57" s="341" t="s">
        <v>1564</v>
      </c>
      <c r="D57" s="658"/>
      <c r="E57" s="658"/>
      <c r="F57" s="658"/>
      <c r="G57" s="658"/>
      <c r="H57" s="658"/>
      <c r="I57" s="658"/>
      <c r="J57" s="658"/>
      <c r="K57" s="658"/>
    </row>
    <row r="58" spans="1:11" s="337" customFormat="1" ht="21.95" customHeight="1" x14ac:dyDescent="0.35">
      <c r="A58" s="386"/>
      <c r="B58" s="340" t="s">
        <v>1788</v>
      </c>
      <c r="C58" s="341" t="s">
        <v>105</v>
      </c>
      <c r="D58" s="658"/>
      <c r="E58" s="658"/>
      <c r="F58" s="658"/>
      <c r="G58" s="658"/>
      <c r="H58" s="658"/>
      <c r="I58" s="658"/>
      <c r="J58" s="658"/>
      <c r="K58" s="658"/>
    </row>
    <row r="59" spans="1:11" s="337" customFormat="1" ht="21.95" customHeight="1" x14ac:dyDescent="0.35">
      <c r="A59" s="335"/>
      <c r="B59" s="340" t="s">
        <v>1789</v>
      </c>
      <c r="C59" s="341" t="s">
        <v>492</v>
      </c>
      <c r="D59" s="658"/>
      <c r="E59" s="658"/>
      <c r="F59" s="658"/>
      <c r="G59" s="658"/>
      <c r="H59" s="658"/>
      <c r="I59" s="658"/>
      <c r="J59" s="658"/>
      <c r="K59" s="658"/>
    </row>
    <row r="60" spans="1:11" s="337" customFormat="1" ht="21.95" customHeight="1" x14ac:dyDescent="0.35">
      <c r="A60" s="335">
        <v>3</v>
      </c>
      <c r="B60" s="336" t="s">
        <v>1853</v>
      </c>
      <c r="C60" s="334" t="s">
        <v>1195</v>
      </c>
      <c r="D60" s="658"/>
      <c r="E60" s="658"/>
      <c r="F60" s="658"/>
      <c r="G60" s="658"/>
      <c r="H60" s="658"/>
      <c r="I60" s="658"/>
      <c r="J60" s="658"/>
      <c r="K60" s="658"/>
    </row>
    <row r="61" spans="1:11" s="337" customFormat="1" ht="21.95" customHeight="1" x14ac:dyDescent="0.35">
      <c r="A61" s="386"/>
      <c r="B61" s="340" t="s">
        <v>1792</v>
      </c>
      <c r="C61" s="341" t="s">
        <v>1784</v>
      </c>
      <c r="D61" s="658"/>
      <c r="E61" s="658"/>
      <c r="F61" s="658"/>
      <c r="G61" s="658"/>
      <c r="H61" s="658"/>
      <c r="I61" s="658"/>
      <c r="J61" s="658"/>
      <c r="K61" s="658"/>
    </row>
    <row r="62" spans="1:11" s="337" customFormat="1" ht="21.95" customHeight="1" x14ac:dyDescent="0.35">
      <c r="A62" s="386"/>
      <c r="B62" s="340" t="s">
        <v>1793</v>
      </c>
      <c r="C62" s="343" t="s">
        <v>1564</v>
      </c>
      <c r="D62" s="658"/>
      <c r="E62" s="658"/>
      <c r="F62" s="658"/>
      <c r="G62" s="658"/>
      <c r="H62" s="658"/>
      <c r="I62" s="658"/>
      <c r="J62" s="658"/>
      <c r="K62" s="658"/>
    </row>
    <row r="63" spans="1:11" s="337" customFormat="1" ht="21.95" customHeight="1" x14ac:dyDescent="0.35">
      <c r="A63" s="335"/>
      <c r="B63" s="340" t="s">
        <v>1794</v>
      </c>
      <c r="C63" s="343" t="s">
        <v>1564</v>
      </c>
      <c r="D63" s="658"/>
      <c r="E63" s="658"/>
      <c r="F63" s="658"/>
      <c r="G63" s="658"/>
      <c r="H63" s="658"/>
      <c r="I63" s="658"/>
      <c r="J63" s="658"/>
      <c r="K63" s="658"/>
    </row>
    <row r="64" spans="1:11" s="337" customFormat="1" ht="21.95" customHeight="1" x14ac:dyDescent="0.35">
      <c r="A64" s="344"/>
      <c r="B64" s="340" t="s">
        <v>1795</v>
      </c>
      <c r="C64" s="343" t="s">
        <v>1195</v>
      </c>
      <c r="D64" s="658"/>
      <c r="E64" s="658"/>
      <c r="F64" s="658"/>
      <c r="G64" s="658"/>
      <c r="H64" s="658"/>
      <c r="I64" s="658"/>
      <c r="J64" s="658"/>
      <c r="K64" s="658"/>
    </row>
    <row r="65" spans="1:11" s="337" customFormat="1" ht="21.95" customHeight="1" x14ac:dyDescent="0.35">
      <c r="A65" s="335"/>
      <c r="B65" s="340" t="s">
        <v>1796</v>
      </c>
      <c r="C65" s="341" t="s">
        <v>1784</v>
      </c>
      <c r="D65" s="658"/>
      <c r="E65" s="658"/>
      <c r="F65" s="658"/>
      <c r="G65" s="658"/>
      <c r="H65" s="658"/>
      <c r="I65" s="658"/>
      <c r="J65" s="658"/>
      <c r="K65" s="658"/>
    </row>
    <row r="66" spans="1:11" s="337" customFormat="1" ht="21.95" customHeight="1" x14ac:dyDescent="0.35">
      <c r="A66" s="365"/>
      <c r="B66" s="366" t="s">
        <v>1797</v>
      </c>
      <c r="C66" s="348" t="s">
        <v>1763</v>
      </c>
      <c r="D66" s="658"/>
      <c r="E66" s="658"/>
      <c r="F66" s="658"/>
      <c r="G66" s="658"/>
      <c r="H66" s="658"/>
      <c r="I66" s="658"/>
      <c r="J66" s="658"/>
      <c r="K66" s="658"/>
    </row>
    <row r="67" spans="1:11" s="337" customFormat="1" ht="21.95" customHeight="1" x14ac:dyDescent="0.35">
      <c r="A67" s="354"/>
      <c r="B67" s="367" t="s">
        <v>1798</v>
      </c>
      <c r="C67" s="368" t="s">
        <v>492</v>
      </c>
      <c r="D67" s="658"/>
      <c r="E67" s="658"/>
      <c r="F67" s="658"/>
      <c r="G67" s="658"/>
      <c r="H67" s="658"/>
      <c r="I67" s="658"/>
      <c r="J67" s="658"/>
      <c r="K67" s="658"/>
    </row>
    <row r="68" spans="1:11" s="337" customFormat="1" ht="21.95" customHeight="1" x14ac:dyDescent="0.35">
      <c r="A68" s="335"/>
      <c r="B68" s="340" t="s">
        <v>1799</v>
      </c>
      <c r="C68" s="341" t="s">
        <v>102</v>
      </c>
      <c r="D68" s="658"/>
      <c r="E68" s="658"/>
      <c r="F68" s="658"/>
      <c r="G68" s="658"/>
      <c r="H68" s="658"/>
      <c r="I68" s="658"/>
      <c r="J68" s="658"/>
      <c r="K68" s="658"/>
    </row>
    <row r="69" spans="1:11" s="337" customFormat="1" ht="21.95" customHeight="1" x14ac:dyDescent="0.35">
      <c r="A69" s="335"/>
      <c r="B69" s="340" t="s">
        <v>1800</v>
      </c>
      <c r="C69" s="341" t="s">
        <v>102</v>
      </c>
      <c r="D69" s="658"/>
      <c r="E69" s="658"/>
      <c r="F69" s="658"/>
      <c r="G69" s="658"/>
      <c r="H69" s="658"/>
      <c r="I69" s="658"/>
      <c r="J69" s="658"/>
      <c r="K69" s="658"/>
    </row>
    <row r="70" spans="1:11" s="337" customFormat="1" ht="21.95" customHeight="1" x14ac:dyDescent="0.35">
      <c r="A70" s="386"/>
      <c r="B70" s="340" t="s">
        <v>1801</v>
      </c>
      <c r="C70" s="341" t="s">
        <v>105</v>
      </c>
      <c r="D70" s="658"/>
      <c r="E70" s="658"/>
      <c r="F70" s="658"/>
      <c r="G70" s="658"/>
      <c r="H70" s="658"/>
      <c r="I70" s="658"/>
      <c r="J70" s="658"/>
      <c r="K70" s="658"/>
    </row>
    <row r="71" spans="1:11" s="337" customFormat="1" ht="21.95" customHeight="1" x14ac:dyDescent="0.35">
      <c r="A71" s="335"/>
      <c r="B71" s="340" t="s">
        <v>1802</v>
      </c>
      <c r="C71" s="341" t="s">
        <v>1860</v>
      </c>
      <c r="D71" s="658"/>
      <c r="E71" s="658"/>
      <c r="F71" s="658"/>
      <c r="G71" s="658"/>
      <c r="H71" s="658"/>
      <c r="I71" s="658"/>
      <c r="J71" s="658"/>
      <c r="K71" s="658"/>
    </row>
    <row r="72" spans="1:11" s="337" customFormat="1" ht="21.95" customHeight="1" x14ac:dyDescent="0.35">
      <c r="A72" s="335"/>
      <c r="B72" s="340" t="s">
        <v>1803</v>
      </c>
      <c r="C72" s="341" t="s">
        <v>1860</v>
      </c>
      <c r="D72" s="658"/>
      <c r="E72" s="658"/>
      <c r="F72" s="658"/>
      <c r="G72" s="658"/>
      <c r="H72" s="658"/>
      <c r="I72" s="658"/>
      <c r="J72" s="658"/>
      <c r="K72" s="658"/>
    </row>
    <row r="73" spans="1:11" s="337" customFormat="1" ht="21.95" customHeight="1" x14ac:dyDescent="0.35">
      <c r="A73" s="335">
        <v>4</v>
      </c>
      <c r="B73" s="340" t="s">
        <v>1854</v>
      </c>
      <c r="C73" s="341"/>
      <c r="D73" s="658"/>
      <c r="E73" s="658"/>
      <c r="F73" s="658"/>
      <c r="G73" s="658"/>
      <c r="H73" s="658"/>
      <c r="I73" s="658"/>
      <c r="J73" s="658"/>
      <c r="K73" s="658"/>
    </row>
    <row r="74" spans="1:11" s="337" customFormat="1" ht="21.95" customHeight="1" x14ac:dyDescent="0.35">
      <c r="A74" s="335"/>
      <c r="B74" s="345" t="s">
        <v>1806</v>
      </c>
      <c r="C74" s="343" t="s">
        <v>1195</v>
      </c>
      <c r="D74" s="658"/>
      <c r="E74" s="658"/>
      <c r="F74" s="658"/>
      <c r="G74" s="658"/>
      <c r="H74" s="658"/>
      <c r="I74" s="658"/>
      <c r="J74" s="658"/>
      <c r="K74" s="658"/>
    </row>
    <row r="75" spans="1:11" s="337" customFormat="1" ht="21.95" customHeight="1" x14ac:dyDescent="0.35">
      <c r="A75" s="335"/>
      <c r="B75" s="345" t="s">
        <v>1808</v>
      </c>
      <c r="C75" s="343" t="s">
        <v>1564</v>
      </c>
      <c r="D75" s="658"/>
      <c r="E75" s="658"/>
      <c r="F75" s="658"/>
      <c r="G75" s="658"/>
      <c r="H75" s="658"/>
      <c r="I75" s="658"/>
      <c r="J75" s="658"/>
      <c r="K75" s="658"/>
    </row>
    <row r="76" spans="1:11" s="337" customFormat="1" ht="21.95" customHeight="1" x14ac:dyDescent="0.35">
      <c r="A76" s="335"/>
      <c r="B76" s="345" t="s">
        <v>1810</v>
      </c>
      <c r="C76" s="341" t="s">
        <v>1784</v>
      </c>
      <c r="D76" s="658"/>
      <c r="E76" s="658"/>
      <c r="F76" s="658"/>
      <c r="G76" s="658"/>
      <c r="H76" s="658"/>
      <c r="I76" s="658"/>
      <c r="J76" s="658"/>
      <c r="K76" s="658"/>
    </row>
    <row r="77" spans="1:11" s="337" customFormat="1" ht="21.95" customHeight="1" x14ac:dyDescent="0.35">
      <c r="A77" s="335"/>
      <c r="B77" s="345" t="s">
        <v>1812</v>
      </c>
      <c r="C77" s="341" t="s">
        <v>1784</v>
      </c>
      <c r="D77" s="658"/>
      <c r="E77" s="658"/>
      <c r="F77" s="658"/>
      <c r="G77" s="658"/>
      <c r="H77" s="658"/>
      <c r="I77" s="658"/>
      <c r="J77" s="658"/>
      <c r="K77" s="658"/>
    </row>
    <row r="78" spans="1:11" s="337" customFormat="1" ht="21.95" customHeight="1" x14ac:dyDescent="0.35">
      <c r="A78" s="335"/>
      <c r="B78" s="345" t="s">
        <v>1813</v>
      </c>
      <c r="C78" s="341" t="s">
        <v>1763</v>
      </c>
      <c r="D78" s="658"/>
      <c r="E78" s="658"/>
      <c r="F78" s="658"/>
      <c r="G78" s="658"/>
      <c r="H78" s="658"/>
      <c r="I78" s="658"/>
      <c r="J78" s="658"/>
      <c r="K78" s="658"/>
    </row>
    <row r="79" spans="1:11" s="337" customFormat="1" ht="21.95" customHeight="1" x14ac:dyDescent="0.35">
      <c r="A79" s="335"/>
      <c r="B79" s="345" t="s">
        <v>1815</v>
      </c>
      <c r="C79" s="341" t="s">
        <v>492</v>
      </c>
      <c r="D79" s="658"/>
      <c r="E79" s="658"/>
      <c r="F79" s="658"/>
      <c r="G79" s="658"/>
      <c r="H79" s="658"/>
      <c r="I79" s="658"/>
      <c r="J79" s="658"/>
      <c r="K79" s="658"/>
    </row>
    <row r="80" spans="1:11" s="337" customFormat="1" ht="21.95" customHeight="1" x14ac:dyDescent="0.35">
      <c r="A80" s="335"/>
      <c r="B80" s="345" t="s">
        <v>1817</v>
      </c>
      <c r="C80" s="341" t="s">
        <v>1819</v>
      </c>
      <c r="D80" s="658"/>
      <c r="E80" s="658"/>
      <c r="F80" s="658"/>
      <c r="G80" s="658"/>
      <c r="H80" s="658"/>
      <c r="I80" s="658"/>
      <c r="J80" s="658"/>
      <c r="K80" s="658"/>
    </row>
    <row r="81" spans="1:11" s="337" customFormat="1" ht="21.95" customHeight="1" x14ac:dyDescent="0.35">
      <c r="A81" s="335"/>
      <c r="B81" s="345" t="s">
        <v>1820</v>
      </c>
      <c r="C81" s="341" t="s">
        <v>1859</v>
      </c>
      <c r="D81" s="658"/>
      <c r="E81" s="658"/>
      <c r="F81" s="658"/>
      <c r="G81" s="658"/>
      <c r="H81" s="658"/>
      <c r="I81" s="658"/>
      <c r="J81" s="658"/>
      <c r="K81" s="658"/>
    </row>
    <row r="82" spans="1:11" s="337" customFormat="1" ht="21.95" customHeight="1" x14ac:dyDescent="0.35">
      <c r="A82" s="335"/>
      <c r="B82" s="345" t="s">
        <v>1822</v>
      </c>
      <c r="C82" s="341" t="s">
        <v>102</v>
      </c>
      <c r="D82" s="658"/>
      <c r="E82" s="658"/>
      <c r="F82" s="658"/>
      <c r="G82" s="658"/>
      <c r="H82" s="658"/>
      <c r="I82" s="658"/>
      <c r="J82" s="658"/>
      <c r="K82" s="658"/>
    </row>
    <row r="83" spans="1:11" s="337" customFormat="1" ht="21.95" customHeight="1" x14ac:dyDescent="0.35">
      <c r="A83" s="335"/>
      <c r="B83" s="345" t="s">
        <v>1824</v>
      </c>
      <c r="C83" s="341" t="s">
        <v>105</v>
      </c>
      <c r="D83" s="658"/>
      <c r="E83" s="658"/>
      <c r="F83" s="658"/>
      <c r="G83" s="658"/>
      <c r="H83" s="658"/>
      <c r="I83" s="658"/>
      <c r="J83" s="658"/>
      <c r="K83" s="658"/>
    </row>
    <row r="84" spans="1:11" s="337" customFormat="1" ht="21.95" customHeight="1" x14ac:dyDescent="0.35">
      <c r="A84" s="356"/>
      <c r="B84" s="369" t="s">
        <v>1826</v>
      </c>
      <c r="C84" s="370" t="s">
        <v>1860</v>
      </c>
      <c r="D84" s="658"/>
      <c r="E84" s="658"/>
      <c r="F84" s="658"/>
      <c r="G84" s="658"/>
      <c r="H84" s="658"/>
      <c r="I84" s="658"/>
      <c r="J84" s="658"/>
      <c r="K84" s="658"/>
    </row>
    <row r="85" spans="1:11" s="337" customFormat="1" ht="21.95" customHeight="1" x14ac:dyDescent="0.35">
      <c r="A85" s="351" t="s">
        <v>445</v>
      </c>
      <c r="B85" s="373" t="s">
        <v>1832</v>
      </c>
      <c r="C85" s="374"/>
      <c r="D85" s="658"/>
      <c r="E85" s="658"/>
      <c r="F85" s="658"/>
      <c r="G85" s="658"/>
      <c r="H85" s="658"/>
      <c r="I85" s="658"/>
      <c r="J85" s="658"/>
      <c r="K85" s="658"/>
    </row>
    <row r="86" spans="1:11" s="337" customFormat="1" ht="21.95" customHeight="1" x14ac:dyDescent="0.35">
      <c r="A86" s="328">
        <v>1</v>
      </c>
      <c r="B86" s="371" t="s">
        <v>1833</v>
      </c>
      <c r="C86" s="372" t="s">
        <v>1195</v>
      </c>
      <c r="D86" s="658"/>
      <c r="E86" s="658"/>
      <c r="F86" s="658"/>
      <c r="G86" s="658"/>
      <c r="H86" s="658"/>
      <c r="I86" s="658"/>
      <c r="J86" s="658"/>
      <c r="K86" s="658"/>
    </row>
    <row r="87" spans="1:11" s="337" customFormat="1" ht="21.95" customHeight="1" x14ac:dyDescent="0.35">
      <c r="A87" s="365">
        <v>2</v>
      </c>
      <c r="B87" s="660" t="s">
        <v>1834</v>
      </c>
      <c r="C87" s="661" t="s">
        <v>1195</v>
      </c>
      <c r="D87" s="658"/>
      <c r="E87" s="658"/>
      <c r="F87" s="658"/>
      <c r="G87" s="658"/>
      <c r="H87" s="658"/>
      <c r="I87" s="658"/>
      <c r="J87" s="658"/>
      <c r="K87" s="658"/>
    </row>
    <row r="88" spans="1:11" s="337" customFormat="1" ht="21.95" customHeight="1" x14ac:dyDescent="0.35">
      <c r="A88" s="354">
        <v>3</v>
      </c>
      <c r="B88" s="662" t="s">
        <v>1835</v>
      </c>
      <c r="C88" s="378" t="s">
        <v>1195</v>
      </c>
      <c r="D88" s="658"/>
      <c r="E88" s="658"/>
      <c r="F88" s="658"/>
      <c r="G88" s="658"/>
      <c r="H88" s="658"/>
      <c r="I88" s="658"/>
      <c r="J88" s="658"/>
      <c r="K88" s="658"/>
    </row>
    <row r="89" spans="1:11" s="337" customFormat="1" ht="21.95" customHeight="1" x14ac:dyDescent="0.35">
      <c r="A89" s="335">
        <v>4</v>
      </c>
      <c r="B89" s="346" t="s">
        <v>1855</v>
      </c>
      <c r="C89" s="343" t="s">
        <v>1195</v>
      </c>
      <c r="D89" s="658"/>
      <c r="E89" s="658"/>
      <c r="F89" s="658"/>
      <c r="G89" s="658"/>
      <c r="H89" s="658"/>
      <c r="I89" s="658"/>
      <c r="J89" s="658"/>
      <c r="K89" s="658"/>
    </row>
    <row r="90" spans="1:11" s="337" customFormat="1" ht="21.95" customHeight="1" x14ac:dyDescent="0.35">
      <c r="A90" s="335"/>
      <c r="B90" s="347" t="s">
        <v>1856</v>
      </c>
      <c r="C90" s="343"/>
      <c r="D90" s="658"/>
      <c r="E90" s="658"/>
      <c r="F90" s="658"/>
      <c r="G90" s="658"/>
      <c r="H90" s="658"/>
      <c r="I90" s="658"/>
      <c r="J90" s="658"/>
      <c r="K90" s="658"/>
    </row>
    <row r="91" spans="1:11" s="337" customFormat="1" ht="21.95" customHeight="1" x14ac:dyDescent="0.35">
      <c r="A91" s="335">
        <v>5</v>
      </c>
      <c r="B91" s="342" t="s">
        <v>1836</v>
      </c>
      <c r="C91" s="343" t="s">
        <v>1564</v>
      </c>
      <c r="D91" s="658"/>
      <c r="E91" s="658"/>
      <c r="F91" s="658"/>
      <c r="G91" s="658"/>
      <c r="H91" s="658"/>
      <c r="I91" s="658"/>
      <c r="J91" s="658"/>
      <c r="K91" s="658"/>
    </row>
    <row r="92" spans="1:11" s="337" customFormat="1" ht="21.95" customHeight="1" x14ac:dyDescent="0.35">
      <c r="A92" s="356">
        <v>6</v>
      </c>
      <c r="B92" s="375" t="s">
        <v>1837</v>
      </c>
      <c r="C92" s="376" t="s">
        <v>1564</v>
      </c>
      <c r="D92" s="658"/>
      <c r="E92" s="658"/>
      <c r="F92" s="658"/>
      <c r="G92" s="658"/>
      <c r="H92" s="658"/>
      <c r="I92" s="658"/>
      <c r="J92" s="658"/>
      <c r="K92" s="658"/>
    </row>
    <row r="93" spans="1:11" s="337" customFormat="1" ht="21.95" customHeight="1" x14ac:dyDescent="0.35">
      <c r="A93" s="351" t="s">
        <v>1332</v>
      </c>
      <c r="B93" s="373" t="s">
        <v>1233</v>
      </c>
      <c r="C93" s="377"/>
      <c r="D93" s="658"/>
      <c r="E93" s="658"/>
      <c r="F93" s="658"/>
      <c r="G93" s="658"/>
      <c r="H93" s="658"/>
      <c r="I93" s="658"/>
      <c r="J93" s="658"/>
      <c r="K93" s="658"/>
    </row>
    <row r="94" spans="1:11" s="337" customFormat="1" ht="21.95" customHeight="1" x14ac:dyDescent="0.35">
      <c r="A94" s="328"/>
      <c r="B94" s="649"/>
      <c r="C94" s="372" t="s">
        <v>1195</v>
      </c>
      <c r="D94" s="658"/>
      <c r="E94" s="658"/>
      <c r="F94" s="658"/>
      <c r="G94" s="658"/>
      <c r="H94" s="658"/>
      <c r="I94" s="658"/>
      <c r="J94" s="658"/>
      <c r="K94" s="658"/>
    </row>
    <row r="95" spans="1:11" s="337" customFormat="1" ht="21.95" customHeight="1" x14ac:dyDescent="0.35">
      <c r="A95" s="335"/>
      <c r="B95" s="340"/>
      <c r="C95" s="343" t="s">
        <v>1564</v>
      </c>
      <c r="D95" s="658"/>
      <c r="E95" s="658"/>
      <c r="F95" s="658"/>
      <c r="G95" s="658"/>
      <c r="H95" s="658"/>
      <c r="I95" s="658"/>
      <c r="J95" s="658"/>
      <c r="K95" s="658"/>
    </row>
    <row r="96" spans="1:11" ht="21.95" customHeight="1" x14ac:dyDescent="0.35">
      <c r="A96" s="462"/>
      <c r="B96" s="648"/>
      <c r="C96" s="341" t="s">
        <v>1784</v>
      </c>
    </row>
    <row r="97" spans="1:3" x14ac:dyDescent="0.35">
      <c r="A97" s="206"/>
      <c r="B97" s="205"/>
      <c r="C97" s="111"/>
    </row>
    <row r="98" spans="1:3" x14ac:dyDescent="0.35">
      <c r="B98" s="128" t="s">
        <v>17</v>
      </c>
    </row>
  </sheetData>
  <mergeCells count="5">
    <mergeCell ref="A1:C1"/>
    <mergeCell ref="A2:C2"/>
    <mergeCell ref="A4:A5"/>
    <mergeCell ref="B4:B5"/>
    <mergeCell ref="C4:C5"/>
  </mergeCells>
  <pageMargins left="0.70866141732283472" right="0" top="0.98425196850393704" bottom="0.27559055118110237" header="0.55118110236220474" footer="0.19685039370078741"/>
  <pageSetup paperSize="9" firstPageNumber="50" orientation="landscape" useFirstPageNumber="1" r:id="rId1"/>
  <headerFooter>
    <oddHeader>&amp;C&amp;"TH SarabunPSK,ธรรมดา"&amp;16&amp;P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T529"/>
  <sheetViews>
    <sheetView zoomScale="120" zoomScaleNormal="120" workbookViewId="0">
      <pane ySplit="6" topLeftCell="A520" activePane="bottomLeft" state="frozen"/>
      <selection pane="bottomLeft" activeCell="G3" sqref="G3"/>
    </sheetView>
  </sheetViews>
  <sheetFormatPr defaultRowHeight="15.75" x14ac:dyDescent="0.25"/>
  <cols>
    <col min="1" max="1" width="3.28515625" style="519" customWidth="1"/>
    <col min="2" max="2" width="23.5703125" style="519" customWidth="1"/>
    <col min="3" max="3" width="30" style="519" customWidth="1"/>
    <col min="4" max="4" width="8.5703125" style="678" customWidth="1"/>
    <col min="5" max="5" width="5.42578125" style="519" bestFit="1" customWidth="1"/>
    <col min="6" max="6" width="6.7109375" style="519" bestFit="1" customWidth="1"/>
    <col min="7" max="7" width="5.28515625" style="519" customWidth="1"/>
    <col min="8" max="19" width="5" style="519" customWidth="1"/>
    <col min="20" max="20" width="11.42578125" style="641" customWidth="1"/>
    <col min="21" max="16384" width="9.140625" style="519"/>
  </cols>
  <sheetData>
    <row r="1" spans="1:20" x14ac:dyDescent="0.25">
      <c r="A1" s="784" t="s">
        <v>1563</v>
      </c>
      <c r="B1" s="784"/>
      <c r="C1" s="784"/>
      <c r="D1" s="784"/>
      <c r="E1" s="784"/>
      <c r="F1" s="784"/>
      <c r="G1" s="784"/>
      <c r="H1" s="784"/>
      <c r="I1" s="784"/>
      <c r="J1" s="784"/>
      <c r="K1" s="784"/>
      <c r="L1" s="784"/>
      <c r="M1" s="784"/>
      <c r="N1" s="784"/>
      <c r="O1" s="784"/>
      <c r="P1" s="784"/>
      <c r="Q1" s="784"/>
      <c r="R1" s="784"/>
      <c r="S1" s="784"/>
      <c r="T1" s="784"/>
    </row>
    <row r="2" spans="1:20" x14ac:dyDescent="0.25">
      <c r="A2" s="784" t="s">
        <v>411</v>
      </c>
      <c r="B2" s="784"/>
      <c r="C2" s="784"/>
      <c r="D2" s="784"/>
      <c r="E2" s="784"/>
      <c r="F2" s="784"/>
      <c r="G2" s="784"/>
      <c r="H2" s="784"/>
      <c r="I2" s="784"/>
      <c r="J2" s="784"/>
      <c r="K2" s="784"/>
      <c r="L2" s="784"/>
      <c r="M2" s="784"/>
      <c r="N2" s="784"/>
      <c r="O2" s="784"/>
      <c r="P2" s="784"/>
      <c r="Q2" s="784"/>
      <c r="R2" s="784"/>
      <c r="S2" s="784"/>
      <c r="T2" s="784"/>
    </row>
    <row r="3" spans="1:20" x14ac:dyDescent="0.25">
      <c r="A3" s="520"/>
      <c r="B3" s="380"/>
      <c r="C3" s="380"/>
      <c r="D3" s="664"/>
      <c r="E3" s="520"/>
      <c r="F3" s="520"/>
      <c r="G3" s="520"/>
      <c r="H3" s="520"/>
      <c r="I3" s="520"/>
      <c r="J3" s="520"/>
      <c r="K3" s="520"/>
      <c r="L3" s="520"/>
      <c r="M3" s="520"/>
      <c r="N3" s="520"/>
      <c r="O3" s="520"/>
      <c r="P3" s="520"/>
      <c r="Q3" s="520"/>
      <c r="R3" s="520"/>
      <c r="S3" s="520"/>
      <c r="T3" s="628"/>
    </row>
    <row r="4" spans="1:20" x14ac:dyDescent="0.25">
      <c r="A4" s="785" t="s">
        <v>15</v>
      </c>
      <c r="B4" s="785" t="s">
        <v>92</v>
      </c>
      <c r="C4" s="785" t="s">
        <v>16</v>
      </c>
      <c r="D4" s="788" t="s">
        <v>136</v>
      </c>
      <c r="E4" s="791" t="s">
        <v>12</v>
      </c>
      <c r="F4" s="791"/>
      <c r="G4" s="788" t="s">
        <v>93</v>
      </c>
      <c r="H4" s="792" t="s">
        <v>94</v>
      </c>
      <c r="I4" s="792"/>
      <c r="J4" s="792"/>
      <c r="K4" s="792"/>
      <c r="L4" s="792"/>
      <c r="M4" s="792"/>
      <c r="N4" s="792"/>
      <c r="O4" s="792"/>
      <c r="P4" s="792"/>
      <c r="Q4" s="792"/>
      <c r="R4" s="792"/>
      <c r="S4" s="792"/>
      <c r="T4" s="793" t="s">
        <v>14</v>
      </c>
    </row>
    <row r="5" spans="1:20" x14ac:dyDescent="0.25">
      <c r="A5" s="786"/>
      <c r="B5" s="786"/>
      <c r="C5" s="786"/>
      <c r="D5" s="789"/>
      <c r="E5" s="796" t="s">
        <v>13</v>
      </c>
      <c r="F5" s="796" t="s">
        <v>0</v>
      </c>
      <c r="G5" s="789"/>
      <c r="H5" s="798">
        <v>2566</v>
      </c>
      <c r="I5" s="798"/>
      <c r="J5" s="798"/>
      <c r="K5" s="798">
        <v>2567</v>
      </c>
      <c r="L5" s="798"/>
      <c r="M5" s="798"/>
      <c r="N5" s="798"/>
      <c r="O5" s="798"/>
      <c r="P5" s="798"/>
      <c r="Q5" s="798"/>
      <c r="R5" s="798"/>
      <c r="S5" s="798"/>
      <c r="T5" s="794"/>
    </row>
    <row r="6" spans="1:20" x14ac:dyDescent="0.25">
      <c r="A6" s="787"/>
      <c r="B6" s="787"/>
      <c r="C6" s="787"/>
      <c r="D6" s="790"/>
      <c r="E6" s="797"/>
      <c r="F6" s="797"/>
      <c r="G6" s="790"/>
      <c r="H6" s="521" t="s">
        <v>1</v>
      </c>
      <c r="I6" s="521" t="s">
        <v>2</v>
      </c>
      <c r="J6" s="521" t="s">
        <v>3</v>
      </c>
      <c r="K6" s="521" t="s">
        <v>4</v>
      </c>
      <c r="L6" s="521" t="s">
        <v>5</v>
      </c>
      <c r="M6" s="521" t="s">
        <v>6</v>
      </c>
      <c r="N6" s="521" t="s">
        <v>7</v>
      </c>
      <c r="O6" s="521" t="s">
        <v>8</v>
      </c>
      <c r="P6" s="521" t="s">
        <v>9</v>
      </c>
      <c r="Q6" s="521" t="s">
        <v>10</v>
      </c>
      <c r="R6" s="521" t="s">
        <v>11</v>
      </c>
      <c r="S6" s="521" t="s">
        <v>95</v>
      </c>
      <c r="T6" s="795"/>
    </row>
    <row r="7" spans="1:20" ht="20.100000000000001" customHeight="1" x14ac:dyDescent="0.25">
      <c r="A7" s="568" t="s">
        <v>438</v>
      </c>
      <c r="B7" s="598" t="s">
        <v>2054</v>
      </c>
      <c r="C7" s="568"/>
      <c r="D7" s="665"/>
      <c r="E7" s="600"/>
      <c r="F7" s="600"/>
      <c r="G7" s="599"/>
      <c r="H7" s="568"/>
      <c r="I7" s="568"/>
      <c r="J7" s="568"/>
      <c r="K7" s="568"/>
      <c r="L7" s="568"/>
      <c r="M7" s="568"/>
      <c r="N7" s="568"/>
      <c r="O7" s="568"/>
      <c r="P7" s="568"/>
      <c r="Q7" s="568"/>
      <c r="R7" s="568"/>
      <c r="S7" s="568"/>
      <c r="T7" s="629" t="s">
        <v>1195</v>
      </c>
    </row>
    <row r="8" spans="1:20" ht="20.100000000000001" customHeight="1" x14ac:dyDescent="0.25">
      <c r="A8" s="572"/>
      <c r="B8" s="614" t="s">
        <v>2055</v>
      </c>
      <c r="C8" s="572"/>
      <c r="D8" s="666"/>
      <c r="E8" s="616"/>
      <c r="F8" s="616"/>
      <c r="G8" s="615"/>
      <c r="H8" s="572"/>
      <c r="I8" s="572"/>
      <c r="J8" s="572"/>
      <c r="K8" s="572"/>
      <c r="L8" s="572"/>
      <c r="M8" s="572"/>
      <c r="N8" s="572"/>
      <c r="O8" s="572"/>
      <c r="P8" s="572"/>
      <c r="Q8" s="572"/>
      <c r="R8" s="572"/>
      <c r="S8" s="572"/>
      <c r="T8" s="630"/>
    </row>
    <row r="9" spans="1:20" ht="20.100000000000001" customHeight="1" x14ac:dyDescent="0.25">
      <c r="A9" s="573" t="s">
        <v>439</v>
      </c>
      <c r="B9" s="601" t="s">
        <v>485</v>
      </c>
      <c r="C9" s="486"/>
      <c r="D9" s="667"/>
      <c r="E9" s="603"/>
      <c r="F9" s="603"/>
      <c r="G9" s="602"/>
      <c r="H9" s="582"/>
      <c r="I9" s="582"/>
      <c r="J9" s="582"/>
      <c r="K9" s="582"/>
      <c r="L9" s="582"/>
      <c r="M9" s="582"/>
      <c r="N9" s="582"/>
      <c r="O9" s="582"/>
      <c r="P9" s="582"/>
      <c r="Q9" s="582"/>
      <c r="R9" s="582"/>
      <c r="S9" s="582"/>
      <c r="T9" s="631"/>
    </row>
    <row r="10" spans="1:20" ht="20.100000000000001" customHeight="1" x14ac:dyDescent="0.25">
      <c r="A10" s="551">
        <v>1</v>
      </c>
      <c r="B10" s="55" t="s">
        <v>1191</v>
      </c>
      <c r="C10" s="61"/>
      <c r="D10" s="668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632" t="s">
        <v>1564</v>
      </c>
    </row>
    <row r="11" spans="1:20" ht="20.100000000000001" customHeight="1" x14ac:dyDescent="0.25">
      <c r="A11" s="60"/>
      <c r="B11" s="55" t="s">
        <v>414</v>
      </c>
      <c r="C11" s="61"/>
      <c r="D11" s="668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633"/>
    </row>
    <row r="12" spans="1:20" ht="20.100000000000001" customHeight="1" x14ac:dyDescent="0.25">
      <c r="A12" s="60"/>
      <c r="B12" s="55" t="s">
        <v>1565</v>
      </c>
      <c r="C12" s="61"/>
      <c r="D12" s="668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</row>
    <row r="13" spans="1:20" ht="20.100000000000001" customHeight="1" x14ac:dyDescent="0.25">
      <c r="A13" s="60"/>
      <c r="B13" s="55"/>
      <c r="C13" s="61" t="s">
        <v>1885</v>
      </c>
      <c r="D13" s="668"/>
      <c r="E13" s="54">
        <v>1</v>
      </c>
      <c r="F13" s="54" t="s">
        <v>19</v>
      </c>
      <c r="G13" s="54" t="s">
        <v>20</v>
      </c>
      <c r="H13" s="54"/>
      <c r="I13" s="54"/>
      <c r="J13" s="54"/>
      <c r="K13" s="54"/>
      <c r="L13" s="54" t="s">
        <v>17</v>
      </c>
      <c r="M13" s="54"/>
      <c r="N13" s="54"/>
      <c r="O13" s="54"/>
      <c r="P13" s="54"/>
      <c r="Q13" s="54"/>
      <c r="R13" s="54"/>
      <c r="S13" s="54"/>
      <c r="T13" s="54"/>
    </row>
    <row r="14" spans="1:20" ht="20.100000000000001" customHeight="1" x14ac:dyDescent="0.25">
      <c r="A14" s="60"/>
      <c r="B14" s="55"/>
      <c r="C14" s="619" t="s">
        <v>1886</v>
      </c>
      <c r="D14" s="668"/>
      <c r="E14" s="54"/>
      <c r="F14" s="54"/>
      <c r="G14" s="54" t="s">
        <v>21</v>
      </c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</row>
    <row r="15" spans="1:20" ht="20.100000000000001" customHeight="1" x14ac:dyDescent="0.25">
      <c r="A15" s="60"/>
      <c r="B15" s="55"/>
      <c r="C15" s="619" t="s">
        <v>1887</v>
      </c>
      <c r="D15" s="668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</row>
    <row r="16" spans="1:20" ht="20.100000000000001" customHeight="1" x14ac:dyDescent="0.25">
      <c r="A16" s="60"/>
      <c r="B16" s="61"/>
      <c r="C16" s="61" t="s">
        <v>1203</v>
      </c>
      <c r="D16" s="668"/>
      <c r="E16" s="54">
        <v>1</v>
      </c>
      <c r="F16" s="54" t="s">
        <v>19</v>
      </c>
      <c r="G16" s="54" t="s">
        <v>20</v>
      </c>
      <c r="H16" s="54"/>
      <c r="I16" s="54"/>
      <c r="J16" s="54"/>
      <c r="K16" s="54" t="s">
        <v>17</v>
      </c>
      <c r="L16" s="54"/>
      <c r="M16" s="54"/>
      <c r="N16" s="54"/>
      <c r="O16" s="54"/>
      <c r="P16" s="54"/>
      <c r="Q16" s="54"/>
      <c r="R16" s="54"/>
      <c r="S16" s="54"/>
      <c r="T16" s="54"/>
    </row>
    <row r="17" spans="1:20" ht="20.100000000000001" customHeight="1" x14ac:dyDescent="0.25">
      <c r="A17" s="60"/>
      <c r="B17" s="61"/>
      <c r="C17" s="619" t="s">
        <v>1888</v>
      </c>
      <c r="D17" s="668"/>
      <c r="E17" s="54"/>
      <c r="F17" s="54"/>
      <c r="G17" s="54" t="s">
        <v>21</v>
      </c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</row>
    <row r="18" spans="1:20" ht="20.100000000000001" customHeight="1" x14ac:dyDescent="0.25">
      <c r="A18" s="60"/>
      <c r="B18" s="61"/>
      <c r="C18" s="531" t="s">
        <v>1202</v>
      </c>
      <c r="D18" s="668"/>
      <c r="E18" s="54">
        <v>1</v>
      </c>
      <c r="F18" s="54" t="s">
        <v>19</v>
      </c>
      <c r="G18" s="54" t="s">
        <v>20</v>
      </c>
      <c r="H18" s="54"/>
      <c r="I18" s="54"/>
      <c r="J18" s="54"/>
      <c r="K18" s="54"/>
      <c r="L18" s="54"/>
      <c r="M18" s="54" t="s">
        <v>17</v>
      </c>
      <c r="N18" s="54"/>
      <c r="O18" s="54"/>
      <c r="P18" s="54"/>
      <c r="Q18" s="54"/>
      <c r="R18" s="54"/>
      <c r="S18" s="54"/>
      <c r="T18" s="54"/>
    </row>
    <row r="19" spans="1:20" ht="20.100000000000001" customHeight="1" x14ac:dyDescent="0.25">
      <c r="A19" s="60"/>
      <c r="B19" s="61"/>
      <c r="C19" s="620" t="s">
        <v>1889</v>
      </c>
      <c r="D19" s="668"/>
      <c r="E19" s="54"/>
      <c r="F19" s="54"/>
      <c r="G19" s="54" t="s">
        <v>21</v>
      </c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</row>
    <row r="20" spans="1:20" ht="20.100000000000001" customHeight="1" x14ac:dyDescent="0.25">
      <c r="A20" s="60"/>
      <c r="B20" s="61"/>
      <c r="C20" s="61" t="s">
        <v>1890</v>
      </c>
      <c r="D20" s="668"/>
      <c r="E20" s="54">
        <v>1</v>
      </c>
      <c r="F20" s="54" t="s">
        <v>18</v>
      </c>
      <c r="G20" s="54" t="s">
        <v>20</v>
      </c>
      <c r="H20" s="54"/>
      <c r="I20" s="54"/>
      <c r="J20" s="54"/>
      <c r="K20" s="54"/>
      <c r="L20" s="54"/>
      <c r="M20" s="54"/>
      <c r="N20" s="54"/>
      <c r="O20" s="54" t="s">
        <v>17</v>
      </c>
      <c r="P20" s="54"/>
      <c r="Q20" s="54"/>
      <c r="R20" s="54"/>
      <c r="S20" s="54"/>
      <c r="T20" s="54"/>
    </row>
    <row r="21" spans="1:20" ht="20.100000000000001" customHeight="1" x14ac:dyDescent="0.25">
      <c r="A21" s="60"/>
      <c r="B21" s="61"/>
      <c r="C21" s="619" t="s">
        <v>1891</v>
      </c>
      <c r="D21" s="668"/>
      <c r="E21" s="54"/>
      <c r="F21" s="54"/>
      <c r="G21" s="54" t="s">
        <v>21</v>
      </c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</row>
    <row r="22" spans="1:20" ht="20.100000000000001" customHeight="1" x14ac:dyDescent="0.25">
      <c r="A22" s="60"/>
      <c r="B22" s="61"/>
      <c r="C22" s="619" t="s">
        <v>1887</v>
      </c>
      <c r="D22" s="668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</row>
    <row r="23" spans="1:20" ht="20.100000000000001" customHeight="1" x14ac:dyDescent="0.25">
      <c r="A23" s="60"/>
      <c r="B23" s="61"/>
      <c r="C23" s="61" t="s">
        <v>1002</v>
      </c>
      <c r="D23" s="668"/>
      <c r="E23" s="54">
        <v>1</v>
      </c>
      <c r="F23" s="54" t="s">
        <v>19</v>
      </c>
      <c r="G23" s="54" t="s">
        <v>20</v>
      </c>
      <c r="H23" s="54"/>
      <c r="I23" s="54"/>
      <c r="J23" s="54"/>
      <c r="K23" s="54"/>
      <c r="L23" s="54"/>
      <c r="M23" s="54"/>
      <c r="N23" s="54"/>
      <c r="O23" s="54" t="s">
        <v>17</v>
      </c>
      <c r="P23" s="54"/>
      <c r="Q23" s="54"/>
      <c r="R23" s="54"/>
      <c r="S23" s="54"/>
      <c r="T23" s="54"/>
    </row>
    <row r="24" spans="1:20" ht="20.100000000000001" customHeight="1" x14ac:dyDescent="0.25">
      <c r="A24" s="60"/>
      <c r="B24" s="61"/>
      <c r="C24" s="619" t="s">
        <v>1892</v>
      </c>
      <c r="D24" s="668"/>
      <c r="E24" s="54"/>
      <c r="F24" s="54"/>
      <c r="G24" s="54" t="s">
        <v>21</v>
      </c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</row>
    <row r="25" spans="1:20" ht="20.100000000000001" customHeight="1" x14ac:dyDescent="0.25">
      <c r="A25" s="60"/>
      <c r="B25" s="61"/>
      <c r="C25" s="61" t="s">
        <v>1003</v>
      </c>
      <c r="D25" s="668"/>
      <c r="E25" s="54">
        <v>1</v>
      </c>
      <c r="F25" s="54" t="s">
        <v>18</v>
      </c>
      <c r="G25" s="54" t="s">
        <v>20</v>
      </c>
      <c r="H25" s="54"/>
      <c r="I25" s="54"/>
      <c r="J25" s="54"/>
      <c r="K25" s="54"/>
      <c r="L25" s="54"/>
      <c r="M25" s="54"/>
      <c r="N25" s="54"/>
      <c r="O25" s="54"/>
      <c r="P25" s="54" t="s">
        <v>17</v>
      </c>
      <c r="Q25" s="54"/>
      <c r="R25" s="54"/>
      <c r="S25" s="54"/>
      <c r="T25" s="54"/>
    </row>
    <row r="26" spans="1:20" ht="20.100000000000001" customHeight="1" x14ac:dyDescent="0.25">
      <c r="A26" s="60"/>
      <c r="B26" s="61"/>
      <c r="C26" s="619" t="s">
        <v>1893</v>
      </c>
      <c r="D26" s="668"/>
      <c r="E26" s="54"/>
      <c r="F26" s="54"/>
      <c r="G26" s="54" t="s">
        <v>21</v>
      </c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</row>
    <row r="27" spans="1:20" ht="20.100000000000001" customHeight="1" x14ac:dyDescent="0.25">
      <c r="A27" s="60"/>
      <c r="B27" s="61"/>
      <c r="C27" s="619" t="s">
        <v>1894</v>
      </c>
      <c r="D27" s="668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</row>
    <row r="28" spans="1:20" ht="20.100000000000001" customHeight="1" x14ac:dyDescent="0.25">
      <c r="A28" s="60"/>
      <c r="B28" s="61"/>
      <c r="C28" s="61" t="s">
        <v>1566</v>
      </c>
      <c r="D28" s="668"/>
      <c r="E28" s="54">
        <v>1</v>
      </c>
      <c r="F28" s="54" t="s">
        <v>19</v>
      </c>
      <c r="G28" s="54" t="s">
        <v>20</v>
      </c>
      <c r="H28" s="54"/>
      <c r="I28" s="54"/>
      <c r="J28" s="54"/>
      <c r="K28" s="54"/>
      <c r="L28" s="54"/>
      <c r="M28" s="54"/>
      <c r="N28" s="54"/>
      <c r="O28" s="54"/>
      <c r="P28" s="54" t="s">
        <v>17</v>
      </c>
      <c r="Q28" s="532"/>
      <c r="R28" s="54"/>
      <c r="S28" s="54"/>
      <c r="T28" s="54"/>
    </row>
    <row r="29" spans="1:20" ht="20.100000000000001" customHeight="1" x14ac:dyDescent="0.25">
      <c r="A29" s="60"/>
      <c r="B29" s="531"/>
      <c r="C29" s="619" t="s">
        <v>1895</v>
      </c>
      <c r="D29" s="668"/>
      <c r="E29" s="54"/>
      <c r="F29" s="54"/>
      <c r="G29" s="54" t="s">
        <v>21</v>
      </c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</row>
    <row r="30" spans="1:20" ht="20.100000000000001" customHeight="1" x14ac:dyDescent="0.25">
      <c r="A30" s="525"/>
      <c r="B30" s="544"/>
      <c r="C30" s="621" t="s">
        <v>1896</v>
      </c>
      <c r="D30" s="669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8"/>
      <c r="T30" s="528"/>
    </row>
    <row r="31" spans="1:20" ht="20.100000000000001" customHeight="1" x14ac:dyDescent="0.25">
      <c r="A31" s="533"/>
      <c r="B31" s="524"/>
      <c r="C31" s="524" t="s">
        <v>1004</v>
      </c>
      <c r="D31" s="670"/>
      <c r="E31" s="389">
        <v>1</v>
      </c>
      <c r="F31" s="389" t="s">
        <v>19</v>
      </c>
      <c r="G31" s="389" t="s">
        <v>20</v>
      </c>
      <c r="H31" s="389"/>
      <c r="I31" s="389"/>
      <c r="J31" s="389"/>
      <c r="K31" s="389"/>
      <c r="L31" s="389"/>
      <c r="M31" s="389"/>
      <c r="N31" s="389"/>
      <c r="O31" s="389"/>
      <c r="P31" s="389"/>
      <c r="Q31" s="679">
        <v>17</v>
      </c>
      <c r="R31" s="389"/>
      <c r="S31" s="389"/>
      <c r="T31" s="389"/>
    </row>
    <row r="32" spans="1:20" ht="20.100000000000001" customHeight="1" x14ac:dyDescent="0.25">
      <c r="A32" s="60"/>
      <c r="B32" s="61"/>
      <c r="C32" s="619" t="s">
        <v>1897</v>
      </c>
      <c r="D32" s="668"/>
      <c r="E32" s="54"/>
      <c r="F32" s="54"/>
      <c r="G32" s="54" t="s">
        <v>21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</row>
    <row r="33" spans="1:20" ht="20.100000000000001" customHeight="1" x14ac:dyDescent="0.25">
      <c r="A33" s="60"/>
      <c r="B33" s="61"/>
      <c r="C33" s="619" t="s">
        <v>1898</v>
      </c>
      <c r="D33" s="668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</row>
    <row r="34" spans="1:20" ht="20.100000000000001" customHeight="1" x14ac:dyDescent="0.25">
      <c r="A34" s="60"/>
      <c r="B34" s="61"/>
      <c r="C34" s="61" t="s">
        <v>1899</v>
      </c>
      <c r="D34" s="668"/>
      <c r="E34" s="54">
        <v>1</v>
      </c>
      <c r="F34" s="54" t="s">
        <v>18</v>
      </c>
      <c r="G34" s="54" t="s">
        <v>20</v>
      </c>
      <c r="H34" s="54"/>
      <c r="I34" s="54"/>
      <c r="J34" s="54"/>
      <c r="K34" s="54"/>
      <c r="L34" s="54"/>
      <c r="M34" s="54"/>
      <c r="N34" s="54"/>
      <c r="O34" s="54"/>
      <c r="P34" s="54"/>
      <c r="Q34" s="54">
        <v>25</v>
      </c>
      <c r="R34" s="54"/>
      <c r="S34" s="54"/>
      <c r="T34" s="54"/>
    </row>
    <row r="35" spans="1:20" ht="20.100000000000001" customHeight="1" x14ac:dyDescent="0.25">
      <c r="A35" s="60"/>
      <c r="B35" s="61"/>
      <c r="C35" s="619" t="s">
        <v>1900</v>
      </c>
      <c r="D35" s="668"/>
      <c r="E35" s="54"/>
      <c r="F35" s="54"/>
      <c r="G35" s="54" t="s">
        <v>21</v>
      </c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</row>
    <row r="36" spans="1:20" ht="20.100000000000001" customHeight="1" x14ac:dyDescent="0.25">
      <c r="A36" s="60"/>
      <c r="B36" s="61"/>
      <c r="C36" s="61" t="s">
        <v>1901</v>
      </c>
      <c r="D36" s="668"/>
      <c r="E36" s="54">
        <v>1</v>
      </c>
      <c r="F36" s="54" t="s">
        <v>19</v>
      </c>
      <c r="G36" s="54" t="s">
        <v>20</v>
      </c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>
        <v>8</v>
      </c>
      <c r="S36" s="54"/>
      <c r="T36" s="54"/>
    </row>
    <row r="37" spans="1:20" ht="20.100000000000001" customHeight="1" x14ac:dyDescent="0.25">
      <c r="A37" s="60"/>
      <c r="B37" s="61"/>
      <c r="C37" s="619" t="s">
        <v>1902</v>
      </c>
      <c r="D37" s="668"/>
      <c r="E37" s="54"/>
      <c r="F37" s="54"/>
      <c r="G37" s="54" t="s">
        <v>21</v>
      </c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</row>
    <row r="38" spans="1:20" ht="20.100000000000001" customHeight="1" x14ac:dyDescent="0.25">
      <c r="A38" s="551">
        <v>2</v>
      </c>
      <c r="B38" s="55" t="s">
        <v>1567</v>
      </c>
      <c r="C38" s="61"/>
      <c r="D38" s="671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 t="s">
        <v>413</v>
      </c>
    </row>
    <row r="39" spans="1:20" ht="20.100000000000001" customHeight="1" x14ac:dyDescent="0.25">
      <c r="A39" s="551"/>
      <c r="B39" s="55" t="s">
        <v>1568</v>
      </c>
      <c r="C39" s="61"/>
      <c r="D39" s="671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</row>
    <row r="40" spans="1:20" ht="20.100000000000001" customHeight="1" x14ac:dyDescent="0.25">
      <c r="A40" s="60"/>
      <c r="B40" s="55" t="s">
        <v>1569</v>
      </c>
      <c r="C40" s="61"/>
      <c r="D40" s="671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</row>
    <row r="41" spans="1:20" ht="20.100000000000001" customHeight="1" x14ac:dyDescent="0.25">
      <c r="A41" s="60"/>
      <c r="B41" s="55" t="s">
        <v>1570</v>
      </c>
      <c r="C41" s="61" t="s">
        <v>1903</v>
      </c>
      <c r="D41" s="671"/>
      <c r="E41" s="54">
        <v>1</v>
      </c>
      <c r="F41" s="54" t="s">
        <v>20</v>
      </c>
      <c r="G41" s="54" t="s">
        <v>20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</row>
    <row r="42" spans="1:20" ht="20.100000000000001" customHeight="1" x14ac:dyDescent="0.25">
      <c r="A42" s="60"/>
      <c r="B42" s="55"/>
      <c r="C42" s="619" t="s">
        <v>1523</v>
      </c>
      <c r="D42" s="671"/>
      <c r="E42" s="54"/>
      <c r="F42" s="54"/>
      <c r="G42" s="54" t="s">
        <v>21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</row>
    <row r="43" spans="1:20" ht="20.100000000000001" customHeight="1" x14ac:dyDescent="0.25">
      <c r="A43" s="60"/>
      <c r="B43" s="55"/>
      <c r="C43" s="619" t="s">
        <v>1904</v>
      </c>
      <c r="D43" s="668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</row>
    <row r="44" spans="1:20" ht="20.100000000000001" customHeight="1" x14ac:dyDescent="0.25">
      <c r="A44" s="60"/>
      <c r="B44" s="61"/>
      <c r="C44" s="61" t="s">
        <v>1905</v>
      </c>
      <c r="D44" s="668"/>
      <c r="E44" s="54">
        <v>1</v>
      </c>
      <c r="F44" s="54" t="s">
        <v>19</v>
      </c>
      <c r="G44" s="54" t="s">
        <v>20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</row>
    <row r="45" spans="1:20" ht="20.100000000000001" customHeight="1" x14ac:dyDescent="0.25">
      <c r="A45" s="60"/>
      <c r="B45" s="61"/>
      <c r="C45" s="619" t="s">
        <v>1906</v>
      </c>
      <c r="D45" s="668"/>
      <c r="E45" s="54"/>
      <c r="F45" s="54"/>
      <c r="G45" s="54" t="s">
        <v>21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</row>
    <row r="46" spans="1:20" ht="20.100000000000001" customHeight="1" x14ac:dyDescent="0.25">
      <c r="A46" s="60"/>
      <c r="B46" s="61"/>
      <c r="C46" s="619" t="s">
        <v>1907</v>
      </c>
      <c r="D46" s="668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</row>
    <row r="47" spans="1:20" ht="20.100000000000001" customHeight="1" x14ac:dyDescent="0.25">
      <c r="A47" s="60"/>
      <c r="B47" s="61"/>
      <c r="C47" s="619" t="s">
        <v>1908</v>
      </c>
      <c r="D47" s="668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</row>
    <row r="48" spans="1:20" ht="20.100000000000001" customHeight="1" x14ac:dyDescent="0.25">
      <c r="A48" s="60"/>
      <c r="B48" s="61"/>
      <c r="C48" s="61" t="s">
        <v>1005</v>
      </c>
      <c r="D48" s="668"/>
      <c r="E48" s="54">
        <v>1</v>
      </c>
      <c r="F48" s="54" t="s">
        <v>20</v>
      </c>
      <c r="G48" s="54" t="s">
        <v>20</v>
      </c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</row>
    <row r="49" spans="1:20" ht="20.100000000000001" customHeight="1" x14ac:dyDescent="0.25">
      <c r="A49" s="60"/>
      <c r="B49" s="61"/>
      <c r="C49" s="619" t="s">
        <v>1909</v>
      </c>
      <c r="D49" s="668"/>
      <c r="E49" s="54"/>
      <c r="F49" s="54"/>
      <c r="G49" s="54" t="s">
        <v>21</v>
      </c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</row>
    <row r="50" spans="1:20" ht="20.100000000000001" customHeight="1" x14ac:dyDescent="0.25">
      <c r="A50" s="60"/>
      <c r="B50" s="61"/>
      <c r="C50" s="619" t="s">
        <v>1910</v>
      </c>
      <c r="D50" s="668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</row>
    <row r="51" spans="1:20" ht="20.100000000000001" customHeight="1" x14ac:dyDescent="0.25">
      <c r="A51" s="60"/>
      <c r="B51" s="61"/>
      <c r="C51" s="61" t="s">
        <v>1031</v>
      </c>
      <c r="D51" s="668"/>
      <c r="E51" s="54">
        <v>1</v>
      </c>
      <c r="F51" s="54" t="s">
        <v>415</v>
      </c>
      <c r="G51" s="54" t="s">
        <v>20</v>
      </c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</row>
    <row r="52" spans="1:20" ht="20.100000000000001" customHeight="1" x14ac:dyDescent="0.25">
      <c r="A52" s="60"/>
      <c r="B52" s="61"/>
      <c r="C52" s="619" t="s">
        <v>1911</v>
      </c>
      <c r="D52" s="668"/>
      <c r="E52" s="54"/>
      <c r="F52" s="54"/>
      <c r="G52" s="54" t="s">
        <v>21</v>
      </c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</row>
    <row r="53" spans="1:20" ht="20.100000000000001" customHeight="1" x14ac:dyDescent="0.25">
      <c r="A53" s="60"/>
      <c r="B53" s="61"/>
      <c r="C53" s="619" t="s">
        <v>1912</v>
      </c>
      <c r="D53" s="668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</row>
    <row r="54" spans="1:20" ht="20.100000000000001" customHeight="1" x14ac:dyDescent="0.25">
      <c r="A54" s="60"/>
      <c r="B54" s="61"/>
      <c r="C54" s="619" t="s">
        <v>1913</v>
      </c>
      <c r="D54" s="668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</row>
    <row r="55" spans="1:20" ht="20.100000000000001" customHeight="1" x14ac:dyDescent="0.25">
      <c r="A55" s="60"/>
      <c r="B55" s="61"/>
      <c r="C55" s="61" t="s">
        <v>1914</v>
      </c>
      <c r="D55" s="668"/>
      <c r="E55" s="54">
        <v>1</v>
      </c>
      <c r="F55" s="54" t="s">
        <v>19</v>
      </c>
      <c r="G55" s="54" t="s">
        <v>20</v>
      </c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</row>
    <row r="56" spans="1:20" ht="20.100000000000001" customHeight="1" x14ac:dyDescent="0.25">
      <c r="A56" s="525"/>
      <c r="B56" s="527"/>
      <c r="C56" s="621" t="s">
        <v>1915</v>
      </c>
      <c r="D56" s="669"/>
      <c r="E56" s="528"/>
      <c r="F56" s="528"/>
      <c r="G56" s="528" t="s">
        <v>21</v>
      </c>
      <c r="H56" s="528"/>
      <c r="I56" s="528"/>
      <c r="J56" s="528"/>
      <c r="K56" s="528"/>
      <c r="L56" s="528"/>
      <c r="M56" s="528"/>
      <c r="N56" s="528"/>
      <c r="O56" s="528"/>
      <c r="P56" s="528"/>
      <c r="Q56" s="528"/>
      <c r="R56" s="528"/>
      <c r="S56" s="528"/>
      <c r="T56" s="528"/>
    </row>
    <row r="57" spans="1:20" ht="20.100000000000001" customHeight="1" x14ac:dyDescent="0.25">
      <c r="A57" s="533"/>
      <c r="B57" s="524"/>
      <c r="C57" s="622" t="s">
        <v>1916</v>
      </c>
      <c r="D57" s="673"/>
      <c r="E57" s="680"/>
      <c r="F57" s="389"/>
      <c r="G57" s="389"/>
      <c r="H57" s="389"/>
      <c r="I57" s="389"/>
      <c r="J57" s="389"/>
      <c r="K57" s="389"/>
      <c r="L57" s="389"/>
      <c r="M57" s="389"/>
      <c r="N57" s="389"/>
      <c r="O57" s="389"/>
      <c r="P57" s="389"/>
      <c r="Q57" s="389"/>
      <c r="R57" s="389"/>
      <c r="S57" s="389"/>
      <c r="T57" s="533"/>
    </row>
    <row r="58" spans="1:20" ht="20.100000000000001" customHeight="1" x14ac:dyDescent="0.25">
      <c r="A58" s="60"/>
      <c r="B58" s="61"/>
      <c r="C58" s="537" t="s">
        <v>1571</v>
      </c>
      <c r="D58" s="672"/>
      <c r="E58" s="536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60"/>
    </row>
    <row r="59" spans="1:20" ht="20.100000000000001" customHeight="1" x14ac:dyDescent="0.25">
      <c r="A59" s="60"/>
      <c r="B59" s="61"/>
      <c r="C59" s="538" t="s">
        <v>1572</v>
      </c>
      <c r="D59" s="672"/>
      <c r="E59" s="539">
        <v>1</v>
      </c>
      <c r="F59" s="54" t="s">
        <v>18</v>
      </c>
      <c r="G59" s="54" t="s">
        <v>20</v>
      </c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60"/>
    </row>
    <row r="60" spans="1:20" ht="20.100000000000001" customHeight="1" x14ac:dyDescent="0.25">
      <c r="A60" s="60"/>
      <c r="B60" s="61"/>
      <c r="C60" s="61"/>
      <c r="D60" s="672"/>
      <c r="E60" s="539"/>
      <c r="F60" s="54"/>
      <c r="G60" s="54" t="s">
        <v>21</v>
      </c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60"/>
    </row>
    <row r="61" spans="1:20" ht="20.100000000000001" customHeight="1" x14ac:dyDescent="0.25">
      <c r="A61" s="60"/>
      <c r="B61" s="61"/>
      <c r="C61" s="605" t="s">
        <v>1573</v>
      </c>
      <c r="D61" s="672"/>
      <c r="E61" s="539">
        <v>1</v>
      </c>
      <c r="F61" s="54" t="s">
        <v>18</v>
      </c>
      <c r="G61" s="54" t="s">
        <v>20</v>
      </c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60"/>
    </row>
    <row r="62" spans="1:20" ht="20.100000000000001" customHeight="1" x14ac:dyDescent="0.25">
      <c r="A62" s="60"/>
      <c r="B62" s="61"/>
      <c r="C62" s="61"/>
      <c r="D62" s="672"/>
      <c r="E62" s="536"/>
      <c r="F62" s="54"/>
      <c r="G62" s="54" t="s">
        <v>21</v>
      </c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60"/>
    </row>
    <row r="63" spans="1:20" ht="20.100000000000001" customHeight="1" x14ac:dyDescent="0.25">
      <c r="A63" s="60"/>
      <c r="B63" s="61"/>
      <c r="C63" s="61" t="s">
        <v>1574</v>
      </c>
      <c r="D63" s="672"/>
      <c r="E63" s="539">
        <v>1</v>
      </c>
      <c r="F63" s="54" t="s">
        <v>20</v>
      </c>
      <c r="G63" s="54" t="s">
        <v>20</v>
      </c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60"/>
    </row>
    <row r="64" spans="1:20" ht="20.100000000000001" customHeight="1" x14ac:dyDescent="0.25">
      <c r="A64" s="60"/>
      <c r="B64" s="61"/>
      <c r="C64" s="623" t="s">
        <v>1575</v>
      </c>
      <c r="D64" s="672"/>
      <c r="E64" s="536"/>
      <c r="F64" s="54"/>
      <c r="G64" s="54" t="s">
        <v>21</v>
      </c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60"/>
    </row>
    <row r="65" spans="1:20" ht="20.100000000000001" customHeight="1" x14ac:dyDescent="0.25">
      <c r="A65" s="60"/>
      <c r="B65" s="61"/>
      <c r="C65" s="540" t="s">
        <v>1576</v>
      </c>
      <c r="D65" s="672"/>
      <c r="E65" s="539">
        <v>1</v>
      </c>
      <c r="F65" s="54" t="s">
        <v>19</v>
      </c>
      <c r="G65" s="54" t="s">
        <v>20</v>
      </c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60"/>
    </row>
    <row r="66" spans="1:20" ht="20.100000000000001" customHeight="1" x14ac:dyDescent="0.25">
      <c r="A66" s="60"/>
      <c r="B66" s="61"/>
      <c r="C66" s="624" t="s">
        <v>1577</v>
      </c>
      <c r="D66" s="672"/>
      <c r="E66" s="536"/>
      <c r="F66" s="54"/>
      <c r="G66" s="54" t="s">
        <v>21</v>
      </c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60"/>
    </row>
    <row r="67" spans="1:20" ht="20.100000000000001" customHeight="1" x14ac:dyDescent="0.25">
      <c r="A67" s="60"/>
      <c r="B67" s="61"/>
      <c r="C67" s="624" t="s">
        <v>2056</v>
      </c>
      <c r="D67" s="672"/>
      <c r="E67" s="539">
        <v>1</v>
      </c>
      <c r="F67" s="54" t="s">
        <v>19</v>
      </c>
      <c r="G67" s="54" t="s">
        <v>20</v>
      </c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60"/>
    </row>
    <row r="68" spans="1:20" ht="20.100000000000001" customHeight="1" x14ac:dyDescent="0.25">
      <c r="A68" s="60"/>
      <c r="B68" s="61"/>
      <c r="C68" s="540"/>
      <c r="D68" s="672"/>
      <c r="E68" s="536"/>
      <c r="F68" s="54"/>
      <c r="G68" s="54" t="s">
        <v>21</v>
      </c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60"/>
    </row>
    <row r="69" spans="1:20" ht="20.100000000000001" customHeight="1" x14ac:dyDescent="0.25">
      <c r="A69" s="60"/>
      <c r="B69" s="55" t="s">
        <v>1578</v>
      </c>
      <c r="C69" s="61" t="s">
        <v>1579</v>
      </c>
      <c r="D69" s="671"/>
      <c r="E69" s="539">
        <v>1</v>
      </c>
      <c r="F69" s="54" t="s">
        <v>19</v>
      </c>
      <c r="G69" s="54" t="s">
        <v>20</v>
      </c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606"/>
      <c r="T69" s="54"/>
    </row>
    <row r="70" spans="1:20" ht="20.100000000000001" customHeight="1" x14ac:dyDescent="0.25">
      <c r="A70" s="60"/>
      <c r="B70" s="55" t="s">
        <v>1580</v>
      </c>
      <c r="C70" s="619" t="s">
        <v>1581</v>
      </c>
      <c r="D70" s="671"/>
      <c r="E70" s="539"/>
      <c r="F70" s="54"/>
      <c r="G70" s="54" t="s">
        <v>21</v>
      </c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606"/>
      <c r="T70" s="54"/>
    </row>
    <row r="71" spans="1:20" ht="20.100000000000001" customHeight="1" x14ac:dyDescent="0.25">
      <c r="A71" s="60"/>
      <c r="B71" s="55"/>
      <c r="C71" s="61" t="s">
        <v>1006</v>
      </c>
      <c r="D71" s="668"/>
      <c r="E71" s="54">
        <v>1</v>
      </c>
      <c r="F71" s="541" t="s">
        <v>19</v>
      </c>
      <c r="G71" s="541" t="s">
        <v>20</v>
      </c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1"/>
      <c r="S71" s="606"/>
      <c r="T71" s="54"/>
    </row>
    <row r="72" spans="1:20" ht="20.100000000000001" customHeight="1" x14ac:dyDescent="0.25">
      <c r="A72" s="60"/>
      <c r="B72" s="55"/>
      <c r="C72" s="619" t="s">
        <v>1582</v>
      </c>
      <c r="D72" s="671"/>
      <c r="E72" s="61"/>
      <c r="F72" s="531"/>
      <c r="G72" s="541" t="s">
        <v>21</v>
      </c>
      <c r="H72" s="54"/>
      <c r="I72" s="541"/>
      <c r="J72" s="541"/>
      <c r="K72" s="541"/>
      <c r="L72" s="541"/>
      <c r="M72" s="541"/>
      <c r="N72" s="541"/>
      <c r="O72" s="541"/>
      <c r="P72" s="541"/>
      <c r="Q72" s="541"/>
      <c r="R72" s="541"/>
      <c r="S72" s="606"/>
      <c r="T72" s="54"/>
    </row>
    <row r="73" spans="1:20" ht="20.100000000000001" customHeight="1" x14ac:dyDescent="0.25">
      <c r="A73" s="60"/>
      <c r="B73" s="61"/>
      <c r="C73" s="61" t="s">
        <v>1204</v>
      </c>
      <c r="D73" s="671"/>
      <c r="E73" s="54">
        <v>4</v>
      </c>
      <c r="F73" s="54" t="s">
        <v>19</v>
      </c>
      <c r="G73" s="54" t="s">
        <v>20</v>
      </c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</row>
    <row r="74" spans="1:20" ht="20.100000000000001" customHeight="1" x14ac:dyDescent="0.25">
      <c r="A74" s="60"/>
      <c r="B74" s="61"/>
      <c r="C74" s="619" t="s">
        <v>1583</v>
      </c>
      <c r="D74" s="671"/>
      <c r="E74" s="61"/>
      <c r="F74" s="61"/>
      <c r="G74" s="54" t="s">
        <v>21</v>
      </c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</row>
    <row r="75" spans="1:20" ht="20.100000000000001" customHeight="1" x14ac:dyDescent="0.25">
      <c r="A75" s="60"/>
      <c r="B75" s="61"/>
      <c r="C75" s="61" t="s">
        <v>1584</v>
      </c>
      <c r="D75" s="668"/>
      <c r="E75" s="54">
        <v>4</v>
      </c>
      <c r="F75" s="54" t="s">
        <v>19</v>
      </c>
      <c r="G75" s="54" t="s">
        <v>20</v>
      </c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</row>
    <row r="76" spans="1:20" ht="20.100000000000001" customHeight="1" x14ac:dyDescent="0.25">
      <c r="A76" s="60"/>
      <c r="B76" s="61"/>
      <c r="C76" s="619" t="s">
        <v>1585</v>
      </c>
      <c r="D76" s="668"/>
      <c r="E76" s="54"/>
      <c r="F76" s="54"/>
      <c r="G76" s="54" t="s">
        <v>21</v>
      </c>
      <c r="H76" s="54" t="s">
        <v>1586</v>
      </c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</row>
    <row r="77" spans="1:20" ht="20.100000000000001" customHeight="1" x14ac:dyDescent="0.25">
      <c r="A77" s="60"/>
      <c r="B77" s="61"/>
      <c r="C77" s="619" t="s">
        <v>1587</v>
      </c>
      <c r="D77" s="668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</row>
    <row r="78" spans="1:20" ht="20.100000000000001" customHeight="1" x14ac:dyDescent="0.25">
      <c r="A78" s="60"/>
      <c r="B78" s="61"/>
      <c r="C78" s="61" t="s">
        <v>1007</v>
      </c>
      <c r="D78" s="668"/>
      <c r="E78" s="54">
        <v>4</v>
      </c>
      <c r="F78" s="54" t="s">
        <v>19</v>
      </c>
      <c r="G78" s="54" t="s">
        <v>20</v>
      </c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</row>
    <row r="79" spans="1:20" ht="20.100000000000001" customHeight="1" x14ac:dyDescent="0.25">
      <c r="A79" s="60"/>
      <c r="B79" s="61"/>
      <c r="C79" s="619" t="s">
        <v>1588</v>
      </c>
      <c r="D79" s="668"/>
      <c r="E79" s="54"/>
      <c r="F79" s="54"/>
      <c r="G79" s="54" t="s">
        <v>21</v>
      </c>
      <c r="H79" s="54" t="s">
        <v>1586</v>
      </c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</row>
    <row r="80" spans="1:20" ht="20.100000000000001" customHeight="1" x14ac:dyDescent="0.25">
      <c r="A80" s="60"/>
      <c r="B80" s="61"/>
      <c r="C80" s="619" t="s">
        <v>1589</v>
      </c>
      <c r="D80" s="668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</row>
    <row r="81" spans="1:20" ht="20.100000000000001" customHeight="1" x14ac:dyDescent="0.25">
      <c r="A81" s="60"/>
      <c r="B81" s="61"/>
      <c r="C81" s="61" t="s">
        <v>1008</v>
      </c>
      <c r="D81" s="668"/>
      <c r="E81" s="54">
        <v>4</v>
      </c>
      <c r="F81" s="54" t="s">
        <v>19</v>
      </c>
      <c r="G81" s="54" t="s">
        <v>20</v>
      </c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</row>
    <row r="82" spans="1:20" ht="20.100000000000001" customHeight="1" x14ac:dyDescent="0.25">
      <c r="A82" s="525"/>
      <c r="B82" s="527"/>
      <c r="C82" s="621" t="s">
        <v>1590</v>
      </c>
      <c r="D82" s="669"/>
      <c r="E82" s="528"/>
      <c r="F82" s="528"/>
      <c r="G82" s="528" t="s">
        <v>21</v>
      </c>
      <c r="H82" s="528"/>
      <c r="I82" s="528"/>
      <c r="J82" s="528"/>
      <c r="K82" s="528"/>
      <c r="L82" s="528"/>
      <c r="M82" s="528"/>
      <c r="N82" s="528"/>
      <c r="O82" s="528"/>
      <c r="P82" s="528"/>
      <c r="Q82" s="528"/>
      <c r="R82" s="528"/>
      <c r="S82" s="528"/>
      <c r="T82" s="528"/>
    </row>
    <row r="83" spans="1:20" ht="20.100000000000001" customHeight="1" x14ac:dyDescent="0.25">
      <c r="A83" s="533"/>
      <c r="B83" s="524"/>
      <c r="C83" s="524" t="s">
        <v>1591</v>
      </c>
      <c r="D83" s="670"/>
      <c r="E83" s="389">
        <v>4</v>
      </c>
      <c r="F83" s="389" t="s">
        <v>19</v>
      </c>
      <c r="G83" s="389" t="s">
        <v>20</v>
      </c>
      <c r="H83" s="389"/>
      <c r="I83" s="389"/>
      <c r="J83" s="389"/>
      <c r="K83" s="389"/>
      <c r="L83" s="389"/>
      <c r="M83" s="389"/>
      <c r="N83" s="389"/>
      <c r="O83" s="389"/>
      <c r="P83" s="389"/>
      <c r="Q83" s="389"/>
      <c r="R83" s="389"/>
      <c r="S83" s="389"/>
      <c r="T83" s="389"/>
    </row>
    <row r="84" spans="1:20" ht="20.100000000000001" customHeight="1" x14ac:dyDescent="0.25">
      <c r="A84" s="60"/>
      <c r="B84" s="61"/>
      <c r="C84" s="619" t="s">
        <v>1592</v>
      </c>
      <c r="D84" s="668"/>
      <c r="E84" s="54"/>
      <c r="F84" s="54"/>
      <c r="G84" s="54" t="s">
        <v>21</v>
      </c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</row>
    <row r="85" spans="1:20" ht="20.100000000000001" customHeight="1" x14ac:dyDescent="0.25">
      <c r="A85" s="551">
        <v>3</v>
      </c>
      <c r="B85" s="55" t="s">
        <v>1192</v>
      </c>
      <c r="C85" s="61"/>
      <c r="D85" s="668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631" t="s">
        <v>1195</v>
      </c>
    </row>
    <row r="86" spans="1:20" ht="20.100000000000001" customHeight="1" x14ac:dyDescent="0.25">
      <c r="A86" s="60"/>
      <c r="B86" s="55" t="s">
        <v>417</v>
      </c>
      <c r="C86" s="61"/>
      <c r="D86" s="668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</row>
    <row r="87" spans="1:20" ht="20.100000000000001" customHeight="1" x14ac:dyDescent="0.25">
      <c r="A87" s="60"/>
      <c r="B87" s="55"/>
      <c r="C87" s="61" t="s">
        <v>1200</v>
      </c>
      <c r="D87" s="668"/>
      <c r="E87" s="54">
        <v>1</v>
      </c>
      <c r="F87" s="54" t="s">
        <v>19</v>
      </c>
      <c r="G87" s="54" t="s">
        <v>20</v>
      </c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</row>
    <row r="88" spans="1:20" ht="20.100000000000001" customHeight="1" x14ac:dyDescent="0.25">
      <c r="A88" s="60"/>
      <c r="B88" s="55"/>
      <c r="C88" s="530" t="s">
        <v>1201</v>
      </c>
      <c r="D88" s="668"/>
      <c r="E88" s="54"/>
      <c r="F88" s="54"/>
      <c r="G88" s="54" t="s">
        <v>21</v>
      </c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</row>
    <row r="89" spans="1:20" ht="20.100000000000001" customHeight="1" x14ac:dyDescent="0.25">
      <c r="A89" s="60"/>
      <c r="B89" s="61"/>
      <c r="C89" s="61" t="s">
        <v>1009</v>
      </c>
      <c r="D89" s="668"/>
      <c r="E89" s="54">
        <v>1</v>
      </c>
      <c r="F89" s="54" t="s">
        <v>19</v>
      </c>
      <c r="G89" s="54" t="s">
        <v>20</v>
      </c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</row>
    <row r="90" spans="1:20" ht="20.100000000000001" customHeight="1" x14ac:dyDescent="0.25">
      <c r="A90" s="60"/>
      <c r="B90" s="61"/>
      <c r="C90" s="61" t="s">
        <v>535</v>
      </c>
      <c r="D90" s="668"/>
      <c r="E90" s="54"/>
      <c r="F90" s="54"/>
      <c r="G90" s="54" t="s">
        <v>21</v>
      </c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</row>
    <row r="91" spans="1:20" ht="20.100000000000001" customHeight="1" x14ac:dyDescent="0.25">
      <c r="A91" s="60"/>
      <c r="B91" s="61"/>
      <c r="C91" s="61" t="s">
        <v>536</v>
      </c>
      <c r="D91" s="668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</row>
    <row r="92" spans="1:20" ht="20.100000000000001" customHeight="1" x14ac:dyDescent="0.25">
      <c r="A92" s="60"/>
      <c r="B92" s="61"/>
      <c r="C92" s="61" t="s">
        <v>537</v>
      </c>
      <c r="D92" s="668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</row>
    <row r="93" spans="1:20" ht="20.100000000000001" customHeight="1" x14ac:dyDescent="0.25">
      <c r="A93" s="60"/>
      <c r="B93" s="61"/>
      <c r="C93" s="61" t="s">
        <v>538</v>
      </c>
      <c r="D93" s="668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</row>
    <row r="94" spans="1:20" ht="20.100000000000001" customHeight="1" x14ac:dyDescent="0.25">
      <c r="A94" s="60"/>
      <c r="B94" s="61"/>
      <c r="C94" s="61" t="s">
        <v>1010</v>
      </c>
      <c r="D94" s="668"/>
      <c r="E94" s="54">
        <v>1</v>
      </c>
      <c r="F94" s="54" t="s">
        <v>19</v>
      </c>
      <c r="G94" s="54" t="s">
        <v>20</v>
      </c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</row>
    <row r="95" spans="1:20" ht="20.100000000000001" customHeight="1" x14ac:dyDescent="0.25">
      <c r="A95" s="60"/>
      <c r="B95" s="61"/>
      <c r="C95" s="61" t="s">
        <v>539</v>
      </c>
      <c r="D95" s="668"/>
      <c r="E95" s="54"/>
      <c r="F95" s="54"/>
      <c r="G95" s="54" t="s">
        <v>21</v>
      </c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</row>
    <row r="96" spans="1:20" ht="20.100000000000001" customHeight="1" x14ac:dyDescent="0.25">
      <c r="A96" s="60"/>
      <c r="B96" s="61"/>
      <c r="C96" s="61" t="s">
        <v>540</v>
      </c>
      <c r="D96" s="668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</row>
    <row r="97" spans="1:20" ht="20.100000000000001" customHeight="1" x14ac:dyDescent="0.25">
      <c r="A97" s="60"/>
      <c r="B97" s="61"/>
      <c r="C97" s="61" t="s">
        <v>1011</v>
      </c>
      <c r="D97" s="668"/>
      <c r="E97" s="54">
        <v>1</v>
      </c>
      <c r="F97" s="54" t="s">
        <v>19</v>
      </c>
      <c r="G97" s="54" t="s">
        <v>20</v>
      </c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</row>
    <row r="98" spans="1:20" ht="20.100000000000001" customHeight="1" x14ac:dyDescent="0.25">
      <c r="A98" s="60"/>
      <c r="B98" s="61"/>
      <c r="C98" s="61" t="s">
        <v>420</v>
      </c>
      <c r="D98" s="668"/>
      <c r="E98" s="54"/>
      <c r="F98" s="54"/>
      <c r="G98" s="54" t="s">
        <v>21</v>
      </c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</row>
    <row r="99" spans="1:20" ht="20.100000000000001" customHeight="1" x14ac:dyDescent="0.25">
      <c r="A99" s="60"/>
      <c r="B99" s="61"/>
      <c r="C99" s="61" t="s">
        <v>1593</v>
      </c>
      <c r="D99" s="668"/>
      <c r="E99" s="54">
        <v>1</v>
      </c>
      <c r="F99" s="54" t="s">
        <v>19</v>
      </c>
      <c r="G99" s="54" t="s">
        <v>20</v>
      </c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</row>
    <row r="100" spans="1:20" ht="20.100000000000001" customHeight="1" x14ac:dyDescent="0.25">
      <c r="A100" s="60"/>
      <c r="B100" s="61"/>
      <c r="C100" s="61" t="s">
        <v>1594</v>
      </c>
      <c r="D100" s="668"/>
      <c r="E100" s="54"/>
      <c r="F100" s="54"/>
      <c r="G100" s="54" t="s">
        <v>21</v>
      </c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</row>
    <row r="101" spans="1:20" ht="20.100000000000001" customHeight="1" x14ac:dyDescent="0.25">
      <c r="A101" s="60"/>
      <c r="B101" s="61"/>
      <c r="C101" s="61" t="s">
        <v>1012</v>
      </c>
      <c r="D101" s="668"/>
      <c r="E101" s="54">
        <v>1</v>
      </c>
      <c r="F101" s="54" t="s">
        <v>19</v>
      </c>
      <c r="G101" s="54" t="s">
        <v>20</v>
      </c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</row>
    <row r="102" spans="1:20" ht="20.100000000000001" customHeight="1" x14ac:dyDescent="0.25">
      <c r="A102" s="60"/>
      <c r="B102" s="61"/>
      <c r="C102" s="61" t="s">
        <v>421</v>
      </c>
      <c r="D102" s="668"/>
      <c r="E102" s="54"/>
      <c r="F102" s="54"/>
      <c r="G102" s="54" t="s">
        <v>21</v>
      </c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</row>
    <row r="103" spans="1:20" ht="20.100000000000001" customHeight="1" x14ac:dyDescent="0.25">
      <c r="A103" s="60"/>
      <c r="B103" s="61"/>
      <c r="C103" s="61" t="s">
        <v>1595</v>
      </c>
      <c r="D103" s="668"/>
      <c r="E103" s="54">
        <v>1</v>
      </c>
      <c r="F103" s="54" t="s">
        <v>19</v>
      </c>
      <c r="G103" s="54" t="s">
        <v>20</v>
      </c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</row>
    <row r="104" spans="1:20" ht="20.100000000000001" customHeight="1" x14ac:dyDescent="0.25">
      <c r="A104" s="60"/>
      <c r="B104" s="61"/>
      <c r="C104" s="61"/>
      <c r="D104" s="668"/>
      <c r="E104" s="54"/>
      <c r="F104" s="54"/>
      <c r="G104" s="54" t="s">
        <v>21</v>
      </c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</row>
    <row r="105" spans="1:20" ht="20.100000000000001" customHeight="1" x14ac:dyDescent="0.25">
      <c r="A105" s="60"/>
      <c r="B105" s="61"/>
      <c r="C105" s="61"/>
      <c r="D105" s="668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</row>
    <row r="106" spans="1:20" ht="20.100000000000001" customHeight="1" x14ac:dyDescent="0.25">
      <c r="A106" s="60"/>
      <c r="B106" s="61"/>
      <c r="C106" s="61"/>
      <c r="D106" s="668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54"/>
      <c r="R106" s="54"/>
      <c r="S106" s="54"/>
      <c r="T106" s="54"/>
    </row>
    <row r="107" spans="1:20" ht="20.100000000000001" customHeight="1" x14ac:dyDescent="0.25">
      <c r="A107" s="60"/>
      <c r="B107" s="61"/>
      <c r="C107" s="61"/>
      <c r="D107" s="668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54"/>
      <c r="Q107" s="54"/>
      <c r="R107" s="54"/>
      <c r="S107" s="54"/>
      <c r="T107" s="54"/>
    </row>
    <row r="108" spans="1:20" ht="20.100000000000001" customHeight="1" x14ac:dyDescent="0.25">
      <c r="A108" s="525"/>
      <c r="B108" s="527"/>
      <c r="C108" s="527"/>
      <c r="D108" s="669"/>
      <c r="E108" s="528"/>
      <c r="F108" s="528"/>
      <c r="G108" s="528"/>
      <c r="H108" s="528"/>
      <c r="I108" s="528"/>
      <c r="J108" s="528"/>
      <c r="K108" s="528"/>
      <c r="L108" s="528"/>
      <c r="M108" s="528"/>
      <c r="N108" s="528"/>
      <c r="O108" s="528"/>
      <c r="P108" s="528"/>
      <c r="Q108" s="528"/>
      <c r="R108" s="528"/>
      <c r="S108" s="528"/>
      <c r="T108" s="528"/>
    </row>
    <row r="109" spans="1:20" ht="20.100000000000001" customHeight="1" x14ac:dyDescent="0.25">
      <c r="A109" s="522">
        <v>4</v>
      </c>
      <c r="B109" s="523" t="s">
        <v>1193</v>
      </c>
      <c r="C109" s="524"/>
      <c r="D109" s="670"/>
      <c r="E109" s="389"/>
      <c r="F109" s="389"/>
      <c r="G109" s="389"/>
      <c r="H109" s="389"/>
      <c r="I109" s="389"/>
      <c r="J109" s="389"/>
      <c r="K109" s="389"/>
      <c r="L109" s="389"/>
      <c r="M109" s="389"/>
      <c r="N109" s="389"/>
      <c r="O109" s="389"/>
      <c r="P109" s="389"/>
      <c r="Q109" s="389"/>
      <c r="R109" s="389"/>
      <c r="S109" s="389"/>
      <c r="T109" s="629" t="s">
        <v>1195</v>
      </c>
    </row>
    <row r="110" spans="1:20" ht="20.100000000000001" customHeight="1" x14ac:dyDescent="0.25">
      <c r="A110" s="60"/>
      <c r="B110" s="55" t="s">
        <v>422</v>
      </c>
      <c r="C110" s="61"/>
      <c r="D110" s="668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</row>
    <row r="111" spans="1:20" ht="20.100000000000001" customHeight="1" x14ac:dyDescent="0.25">
      <c r="A111" s="60"/>
      <c r="B111" s="55" t="s">
        <v>418</v>
      </c>
      <c r="C111" s="61"/>
      <c r="D111" s="668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</row>
    <row r="112" spans="1:20" ht="20.100000000000001" customHeight="1" x14ac:dyDescent="0.25">
      <c r="A112" s="60"/>
      <c r="B112" s="55"/>
      <c r="C112" s="61" t="s">
        <v>1013</v>
      </c>
      <c r="D112" s="668"/>
      <c r="E112" s="54">
        <v>1</v>
      </c>
      <c r="F112" s="54" t="s">
        <v>19</v>
      </c>
      <c r="G112" s="54" t="s">
        <v>20</v>
      </c>
      <c r="H112" s="54"/>
      <c r="I112" s="54"/>
      <c r="J112" s="54"/>
      <c r="K112" s="54"/>
      <c r="L112" s="54"/>
      <c r="M112" s="54"/>
      <c r="N112" s="54"/>
      <c r="O112" s="54"/>
      <c r="P112" s="54"/>
      <c r="Q112" s="54"/>
      <c r="R112" s="54"/>
      <c r="S112" s="54"/>
      <c r="T112" s="54"/>
    </row>
    <row r="113" spans="1:20" ht="20.100000000000001" customHeight="1" x14ac:dyDescent="0.25">
      <c r="A113" s="60"/>
      <c r="B113" s="55"/>
      <c r="C113" s="61" t="s">
        <v>423</v>
      </c>
      <c r="D113" s="668"/>
      <c r="E113" s="54"/>
      <c r="F113" s="54"/>
      <c r="G113" s="54" t="s">
        <v>21</v>
      </c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</row>
    <row r="114" spans="1:20" ht="20.100000000000001" customHeight="1" x14ac:dyDescent="0.25">
      <c r="A114" s="60"/>
      <c r="B114" s="55"/>
      <c r="C114" s="61" t="s">
        <v>1014</v>
      </c>
      <c r="D114" s="668"/>
      <c r="E114" s="54">
        <v>1</v>
      </c>
      <c r="F114" s="54" t="s">
        <v>19</v>
      </c>
      <c r="G114" s="54" t="s">
        <v>20</v>
      </c>
      <c r="H114" s="54"/>
      <c r="I114" s="54"/>
      <c r="J114" s="54"/>
      <c r="K114" s="54"/>
      <c r="L114" s="54"/>
      <c r="M114" s="54"/>
      <c r="N114" s="54"/>
      <c r="O114" s="54"/>
      <c r="P114" s="54"/>
      <c r="Q114" s="54"/>
      <c r="R114" s="54"/>
      <c r="S114" s="54"/>
      <c r="T114" s="54"/>
    </row>
    <row r="115" spans="1:20" ht="20.100000000000001" customHeight="1" x14ac:dyDescent="0.25">
      <c r="A115" s="60"/>
      <c r="B115" s="61"/>
      <c r="C115" s="61" t="s">
        <v>528</v>
      </c>
      <c r="D115" s="668"/>
      <c r="E115" s="54"/>
      <c r="F115" s="54"/>
      <c r="G115" s="54" t="s">
        <v>21</v>
      </c>
      <c r="H115" s="54"/>
      <c r="I115" s="54"/>
      <c r="J115" s="54"/>
      <c r="K115" s="54"/>
      <c r="L115" s="54"/>
      <c r="M115" s="54"/>
      <c r="N115" s="54"/>
      <c r="O115" s="54"/>
      <c r="P115" s="54"/>
      <c r="Q115" s="54"/>
      <c r="R115" s="54"/>
      <c r="S115" s="54"/>
      <c r="T115" s="54"/>
    </row>
    <row r="116" spans="1:20" ht="20.100000000000001" customHeight="1" x14ac:dyDescent="0.25">
      <c r="A116" s="60"/>
      <c r="B116" s="61"/>
      <c r="C116" s="61" t="s">
        <v>1596</v>
      </c>
      <c r="D116" s="668"/>
      <c r="E116" s="54">
        <v>1</v>
      </c>
      <c r="F116" s="54" t="s">
        <v>19</v>
      </c>
      <c r="G116" s="54" t="s">
        <v>20</v>
      </c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</row>
    <row r="117" spans="1:20" ht="20.100000000000001" customHeight="1" x14ac:dyDescent="0.25">
      <c r="A117" s="60"/>
      <c r="B117" s="61"/>
      <c r="C117" s="61" t="s">
        <v>541</v>
      </c>
      <c r="D117" s="668"/>
      <c r="E117" s="54"/>
      <c r="F117" s="54"/>
      <c r="G117" s="54" t="s">
        <v>21</v>
      </c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</row>
    <row r="118" spans="1:20" ht="20.100000000000001" customHeight="1" x14ac:dyDescent="0.25">
      <c r="A118" s="60"/>
      <c r="B118" s="61"/>
      <c r="C118" s="61" t="s">
        <v>1015</v>
      </c>
      <c r="D118" s="668"/>
      <c r="E118" s="54">
        <v>1</v>
      </c>
      <c r="F118" s="54" t="s">
        <v>20</v>
      </c>
      <c r="G118" s="54" t="s">
        <v>20</v>
      </c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</row>
    <row r="119" spans="1:20" ht="20.100000000000001" customHeight="1" x14ac:dyDescent="0.25">
      <c r="A119" s="60"/>
      <c r="B119" s="61"/>
      <c r="C119" s="61" t="s">
        <v>1597</v>
      </c>
      <c r="D119" s="668"/>
      <c r="E119" s="54"/>
      <c r="F119" s="54"/>
      <c r="G119" s="54" t="s">
        <v>21</v>
      </c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</row>
    <row r="120" spans="1:20" ht="20.100000000000001" customHeight="1" x14ac:dyDescent="0.25">
      <c r="A120" s="60"/>
      <c r="B120" s="61"/>
      <c r="C120" s="61" t="s">
        <v>1016</v>
      </c>
      <c r="D120" s="668"/>
      <c r="E120" s="54">
        <v>1</v>
      </c>
      <c r="F120" s="54" t="s">
        <v>19</v>
      </c>
      <c r="G120" s="54" t="s">
        <v>20</v>
      </c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</row>
    <row r="121" spans="1:20" ht="20.100000000000001" customHeight="1" x14ac:dyDescent="0.25">
      <c r="A121" s="60"/>
      <c r="B121" s="61"/>
      <c r="C121" s="61" t="s">
        <v>542</v>
      </c>
      <c r="D121" s="668"/>
      <c r="E121" s="54"/>
      <c r="F121" s="54"/>
      <c r="G121" s="54" t="s">
        <v>21</v>
      </c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</row>
    <row r="122" spans="1:20" ht="20.100000000000001" customHeight="1" x14ac:dyDescent="0.25">
      <c r="A122" s="60"/>
      <c r="B122" s="61"/>
      <c r="C122" s="61" t="s">
        <v>1017</v>
      </c>
      <c r="D122" s="668"/>
      <c r="E122" s="54">
        <v>1</v>
      </c>
      <c r="F122" s="54" t="s">
        <v>19</v>
      </c>
      <c r="G122" s="54" t="s">
        <v>20</v>
      </c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</row>
    <row r="123" spans="1:20" ht="20.100000000000001" customHeight="1" x14ac:dyDescent="0.25">
      <c r="A123" s="60"/>
      <c r="B123" s="61"/>
      <c r="C123" s="61" t="s">
        <v>543</v>
      </c>
      <c r="D123" s="668"/>
      <c r="E123" s="54"/>
      <c r="F123" s="54"/>
      <c r="G123" s="54" t="s">
        <v>21</v>
      </c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</row>
    <row r="124" spans="1:20" ht="20.100000000000001" customHeight="1" x14ac:dyDescent="0.25">
      <c r="A124" s="60"/>
      <c r="B124" s="61"/>
      <c r="C124" s="61" t="s">
        <v>544</v>
      </c>
      <c r="D124" s="668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</row>
    <row r="125" spans="1:20" ht="20.100000000000001" customHeight="1" x14ac:dyDescent="0.25">
      <c r="A125" s="551">
        <v>5</v>
      </c>
      <c r="B125" s="55" t="s">
        <v>1598</v>
      </c>
      <c r="C125" s="531"/>
      <c r="D125" s="674"/>
      <c r="E125" s="541"/>
      <c r="F125" s="541"/>
      <c r="G125" s="541"/>
      <c r="H125" s="531"/>
      <c r="I125" s="531"/>
      <c r="J125" s="541"/>
      <c r="K125" s="541"/>
      <c r="L125" s="541"/>
      <c r="M125" s="541"/>
      <c r="N125" s="541"/>
      <c r="O125" s="541"/>
      <c r="P125" s="541"/>
      <c r="Q125" s="541"/>
      <c r="R125" s="541"/>
      <c r="S125" s="541"/>
      <c r="T125" s="631" t="s">
        <v>1195</v>
      </c>
    </row>
    <row r="126" spans="1:20" ht="20.100000000000001" customHeight="1" x14ac:dyDescent="0.25">
      <c r="A126" s="60"/>
      <c r="B126" s="55" t="s">
        <v>321</v>
      </c>
      <c r="C126" s="531"/>
      <c r="D126" s="674"/>
      <c r="E126" s="541"/>
      <c r="F126" s="541"/>
      <c r="G126" s="541"/>
      <c r="H126" s="541"/>
      <c r="I126" s="541"/>
      <c r="J126" s="541"/>
      <c r="K126" s="541"/>
      <c r="L126" s="541"/>
      <c r="M126" s="541"/>
      <c r="N126" s="541"/>
      <c r="O126" s="541"/>
      <c r="P126" s="541"/>
      <c r="Q126" s="541"/>
      <c r="R126" s="541"/>
      <c r="S126" s="541"/>
      <c r="T126" s="54"/>
    </row>
    <row r="127" spans="1:20" ht="20.100000000000001" customHeight="1" x14ac:dyDescent="0.25">
      <c r="A127" s="60"/>
      <c r="B127" s="55" t="s">
        <v>1599</v>
      </c>
      <c r="C127" s="531" t="s">
        <v>2058</v>
      </c>
      <c r="D127" s="674"/>
      <c r="E127" s="54">
        <v>1</v>
      </c>
      <c r="F127" s="54" t="s">
        <v>19</v>
      </c>
      <c r="G127" s="54" t="s">
        <v>20</v>
      </c>
      <c r="H127" s="541"/>
      <c r="I127" s="541"/>
      <c r="J127" s="541"/>
      <c r="K127" s="541"/>
      <c r="L127" s="541"/>
      <c r="M127" s="541"/>
      <c r="N127" s="541"/>
      <c r="O127" s="541"/>
      <c r="P127" s="541"/>
      <c r="Q127" s="541"/>
      <c r="R127" s="541"/>
      <c r="S127" s="541"/>
      <c r="T127" s="54" t="s">
        <v>2057</v>
      </c>
    </row>
    <row r="128" spans="1:20" ht="20.100000000000001" customHeight="1" x14ac:dyDescent="0.25">
      <c r="A128" s="60"/>
      <c r="B128" s="55"/>
      <c r="C128" s="531" t="s">
        <v>2059</v>
      </c>
      <c r="D128" s="674"/>
      <c r="E128" s="54"/>
      <c r="F128" s="54"/>
      <c r="G128" s="54" t="s">
        <v>21</v>
      </c>
      <c r="H128" s="541"/>
      <c r="I128" s="541"/>
      <c r="J128" s="541"/>
      <c r="K128" s="541"/>
      <c r="L128" s="541"/>
      <c r="M128" s="541"/>
      <c r="N128" s="541"/>
      <c r="O128" s="541"/>
      <c r="P128" s="541"/>
      <c r="Q128" s="541"/>
      <c r="R128" s="541"/>
      <c r="S128" s="541"/>
      <c r="T128" s="54"/>
    </row>
    <row r="129" spans="1:20" ht="20.100000000000001" customHeight="1" x14ac:dyDescent="0.25">
      <c r="A129" s="60"/>
      <c r="B129" s="55" t="s">
        <v>1601</v>
      </c>
      <c r="C129" s="531" t="s">
        <v>1602</v>
      </c>
      <c r="D129" s="674"/>
      <c r="E129" s="541">
        <v>1</v>
      </c>
      <c r="F129" s="541" t="s">
        <v>515</v>
      </c>
      <c r="G129" s="541" t="s">
        <v>20</v>
      </c>
      <c r="H129" s="531"/>
      <c r="I129" s="531"/>
      <c r="J129" s="541"/>
      <c r="K129" s="541"/>
      <c r="L129" s="541"/>
      <c r="M129" s="541"/>
      <c r="N129" s="541"/>
      <c r="O129" s="541"/>
      <c r="P129" s="541"/>
      <c r="Q129" s="541"/>
      <c r="R129" s="541"/>
      <c r="S129" s="541"/>
      <c r="T129" s="631" t="s">
        <v>1195</v>
      </c>
    </row>
    <row r="130" spans="1:20" ht="20.100000000000001" customHeight="1" x14ac:dyDescent="0.25">
      <c r="A130" s="60"/>
      <c r="B130" s="61"/>
      <c r="C130" s="531"/>
      <c r="D130" s="674"/>
      <c r="E130" s="541"/>
      <c r="F130" s="541"/>
      <c r="G130" s="541" t="s">
        <v>21</v>
      </c>
      <c r="H130" s="541"/>
      <c r="I130" s="541"/>
      <c r="J130" s="541"/>
      <c r="K130" s="541"/>
      <c r="L130" s="541"/>
      <c r="M130" s="541"/>
      <c r="N130" s="541"/>
      <c r="O130" s="541"/>
      <c r="P130" s="541"/>
      <c r="Q130" s="541"/>
      <c r="R130" s="541"/>
      <c r="S130" s="541"/>
      <c r="T130" s="54"/>
    </row>
    <row r="131" spans="1:20" ht="20.100000000000001" customHeight="1" x14ac:dyDescent="0.25">
      <c r="A131" s="60"/>
      <c r="B131" s="61"/>
      <c r="C131" s="531" t="s">
        <v>1603</v>
      </c>
      <c r="D131" s="674"/>
      <c r="E131" s="541">
        <v>1</v>
      </c>
      <c r="F131" s="541" t="s">
        <v>20</v>
      </c>
      <c r="G131" s="541" t="s">
        <v>20</v>
      </c>
      <c r="H131" s="541"/>
      <c r="I131" s="541"/>
      <c r="J131" s="541"/>
      <c r="K131" s="541"/>
      <c r="L131" s="541"/>
      <c r="M131" s="541"/>
      <c r="N131" s="541"/>
      <c r="O131" s="541"/>
      <c r="P131" s="541"/>
      <c r="Q131" s="541"/>
      <c r="R131" s="541"/>
      <c r="S131" s="541"/>
      <c r="T131" s="54"/>
    </row>
    <row r="132" spans="1:20" ht="20.100000000000001" customHeight="1" x14ac:dyDescent="0.25">
      <c r="A132" s="60"/>
      <c r="B132" s="61"/>
      <c r="C132" s="620" t="s">
        <v>478</v>
      </c>
      <c r="D132" s="674"/>
      <c r="E132" s="541"/>
      <c r="F132" s="541"/>
      <c r="G132" s="541" t="s">
        <v>21</v>
      </c>
      <c r="H132" s="541"/>
      <c r="I132" s="541"/>
      <c r="J132" s="541"/>
      <c r="K132" s="541"/>
      <c r="L132" s="541"/>
      <c r="M132" s="541"/>
      <c r="N132" s="541"/>
      <c r="O132" s="541"/>
      <c r="P132" s="541"/>
      <c r="Q132" s="541"/>
      <c r="R132" s="541"/>
      <c r="S132" s="541"/>
      <c r="T132" s="54"/>
    </row>
    <row r="133" spans="1:20" ht="20.100000000000001" customHeight="1" x14ac:dyDescent="0.25">
      <c r="A133" s="60"/>
      <c r="B133" s="61"/>
      <c r="C133" s="61" t="s">
        <v>1249</v>
      </c>
      <c r="D133" s="668"/>
      <c r="E133" s="54">
        <v>3</v>
      </c>
      <c r="F133" s="54" t="s">
        <v>19</v>
      </c>
      <c r="G133" s="541" t="s">
        <v>20</v>
      </c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</row>
    <row r="134" spans="1:20" ht="20.100000000000001" customHeight="1" x14ac:dyDescent="0.25">
      <c r="A134" s="525"/>
      <c r="B134" s="527"/>
      <c r="C134" s="527"/>
      <c r="D134" s="669"/>
      <c r="E134" s="528"/>
      <c r="F134" s="528"/>
      <c r="G134" s="545" t="s">
        <v>21</v>
      </c>
      <c r="H134" s="528"/>
      <c r="I134" s="528"/>
      <c r="J134" s="528"/>
      <c r="K134" s="528"/>
      <c r="L134" s="528"/>
      <c r="M134" s="528"/>
      <c r="N134" s="528"/>
      <c r="O134" s="528"/>
      <c r="P134" s="528"/>
      <c r="Q134" s="528"/>
      <c r="R134" s="528"/>
      <c r="S134" s="528"/>
      <c r="T134" s="528"/>
    </row>
    <row r="135" spans="1:20" ht="20.100000000000001" customHeight="1" x14ac:dyDescent="0.25">
      <c r="A135" s="580">
        <v>6</v>
      </c>
      <c r="B135" s="581" t="s">
        <v>1199</v>
      </c>
      <c r="C135" s="542"/>
      <c r="D135" s="677"/>
      <c r="E135" s="543"/>
      <c r="F135" s="543"/>
      <c r="G135" s="543"/>
      <c r="H135" s="543"/>
      <c r="I135" s="543"/>
      <c r="J135" s="543"/>
      <c r="K135" s="543"/>
      <c r="L135" s="543"/>
      <c r="M135" s="543"/>
      <c r="N135" s="543"/>
      <c r="O135" s="543"/>
      <c r="P135" s="543"/>
      <c r="Q135" s="543"/>
      <c r="R135" s="543"/>
      <c r="S135" s="543"/>
      <c r="T135" s="389" t="s">
        <v>413</v>
      </c>
    </row>
    <row r="136" spans="1:20" ht="20.100000000000001" customHeight="1" x14ac:dyDescent="0.25">
      <c r="A136" s="582"/>
      <c r="B136" s="61" t="s">
        <v>1604</v>
      </c>
      <c r="C136" s="531"/>
      <c r="D136" s="674"/>
      <c r="E136" s="541"/>
      <c r="F136" s="541"/>
      <c r="G136" s="541"/>
      <c r="H136" s="541"/>
      <c r="I136" s="541"/>
      <c r="J136" s="541"/>
      <c r="K136" s="541"/>
      <c r="L136" s="541"/>
      <c r="M136" s="541"/>
      <c r="N136" s="541"/>
      <c r="O136" s="541"/>
      <c r="P136" s="541"/>
      <c r="Q136" s="541"/>
      <c r="R136" s="541"/>
      <c r="S136" s="541"/>
      <c r="T136" s="54" t="s">
        <v>2057</v>
      </c>
    </row>
    <row r="137" spans="1:20" ht="20.100000000000001" customHeight="1" x14ac:dyDescent="0.25">
      <c r="A137" s="60"/>
      <c r="B137" s="61" t="s">
        <v>1605</v>
      </c>
      <c r="C137" s="61" t="s">
        <v>1606</v>
      </c>
      <c r="D137" s="668"/>
      <c r="E137" s="54">
        <v>1</v>
      </c>
      <c r="F137" s="54" t="s">
        <v>20</v>
      </c>
      <c r="G137" s="54" t="s">
        <v>20</v>
      </c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</row>
    <row r="138" spans="1:20" ht="20.100000000000001" customHeight="1" x14ac:dyDescent="0.25">
      <c r="A138" s="60"/>
      <c r="B138" s="61" t="s">
        <v>1607</v>
      </c>
      <c r="C138" s="61" t="s">
        <v>1608</v>
      </c>
      <c r="D138" s="668"/>
      <c r="E138" s="54"/>
      <c r="F138" s="54"/>
      <c r="G138" s="54" t="s">
        <v>21</v>
      </c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</row>
    <row r="139" spans="1:20" ht="20.100000000000001" customHeight="1" x14ac:dyDescent="0.25">
      <c r="A139" s="60"/>
      <c r="B139" s="61" t="s">
        <v>1609</v>
      </c>
      <c r="C139" s="61" t="s">
        <v>1610</v>
      </c>
      <c r="D139" s="668"/>
      <c r="E139" s="54">
        <v>1</v>
      </c>
      <c r="F139" s="54" t="s">
        <v>529</v>
      </c>
      <c r="G139" s="54" t="s">
        <v>20</v>
      </c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</row>
    <row r="140" spans="1:20" ht="20.100000000000001" customHeight="1" x14ac:dyDescent="0.25">
      <c r="A140" s="60"/>
      <c r="B140" s="61" t="s">
        <v>1611</v>
      </c>
      <c r="C140" s="61" t="s">
        <v>1612</v>
      </c>
      <c r="D140" s="668"/>
      <c r="E140" s="54"/>
      <c r="F140" s="54"/>
      <c r="G140" s="54" t="s">
        <v>21</v>
      </c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</row>
    <row r="141" spans="1:20" ht="20.100000000000001" customHeight="1" x14ac:dyDescent="0.25">
      <c r="A141" s="60"/>
      <c r="B141" s="61"/>
      <c r="C141" s="530" t="s">
        <v>1613</v>
      </c>
      <c r="D141" s="668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</row>
    <row r="142" spans="1:20" ht="20.100000000000001" customHeight="1" x14ac:dyDescent="0.25">
      <c r="A142" s="60"/>
      <c r="B142" s="61"/>
      <c r="C142" s="61" t="s">
        <v>1614</v>
      </c>
      <c r="D142" s="668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</row>
    <row r="143" spans="1:20" ht="20.100000000000001" customHeight="1" x14ac:dyDescent="0.25">
      <c r="A143" s="60"/>
      <c r="B143" s="61"/>
      <c r="C143" s="530" t="s">
        <v>1615</v>
      </c>
      <c r="D143" s="668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</row>
    <row r="144" spans="1:20" ht="20.100000000000001" customHeight="1" x14ac:dyDescent="0.25">
      <c r="A144" s="60"/>
      <c r="B144" s="61"/>
      <c r="C144" s="61" t="s">
        <v>1616</v>
      </c>
      <c r="D144" s="668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</row>
    <row r="145" spans="1:20" ht="20.100000000000001" customHeight="1" x14ac:dyDescent="0.25">
      <c r="A145" s="60"/>
      <c r="B145" s="61"/>
      <c r="C145" s="530" t="s">
        <v>1917</v>
      </c>
      <c r="D145" s="668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</row>
    <row r="146" spans="1:20" ht="20.100000000000001" customHeight="1" x14ac:dyDescent="0.25">
      <c r="A146" s="60"/>
      <c r="B146" s="61"/>
      <c r="C146" s="530" t="s">
        <v>1617</v>
      </c>
      <c r="D146" s="668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</row>
    <row r="147" spans="1:20" ht="20.100000000000001" customHeight="1" x14ac:dyDescent="0.25">
      <c r="A147" s="60"/>
      <c r="B147" s="61"/>
      <c r="C147" s="530" t="s">
        <v>1618</v>
      </c>
      <c r="D147" s="668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</row>
    <row r="148" spans="1:20" ht="20.100000000000001" customHeight="1" x14ac:dyDescent="0.25">
      <c r="A148" s="60"/>
      <c r="B148" s="61"/>
      <c r="C148" s="61" t="s">
        <v>1619</v>
      </c>
      <c r="D148" s="668"/>
      <c r="E148" s="54">
        <v>1</v>
      </c>
      <c r="F148" s="54" t="s">
        <v>19</v>
      </c>
      <c r="G148" s="54" t="s">
        <v>20</v>
      </c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</row>
    <row r="149" spans="1:20" ht="20.100000000000001" customHeight="1" x14ac:dyDescent="0.25">
      <c r="A149" s="60"/>
      <c r="B149" s="61"/>
      <c r="C149" s="619" t="s">
        <v>1620</v>
      </c>
      <c r="D149" s="668"/>
      <c r="E149" s="54"/>
      <c r="F149" s="54"/>
      <c r="G149" s="54" t="s">
        <v>21</v>
      </c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</row>
    <row r="150" spans="1:20" ht="20.100000000000001" customHeight="1" x14ac:dyDescent="0.25">
      <c r="A150" s="60"/>
      <c r="B150" s="61"/>
      <c r="C150" s="61" t="s">
        <v>1621</v>
      </c>
      <c r="D150" s="668"/>
      <c r="E150" s="54">
        <v>1</v>
      </c>
      <c r="F150" s="54" t="s">
        <v>19</v>
      </c>
      <c r="G150" s="54" t="s">
        <v>20</v>
      </c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</row>
    <row r="151" spans="1:20" ht="20.100000000000001" customHeight="1" x14ac:dyDescent="0.25">
      <c r="A151" s="60"/>
      <c r="B151" s="61"/>
      <c r="C151" s="530" t="s">
        <v>1622</v>
      </c>
      <c r="D151" s="668"/>
      <c r="E151" s="54"/>
      <c r="F151" s="54"/>
      <c r="G151" s="54" t="s">
        <v>21</v>
      </c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</row>
    <row r="152" spans="1:20" ht="20.100000000000001" customHeight="1" x14ac:dyDescent="0.25">
      <c r="A152" s="60"/>
      <c r="B152" s="61"/>
      <c r="C152" s="61" t="s">
        <v>1623</v>
      </c>
      <c r="D152" s="668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</row>
    <row r="153" spans="1:20" ht="20.100000000000001" customHeight="1" x14ac:dyDescent="0.25">
      <c r="A153" s="60"/>
      <c r="B153" s="61"/>
      <c r="C153" s="530" t="s">
        <v>1624</v>
      </c>
      <c r="D153" s="668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</row>
    <row r="154" spans="1:20" ht="20.100000000000001" customHeight="1" x14ac:dyDescent="0.25">
      <c r="A154" s="60"/>
      <c r="B154" s="61"/>
      <c r="C154" s="61" t="s">
        <v>1625</v>
      </c>
      <c r="D154" s="668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</row>
    <row r="155" spans="1:20" ht="20.100000000000001" customHeight="1" x14ac:dyDescent="0.25">
      <c r="A155" s="60"/>
      <c r="B155" s="61"/>
      <c r="C155" s="530" t="s">
        <v>1626</v>
      </c>
      <c r="D155" s="668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</row>
    <row r="156" spans="1:20" ht="20.100000000000001" customHeight="1" x14ac:dyDescent="0.25">
      <c r="A156" s="60"/>
      <c r="B156" s="61"/>
      <c r="C156" s="61" t="s">
        <v>1627</v>
      </c>
      <c r="D156" s="668"/>
      <c r="E156" s="54">
        <v>1</v>
      </c>
      <c r="F156" s="54" t="s">
        <v>19</v>
      </c>
      <c r="G156" s="54" t="s">
        <v>20</v>
      </c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</row>
    <row r="157" spans="1:20" ht="20.100000000000001" customHeight="1" x14ac:dyDescent="0.25">
      <c r="A157" s="60"/>
      <c r="B157" s="61"/>
      <c r="C157" s="619" t="s">
        <v>1628</v>
      </c>
      <c r="D157" s="668"/>
      <c r="E157" s="54"/>
      <c r="F157" s="54"/>
      <c r="G157" s="54" t="s">
        <v>21</v>
      </c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</row>
    <row r="158" spans="1:20" ht="20.100000000000001" customHeight="1" x14ac:dyDescent="0.25">
      <c r="A158" s="60"/>
      <c r="B158" s="61"/>
      <c r="C158" s="61" t="s">
        <v>1629</v>
      </c>
      <c r="D158" s="668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</row>
    <row r="159" spans="1:20" ht="20.100000000000001" customHeight="1" x14ac:dyDescent="0.25">
      <c r="A159" s="60"/>
      <c r="B159" s="61"/>
      <c r="C159" s="61" t="s">
        <v>1630</v>
      </c>
      <c r="D159" s="668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</row>
    <row r="160" spans="1:20" ht="20.100000000000001" customHeight="1" x14ac:dyDescent="0.25">
      <c r="A160" s="525"/>
      <c r="B160" s="527"/>
      <c r="C160" s="527" t="s">
        <v>1631</v>
      </c>
      <c r="D160" s="669"/>
      <c r="E160" s="528"/>
      <c r="F160" s="528"/>
      <c r="G160" s="528"/>
      <c r="H160" s="528"/>
      <c r="I160" s="528"/>
      <c r="J160" s="528"/>
      <c r="K160" s="528"/>
      <c r="L160" s="528"/>
      <c r="M160" s="528"/>
      <c r="N160" s="528"/>
      <c r="O160" s="528"/>
      <c r="P160" s="528"/>
      <c r="Q160" s="528"/>
      <c r="R160" s="528"/>
      <c r="S160" s="528"/>
      <c r="T160" s="528"/>
    </row>
    <row r="161" spans="1:20" ht="20.100000000000001" customHeight="1" x14ac:dyDescent="0.25">
      <c r="A161" s="533"/>
      <c r="B161" s="524"/>
      <c r="C161" s="524" t="s">
        <v>1632</v>
      </c>
      <c r="D161" s="670"/>
      <c r="E161" s="389">
        <v>1</v>
      </c>
      <c r="F161" s="389" t="s">
        <v>26</v>
      </c>
      <c r="G161" s="389" t="s">
        <v>20</v>
      </c>
      <c r="H161" s="389"/>
      <c r="I161" s="389"/>
      <c r="J161" s="389"/>
      <c r="K161" s="389"/>
      <c r="L161" s="389"/>
      <c r="M161" s="389"/>
      <c r="N161" s="389"/>
      <c r="O161" s="389"/>
      <c r="P161" s="389"/>
      <c r="Q161" s="389"/>
      <c r="R161" s="389"/>
      <c r="S161" s="389"/>
      <c r="T161" s="389"/>
    </row>
    <row r="162" spans="1:20" ht="20.100000000000001" customHeight="1" x14ac:dyDescent="0.25">
      <c r="A162" s="60"/>
      <c r="B162" s="61"/>
      <c r="C162" s="61" t="s">
        <v>1633</v>
      </c>
      <c r="D162" s="668"/>
      <c r="E162" s="54"/>
      <c r="F162" s="54"/>
      <c r="G162" s="54" t="s">
        <v>21</v>
      </c>
      <c r="H162" s="54"/>
      <c r="I162" s="54"/>
      <c r="J162" s="54"/>
      <c r="K162" s="54"/>
      <c r="L162" s="54"/>
      <c r="M162" s="54"/>
      <c r="N162" s="54"/>
      <c r="O162" s="54"/>
      <c r="P162" s="54"/>
      <c r="Q162" s="54"/>
      <c r="R162" s="54"/>
      <c r="S162" s="54"/>
      <c r="T162" s="54"/>
    </row>
    <row r="163" spans="1:20" ht="20.100000000000001" customHeight="1" x14ac:dyDescent="0.25">
      <c r="A163" s="60"/>
      <c r="B163" s="61"/>
      <c r="C163" s="61" t="s">
        <v>1634</v>
      </c>
      <c r="D163" s="668"/>
      <c r="E163" s="54"/>
      <c r="F163" s="54"/>
      <c r="G163" s="54"/>
      <c r="H163" s="54"/>
      <c r="I163" s="54"/>
      <c r="J163" s="54"/>
      <c r="K163" s="54"/>
      <c r="L163" s="54"/>
      <c r="M163" s="54"/>
      <c r="N163" s="54"/>
      <c r="O163" s="54"/>
      <c r="P163" s="54"/>
      <c r="Q163" s="54"/>
      <c r="R163" s="54"/>
      <c r="S163" s="54"/>
      <c r="T163" s="54"/>
    </row>
    <row r="164" spans="1:20" ht="20.100000000000001" customHeight="1" x14ac:dyDescent="0.25">
      <c r="A164" s="60"/>
      <c r="B164" s="61"/>
      <c r="C164" s="61" t="s">
        <v>1635</v>
      </c>
      <c r="D164" s="668"/>
      <c r="E164" s="54"/>
      <c r="F164" s="54"/>
      <c r="G164" s="54"/>
      <c r="H164" s="54"/>
      <c r="I164" s="54"/>
      <c r="J164" s="54"/>
      <c r="K164" s="54"/>
      <c r="L164" s="54"/>
      <c r="M164" s="54"/>
      <c r="N164" s="54"/>
      <c r="O164" s="54"/>
      <c r="P164" s="54"/>
      <c r="Q164" s="54"/>
      <c r="R164" s="54"/>
      <c r="S164" s="54"/>
      <c r="T164" s="54"/>
    </row>
    <row r="165" spans="1:20" ht="20.100000000000001" customHeight="1" x14ac:dyDescent="0.25">
      <c r="A165" s="60"/>
      <c r="B165" s="61"/>
      <c r="C165" s="61" t="s">
        <v>1636</v>
      </c>
      <c r="D165" s="668"/>
      <c r="E165" s="54">
        <v>2</v>
      </c>
      <c r="F165" s="54" t="s">
        <v>19</v>
      </c>
      <c r="G165" s="54" t="s">
        <v>20</v>
      </c>
      <c r="H165" s="54"/>
      <c r="I165" s="54"/>
      <c r="J165" s="54"/>
      <c r="K165" s="54"/>
      <c r="L165" s="54"/>
      <c r="M165" s="54"/>
      <c r="N165" s="54"/>
      <c r="O165" s="54"/>
      <c r="P165" s="54"/>
      <c r="Q165" s="54"/>
      <c r="R165" s="54"/>
      <c r="S165" s="54"/>
      <c r="T165" s="54"/>
    </row>
    <row r="166" spans="1:20" ht="20.100000000000001" customHeight="1" x14ac:dyDescent="0.25">
      <c r="A166" s="60"/>
      <c r="B166" s="61"/>
      <c r="C166" s="61"/>
      <c r="D166" s="668"/>
      <c r="E166" s="54"/>
      <c r="F166" s="54"/>
      <c r="G166" s="54" t="s">
        <v>21</v>
      </c>
      <c r="H166" s="54"/>
      <c r="I166" s="54"/>
      <c r="J166" s="54"/>
      <c r="K166" s="54"/>
      <c r="L166" s="54"/>
      <c r="M166" s="54"/>
      <c r="N166" s="54"/>
      <c r="O166" s="54"/>
      <c r="P166" s="54"/>
      <c r="Q166" s="54"/>
      <c r="R166" s="54"/>
      <c r="S166" s="54"/>
      <c r="T166" s="54"/>
    </row>
    <row r="167" spans="1:20" ht="20.100000000000001" customHeight="1" x14ac:dyDescent="0.25">
      <c r="A167" s="551">
        <v>7</v>
      </c>
      <c r="B167" s="487" t="s">
        <v>2051</v>
      </c>
      <c r="C167" s="61"/>
      <c r="D167" s="668"/>
      <c r="E167" s="54"/>
      <c r="F167" s="54"/>
      <c r="G167" s="54"/>
      <c r="H167" s="54"/>
      <c r="I167" s="54"/>
      <c r="J167" s="54"/>
      <c r="K167" s="54"/>
      <c r="L167" s="54"/>
      <c r="M167" s="54"/>
      <c r="N167" s="54"/>
      <c r="O167" s="54"/>
      <c r="P167" s="54"/>
      <c r="Q167" s="54"/>
      <c r="R167" s="54"/>
      <c r="S167" s="54"/>
      <c r="T167" s="54" t="s">
        <v>413</v>
      </c>
    </row>
    <row r="168" spans="1:20" ht="20.100000000000001" customHeight="1" x14ac:dyDescent="0.25">
      <c r="A168" s="60"/>
      <c r="B168" s="487" t="s">
        <v>2052</v>
      </c>
      <c r="C168" s="61"/>
      <c r="D168" s="668"/>
      <c r="E168" s="54"/>
      <c r="F168" s="54"/>
      <c r="G168" s="54"/>
      <c r="H168" s="54"/>
      <c r="I168" s="54"/>
      <c r="J168" s="54"/>
      <c r="K168" s="54"/>
      <c r="L168" s="54"/>
      <c r="M168" s="54"/>
      <c r="N168" s="54"/>
      <c r="O168" s="54"/>
      <c r="P168" s="54"/>
      <c r="Q168" s="54"/>
      <c r="R168" s="54"/>
      <c r="S168" s="54"/>
      <c r="T168" s="62"/>
    </row>
    <row r="169" spans="1:20" ht="20.100000000000001" customHeight="1" x14ac:dyDescent="0.25">
      <c r="A169" s="60"/>
      <c r="B169" s="55" t="s">
        <v>1637</v>
      </c>
      <c r="C169" s="61" t="s">
        <v>1205</v>
      </c>
      <c r="D169" s="668" t="s">
        <v>1638</v>
      </c>
      <c r="E169" s="54">
        <v>1</v>
      </c>
      <c r="F169" s="54" t="s">
        <v>19</v>
      </c>
      <c r="G169" s="54" t="s">
        <v>20</v>
      </c>
      <c r="H169" s="54"/>
      <c r="I169" s="54"/>
      <c r="J169" s="54"/>
      <c r="K169" s="54"/>
      <c r="L169" s="54"/>
      <c r="M169" s="54"/>
      <c r="N169" s="54"/>
      <c r="O169" s="54"/>
      <c r="P169" s="54"/>
      <c r="Q169" s="54"/>
      <c r="R169" s="54"/>
      <c r="S169" s="54"/>
      <c r="T169" s="54"/>
    </row>
    <row r="170" spans="1:20" ht="20.100000000000001" customHeight="1" x14ac:dyDescent="0.25">
      <c r="A170" s="60"/>
      <c r="B170" s="55" t="s">
        <v>424</v>
      </c>
      <c r="C170" s="61"/>
      <c r="D170" s="668" t="s">
        <v>299</v>
      </c>
      <c r="E170" s="54"/>
      <c r="F170" s="54"/>
      <c r="G170" s="54" t="s">
        <v>21</v>
      </c>
      <c r="H170" s="54"/>
      <c r="I170" s="54"/>
      <c r="J170" s="54"/>
      <c r="K170" s="54"/>
      <c r="L170" s="54"/>
      <c r="M170" s="54"/>
      <c r="N170" s="54"/>
      <c r="O170" s="54"/>
      <c r="P170" s="54"/>
      <c r="Q170" s="54"/>
      <c r="R170" s="54"/>
      <c r="S170" s="54"/>
      <c r="T170" s="54"/>
    </row>
    <row r="171" spans="1:20" ht="20.100000000000001" customHeight="1" x14ac:dyDescent="0.25">
      <c r="A171" s="60"/>
      <c r="B171" s="553"/>
      <c r="C171" s="61" t="s">
        <v>1206</v>
      </c>
      <c r="D171" s="668"/>
      <c r="E171" s="54">
        <v>1</v>
      </c>
      <c r="F171" s="54" t="s">
        <v>19</v>
      </c>
      <c r="G171" s="54" t="s">
        <v>20</v>
      </c>
      <c r="H171" s="54"/>
      <c r="I171" s="54"/>
      <c r="J171" s="54"/>
      <c r="K171" s="54"/>
      <c r="L171" s="54"/>
      <c r="M171" s="54"/>
      <c r="N171" s="54"/>
      <c r="O171" s="54"/>
      <c r="P171" s="54"/>
      <c r="Q171" s="54"/>
      <c r="R171" s="54"/>
      <c r="S171" s="54"/>
      <c r="T171" s="54"/>
    </row>
    <row r="172" spans="1:20" ht="20.100000000000001" customHeight="1" x14ac:dyDescent="0.25">
      <c r="A172" s="60"/>
      <c r="B172" s="61"/>
      <c r="C172" s="61" t="s">
        <v>2060</v>
      </c>
      <c r="D172" s="668"/>
      <c r="E172" s="54"/>
      <c r="F172" s="54"/>
      <c r="G172" s="54" t="s">
        <v>21</v>
      </c>
      <c r="H172" s="54"/>
      <c r="I172" s="54"/>
      <c r="J172" s="54"/>
      <c r="K172" s="54"/>
      <c r="L172" s="54"/>
      <c r="M172" s="54"/>
      <c r="N172" s="54"/>
      <c r="O172" s="54"/>
      <c r="P172" s="54"/>
      <c r="Q172" s="54"/>
      <c r="R172" s="54"/>
      <c r="S172" s="54"/>
      <c r="T172" s="54"/>
    </row>
    <row r="173" spans="1:20" ht="20.100000000000001" customHeight="1" x14ac:dyDescent="0.25">
      <c r="A173" s="60"/>
      <c r="B173" s="61"/>
      <c r="C173" s="61" t="s">
        <v>2061</v>
      </c>
      <c r="D173" s="668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  <c r="P173" s="54"/>
      <c r="Q173" s="54"/>
      <c r="R173" s="54"/>
      <c r="S173" s="54"/>
      <c r="T173" s="54"/>
    </row>
    <row r="174" spans="1:20" ht="20.100000000000001" customHeight="1" x14ac:dyDescent="0.25">
      <c r="A174" s="60"/>
      <c r="B174" s="61"/>
      <c r="C174" s="61" t="s">
        <v>2062</v>
      </c>
      <c r="D174" s="668"/>
      <c r="E174" s="54"/>
      <c r="F174" s="54"/>
      <c r="G174" s="54"/>
      <c r="H174" s="54"/>
      <c r="I174" s="54"/>
      <c r="J174" s="54"/>
      <c r="K174" s="54"/>
      <c r="L174" s="54"/>
      <c r="M174" s="54"/>
      <c r="N174" s="54"/>
      <c r="O174" s="54"/>
      <c r="P174" s="54"/>
      <c r="Q174" s="54"/>
      <c r="R174" s="54"/>
      <c r="S174" s="54"/>
      <c r="T174" s="54"/>
    </row>
    <row r="175" spans="1:20" ht="20.100000000000001" customHeight="1" x14ac:dyDescent="0.25">
      <c r="A175" s="60"/>
      <c r="B175" s="61"/>
      <c r="C175" s="61" t="s">
        <v>425</v>
      </c>
      <c r="D175" s="668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  <c r="P175" s="54"/>
      <c r="Q175" s="54"/>
      <c r="R175" s="54"/>
      <c r="S175" s="54"/>
      <c r="T175" s="54"/>
    </row>
    <row r="176" spans="1:20" ht="20.100000000000001" customHeight="1" x14ac:dyDescent="0.25">
      <c r="A176" s="60"/>
      <c r="B176" s="61"/>
      <c r="C176" s="61" t="s">
        <v>426</v>
      </c>
      <c r="D176" s="668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  <c r="P176" s="54"/>
      <c r="Q176" s="54"/>
      <c r="R176" s="54"/>
      <c r="S176" s="54"/>
      <c r="T176" s="54"/>
    </row>
    <row r="177" spans="1:20" ht="20.100000000000001" customHeight="1" x14ac:dyDescent="0.25">
      <c r="A177" s="60"/>
      <c r="B177" s="61"/>
      <c r="C177" s="61" t="s">
        <v>427</v>
      </c>
      <c r="D177" s="668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  <c r="P177" s="54"/>
      <c r="Q177" s="54"/>
      <c r="R177" s="54"/>
      <c r="S177" s="54"/>
      <c r="T177" s="54"/>
    </row>
    <row r="178" spans="1:20" ht="20.100000000000001" customHeight="1" x14ac:dyDescent="0.25">
      <c r="A178" s="60"/>
      <c r="B178" s="61"/>
      <c r="C178" s="61" t="s">
        <v>1019</v>
      </c>
      <c r="D178" s="668"/>
      <c r="E178" s="547" t="s">
        <v>1639</v>
      </c>
      <c r="F178" s="54" t="s">
        <v>1640</v>
      </c>
      <c r="G178" s="54" t="s">
        <v>20</v>
      </c>
      <c r="H178" s="54"/>
      <c r="I178" s="54"/>
      <c r="J178" s="54"/>
      <c r="K178" s="54"/>
      <c r="L178" s="548"/>
      <c r="M178" s="54"/>
      <c r="N178" s="54"/>
      <c r="O178" s="54"/>
      <c r="P178" s="54"/>
      <c r="Q178" s="54"/>
      <c r="R178" s="54"/>
      <c r="S178" s="54"/>
      <c r="T178" s="54"/>
    </row>
    <row r="179" spans="1:20" ht="20.100000000000001" customHeight="1" x14ac:dyDescent="0.25">
      <c r="A179" s="60"/>
      <c r="B179" s="61"/>
      <c r="C179" s="530" t="s">
        <v>2063</v>
      </c>
      <c r="D179" s="668"/>
      <c r="E179" s="54"/>
      <c r="F179" s="54" t="s">
        <v>429</v>
      </c>
      <c r="G179" s="54" t="s">
        <v>21</v>
      </c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</row>
    <row r="180" spans="1:20" ht="20.100000000000001" customHeight="1" x14ac:dyDescent="0.25">
      <c r="A180" s="60"/>
      <c r="B180" s="61"/>
      <c r="C180" s="61" t="s">
        <v>1020</v>
      </c>
      <c r="D180" s="668"/>
      <c r="E180" s="54"/>
      <c r="F180" s="54"/>
      <c r="G180" s="54"/>
      <c r="H180" s="54"/>
      <c r="I180" s="54"/>
      <c r="J180" s="54"/>
      <c r="K180" s="548"/>
      <c r="L180" s="548"/>
      <c r="M180" s="54"/>
      <c r="N180" s="54"/>
      <c r="O180" s="54"/>
      <c r="P180" s="54"/>
      <c r="Q180" s="54"/>
      <c r="R180" s="54"/>
      <c r="S180" s="54"/>
      <c r="T180" s="54"/>
    </row>
    <row r="181" spans="1:20" ht="20.100000000000001" customHeight="1" x14ac:dyDescent="0.25">
      <c r="A181" s="60"/>
      <c r="B181" s="61"/>
      <c r="C181" s="530" t="s">
        <v>2064</v>
      </c>
      <c r="D181" s="668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</row>
    <row r="182" spans="1:20" ht="20.100000000000001" customHeight="1" x14ac:dyDescent="0.25">
      <c r="A182" s="60"/>
      <c r="B182" s="61"/>
      <c r="C182" s="61" t="s">
        <v>533</v>
      </c>
      <c r="D182" s="668"/>
      <c r="E182" s="54">
        <v>10</v>
      </c>
      <c r="F182" s="54" t="s">
        <v>429</v>
      </c>
      <c r="G182" s="54" t="s">
        <v>20</v>
      </c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</row>
    <row r="183" spans="1:20" ht="20.100000000000001" customHeight="1" x14ac:dyDescent="0.25">
      <c r="A183" s="60"/>
      <c r="B183" s="61"/>
      <c r="C183" s="530" t="s">
        <v>2065</v>
      </c>
      <c r="D183" s="668"/>
      <c r="E183" s="54"/>
      <c r="F183" s="54"/>
      <c r="G183" s="54" t="s">
        <v>21</v>
      </c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</row>
    <row r="184" spans="1:20" ht="20.100000000000001" customHeight="1" x14ac:dyDescent="0.25">
      <c r="A184" s="60"/>
      <c r="B184" s="61"/>
      <c r="C184" s="61" t="s">
        <v>531</v>
      </c>
      <c r="D184" s="668"/>
      <c r="E184" s="54">
        <v>1</v>
      </c>
      <c r="F184" s="54" t="s">
        <v>19</v>
      </c>
      <c r="G184" s="54" t="s">
        <v>20</v>
      </c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</row>
    <row r="185" spans="1:20" ht="20.100000000000001" customHeight="1" x14ac:dyDescent="0.25">
      <c r="A185" s="60"/>
      <c r="B185" s="61"/>
      <c r="C185" s="530" t="s">
        <v>532</v>
      </c>
      <c r="D185" s="668"/>
      <c r="E185" s="54"/>
      <c r="F185" s="54"/>
      <c r="G185" s="54" t="s">
        <v>21</v>
      </c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</row>
    <row r="186" spans="1:20" ht="20.100000000000001" customHeight="1" x14ac:dyDescent="0.25">
      <c r="A186" s="525"/>
      <c r="B186" s="527"/>
      <c r="C186" s="529" t="s">
        <v>1918</v>
      </c>
      <c r="D186" s="669"/>
      <c r="E186" s="528"/>
      <c r="F186" s="528"/>
      <c r="G186" s="528"/>
      <c r="H186" s="528"/>
      <c r="I186" s="528"/>
      <c r="J186" s="528"/>
      <c r="K186" s="528"/>
      <c r="L186" s="528"/>
      <c r="M186" s="528"/>
      <c r="N186" s="528"/>
      <c r="O186" s="528"/>
      <c r="P186" s="528"/>
      <c r="Q186" s="528"/>
      <c r="R186" s="528"/>
      <c r="S186" s="528"/>
      <c r="T186" s="528"/>
    </row>
    <row r="187" spans="1:20" ht="20.100000000000001" customHeight="1" x14ac:dyDescent="0.25">
      <c r="A187" s="533"/>
      <c r="B187" s="524"/>
      <c r="C187" s="524" t="s">
        <v>1275</v>
      </c>
      <c r="D187" s="670"/>
      <c r="E187" s="389">
        <v>1</v>
      </c>
      <c r="F187" s="389" t="s">
        <v>19</v>
      </c>
      <c r="G187" s="389" t="s">
        <v>20</v>
      </c>
      <c r="H187" s="389"/>
      <c r="I187" s="389"/>
      <c r="J187" s="389"/>
      <c r="K187" s="389"/>
      <c r="L187" s="389"/>
      <c r="M187" s="389"/>
      <c r="N187" s="389"/>
      <c r="O187" s="389"/>
      <c r="P187" s="389"/>
      <c r="Q187" s="389"/>
      <c r="R187" s="389"/>
      <c r="S187" s="389"/>
      <c r="T187" s="389"/>
    </row>
    <row r="188" spans="1:20" ht="20.100000000000001" customHeight="1" x14ac:dyDescent="0.25">
      <c r="A188" s="60"/>
      <c r="B188" s="61"/>
      <c r="C188" s="530" t="s">
        <v>1276</v>
      </c>
      <c r="D188" s="668"/>
      <c r="E188" s="54"/>
      <c r="F188" s="54"/>
      <c r="G188" s="54" t="s">
        <v>21</v>
      </c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</row>
    <row r="189" spans="1:20" ht="20.100000000000001" customHeight="1" x14ac:dyDescent="0.25">
      <c r="A189" s="60"/>
      <c r="B189" s="61"/>
      <c r="C189" s="530" t="s">
        <v>1277</v>
      </c>
      <c r="D189" s="668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</row>
    <row r="190" spans="1:20" ht="20.100000000000001" customHeight="1" x14ac:dyDescent="0.25">
      <c r="A190" s="60"/>
      <c r="B190" s="61"/>
      <c r="C190" s="530" t="s">
        <v>1641</v>
      </c>
      <c r="D190" s="668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</row>
    <row r="191" spans="1:20" ht="20.100000000000001" customHeight="1" x14ac:dyDescent="0.25">
      <c r="A191" s="60"/>
      <c r="B191" s="61"/>
      <c r="C191" s="61" t="s">
        <v>545</v>
      </c>
      <c r="D191" s="668"/>
      <c r="E191" s="54">
        <v>1</v>
      </c>
      <c r="F191" s="54" t="s">
        <v>19</v>
      </c>
      <c r="G191" s="54" t="s">
        <v>20</v>
      </c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</row>
    <row r="192" spans="1:20" ht="20.100000000000001" customHeight="1" x14ac:dyDescent="0.25">
      <c r="A192" s="60"/>
      <c r="B192" s="61"/>
      <c r="C192" s="530" t="s">
        <v>1642</v>
      </c>
      <c r="D192" s="668"/>
      <c r="E192" s="54"/>
      <c r="F192" s="54"/>
      <c r="G192" s="54" t="s">
        <v>21</v>
      </c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</row>
    <row r="193" spans="1:20" ht="20.100000000000001" customHeight="1" x14ac:dyDescent="0.25">
      <c r="A193" s="60"/>
      <c r="B193" s="61"/>
      <c r="C193" s="530" t="s">
        <v>1643</v>
      </c>
      <c r="D193" s="668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</row>
    <row r="194" spans="1:20" ht="20.100000000000001" customHeight="1" x14ac:dyDescent="0.25">
      <c r="A194" s="60"/>
      <c r="B194" s="61"/>
      <c r="C194" s="61" t="s">
        <v>1644</v>
      </c>
      <c r="D194" s="668"/>
      <c r="E194" s="54">
        <v>1</v>
      </c>
      <c r="F194" s="54" t="s">
        <v>19</v>
      </c>
      <c r="G194" s="54" t="s">
        <v>20</v>
      </c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</row>
    <row r="195" spans="1:20" ht="20.100000000000001" customHeight="1" x14ac:dyDescent="0.25">
      <c r="A195" s="60"/>
      <c r="B195" s="61"/>
      <c r="C195" s="530" t="s">
        <v>546</v>
      </c>
      <c r="D195" s="668"/>
      <c r="E195" s="54"/>
      <c r="F195" s="54"/>
      <c r="G195" s="54" t="s">
        <v>21</v>
      </c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</row>
    <row r="196" spans="1:20" ht="20.100000000000001" customHeight="1" x14ac:dyDescent="0.25">
      <c r="A196" s="60"/>
      <c r="B196" s="61"/>
      <c r="C196" s="530" t="s">
        <v>1645</v>
      </c>
      <c r="D196" s="668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</row>
    <row r="197" spans="1:20" ht="20.100000000000001" customHeight="1" x14ac:dyDescent="0.25">
      <c r="A197" s="60"/>
      <c r="B197" s="61"/>
      <c r="C197" s="530" t="s">
        <v>1646</v>
      </c>
      <c r="D197" s="668"/>
      <c r="E197" s="54">
        <v>1</v>
      </c>
      <c r="F197" s="54" t="s">
        <v>19</v>
      </c>
      <c r="G197" s="54" t="s">
        <v>20</v>
      </c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</row>
    <row r="198" spans="1:20" ht="20.100000000000001" customHeight="1" x14ac:dyDescent="0.25">
      <c r="A198" s="60"/>
      <c r="B198" s="61"/>
      <c r="C198" s="530" t="s">
        <v>1207</v>
      </c>
      <c r="D198" s="668"/>
      <c r="E198" s="54"/>
      <c r="F198" s="54"/>
      <c r="G198" s="54" t="s">
        <v>21</v>
      </c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</row>
    <row r="199" spans="1:20" ht="20.100000000000001" customHeight="1" x14ac:dyDescent="0.25">
      <c r="A199" s="60"/>
      <c r="B199" s="549"/>
      <c r="C199" s="550" t="s">
        <v>1208</v>
      </c>
      <c r="D199" s="668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</row>
    <row r="200" spans="1:20" ht="20.100000000000001" customHeight="1" x14ac:dyDescent="0.25">
      <c r="A200" s="60"/>
      <c r="B200" s="61"/>
      <c r="C200" s="61" t="s">
        <v>1251</v>
      </c>
      <c r="D200" s="668"/>
      <c r="E200" s="54">
        <v>1</v>
      </c>
      <c r="F200" s="54" t="s">
        <v>19</v>
      </c>
      <c r="G200" s="54" t="s">
        <v>20</v>
      </c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</row>
    <row r="201" spans="1:20" ht="20.100000000000001" customHeight="1" x14ac:dyDescent="0.25">
      <c r="A201" s="60"/>
      <c r="B201" s="61"/>
      <c r="C201" s="530" t="s">
        <v>1647</v>
      </c>
      <c r="D201" s="668"/>
      <c r="E201" s="54"/>
      <c r="F201" s="54"/>
      <c r="G201" s="54" t="s">
        <v>21</v>
      </c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</row>
    <row r="202" spans="1:20" ht="20.100000000000001" customHeight="1" x14ac:dyDescent="0.25">
      <c r="A202" s="60"/>
      <c r="B202" s="61"/>
      <c r="C202" s="530" t="s">
        <v>1648</v>
      </c>
      <c r="D202" s="668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</row>
    <row r="203" spans="1:20" ht="20.100000000000001" customHeight="1" x14ac:dyDescent="0.25">
      <c r="A203" s="60"/>
      <c r="B203" s="61"/>
      <c r="C203" s="530" t="s">
        <v>1209</v>
      </c>
      <c r="D203" s="668"/>
      <c r="E203" s="54">
        <v>6</v>
      </c>
      <c r="F203" s="54" t="s">
        <v>429</v>
      </c>
      <c r="G203" s="54" t="s">
        <v>20</v>
      </c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</row>
    <row r="204" spans="1:20" ht="20.100000000000001" customHeight="1" x14ac:dyDescent="0.25">
      <c r="A204" s="60"/>
      <c r="B204" s="61"/>
      <c r="C204" s="530" t="s">
        <v>1919</v>
      </c>
      <c r="D204" s="668"/>
      <c r="E204" s="54"/>
      <c r="F204" s="54"/>
      <c r="G204" s="54" t="s">
        <v>21</v>
      </c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</row>
    <row r="205" spans="1:20" ht="20.100000000000001" customHeight="1" x14ac:dyDescent="0.25">
      <c r="A205" s="60"/>
      <c r="B205" s="61"/>
      <c r="C205" s="530" t="s">
        <v>1920</v>
      </c>
      <c r="D205" s="668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</row>
    <row r="206" spans="1:20" ht="20.100000000000001" customHeight="1" x14ac:dyDescent="0.25">
      <c r="A206" s="60"/>
      <c r="B206" s="61"/>
      <c r="C206" s="530" t="s">
        <v>1649</v>
      </c>
      <c r="D206" s="668"/>
      <c r="E206" s="54">
        <v>1</v>
      </c>
      <c r="F206" s="54" t="s">
        <v>19</v>
      </c>
      <c r="G206" s="54" t="s">
        <v>20</v>
      </c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</row>
    <row r="207" spans="1:20" ht="20.100000000000001" customHeight="1" x14ac:dyDescent="0.25">
      <c r="A207" s="60"/>
      <c r="B207" s="61"/>
      <c r="C207" s="530" t="s">
        <v>1650</v>
      </c>
      <c r="D207" s="668"/>
      <c r="E207" s="54"/>
      <c r="F207" s="54"/>
      <c r="G207" s="54" t="s">
        <v>21</v>
      </c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</row>
    <row r="208" spans="1:20" ht="20.100000000000001" customHeight="1" x14ac:dyDescent="0.25">
      <c r="A208" s="60"/>
      <c r="B208" s="61"/>
      <c r="C208" s="530" t="s">
        <v>1651</v>
      </c>
      <c r="D208" s="668"/>
      <c r="E208" s="54">
        <v>1</v>
      </c>
      <c r="F208" s="54" t="s">
        <v>19</v>
      </c>
      <c r="G208" s="54" t="s">
        <v>20</v>
      </c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</row>
    <row r="209" spans="1:20" ht="20.100000000000001" customHeight="1" x14ac:dyDescent="0.25">
      <c r="A209" s="60"/>
      <c r="B209" s="61"/>
      <c r="C209" s="530" t="s">
        <v>1207</v>
      </c>
      <c r="D209" s="668"/>
      <c r="E209" s="54"/>
      <c r="F209" s="54"/>
      <c r="G209" s="54" t="s">
        <v>21</v>
      </c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</row>
    <row r="210" spans="1:20" ht="20.100000000000001" customHeight="1" x14ac:dyDescent="0.25">
      <c r="A210" s="60"/>
      <c r="B210" s="61"/>
      <c r="C210" s="61" t="s">
        <v>1652</v>
      </c>
      <c r="D210" s="668"/>
      <c r="E210" s="54">
        <v>22</v>
      </c>
      <c r="F210" s="54" t="s">
        <v>429</v>
      </c>
      <c r="G210" s="54" t="s">
        <v>20</v>
      </c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</row>
    <row r="211" spans="1:20" ht="20.100000000000001" customHeight="1" x14ac:dyDescent="0.25">
      <c r="A211" s="60"/>
      <c r="B211" s="61"/>
      <c r="C211" s="530" t="s">
        <v>1653</v>
      </c>
      <c r="D211" s="668"/>
      <c r="E211" s="54"/>
      <c r="F211" s="54"/>
      <c r="G211" s="54" t="s">
        <v>21</v>
      </c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</row>
    <row r="212" spans="1:20" ht="20.100000000000001" customHeight="1" x14ac:dyDescent="0.25">
      <c r="A212" s="525"/>
      <c r="B212" s="527"/>
      <c r="C212" s="529" t="s">
        <v>1654</v>
      </c>
      <c r="D212" s="669"/>
      <c r="E212" s="528"/>
      <c r="F212" s="528"/>
      <c r="G212" s="528"/>
      <c r="H212" s="528"/>
      <c r="I212" s="528"/>
      <c r="J212" s="528"/>
      <c r="K212" s="528"/>
      <c r="L212" s="528"/>
      <c r="M212" s="528"/>
      <c r="N212" s="528"/>
      <c r="O212" s="528"/>
      <c r="P212" s="528"/>
      <c r="Q212" s="528"/>
      <c r="R212" s="528"/>
      <c r="S212" s="528"/>
      <c r="T212" s="528"/>
    </row>
    <row r="213" spans="1:20" ht="20.100000000000001" customHeight="1" x14ac:dyDescent="0.25">
      <c r="A213" s="533"/>
      <c r="B213" s="524"/>
      <c r="C213" s="534" t="s">
        <v>1655</v>
      </c>
      <c r="D213" s="670"/>
      <c r="E213" s="389">
        <v>1</v>
      </c>
      <c r="F213" s="389" t="s">
        <v>19</v>
      </c>
      <c r="G213" s="389" t="s">
        <v>20</v>
      </c>
      <c r="H213" s="389"/>
      <c r="I213" s="389"/>
      <c r="J213" s="389"/>
      <c r="K213" s="389"/>
      <c r="L213" s="389"/>
      <c r="M213" s="389"/>
      <c r="N213" s="389"/>
      <c r="O213" s="389"/>
      <c r="P213" s="389"/>
      <c r="Q213" s="389"/>
      <c r="R213" s="389"/>
      <c r="S213" s="389"/>
      <c r="T213" s="389"/>
    </row>
    <row r="214" spans="1:20" ht="20.100000000000001" customHeight="1" x14ac:dyDescent="0.25">
      <c r="A214" s="60"/>
      <c r="B214" s="61"/>
      <c r="C214" s="530" t="s">
        <v>1210</v>
      </c>
      <c r="D214" s="668"/>
      <c r="E214" s="54"/>
      <c r="F214" s="54"/>
      <c r="G214" s="54" t="s">
        <v>21</v>
      </c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</row>
    <row r="215" spans="1:20" ht="20.100000000000001" customHeight="1" x14ac:dyDescent="0.25">
      <c r="A215" s="60"/>
      <c r="B215" s="61"/>
      <c r="C215" s="530" t="s">
        <v>547</v>
      </c>
      <c r="D215" s="668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</row>
    <row r="216" spans="1:20" ht="20.100000000000001" customHeight="1" x14ac:dyDescent="0.25">
      <c r="A216" s="60"/>
      <c r="B216" s="61"/>
      <c r="C216" s="530" t="s">
        <v>548</v>
      </c>
      <c r="D216" s="668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</row>
    <row r="217" spans="1:20" ht="20.100000000000001" customHeight="1" x14ac:dyDescent="0.25">
      <c r="A217" s="60"/>
      <c r="B217" s="61"/>
      <c r="C217" s="530" t="s">
        <v>1211</v>
      </c>
      <c r="D217" s="668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</row>
    <row r="218" spans="1:20" ht="20.100000000000001" customHeight="1" x14ac:dyDescent="0.25">
      <c r="A218" s="60"/>
      <c r="B218" s="61"/>
      <c r="C218" s="61" t="s">
        <v>1656</v>
      </c>
      <c r="D218" s="668"/>
      <c r="E218" s="54">
        <v>1</v>
      </c>
      <c r="F218" s="54" t="s">
        <v>26</v>
      </c>
      <c r="G218" s="54" t="s">
        <v>20</v>
      </c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</row>
    <row r="219" spans="1:20" ht="20.100000000000001" customHeight="1" x14ac:dyDescent="0.25">
      <c r="A219" s="60"/>
      <c r="B219" s="61"/>
      <c r="C219" s="530" t="s">
        <v>1212</v>
      </c>
      <c r="D219" s="668"/>
      <c r="E219" s="54"/>
      <c r="F219" s="54"/>
      <c r="G219" s="54" t="s">
        <v>21</v>
      </c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</row>
    <row r="220" spans="1:20" ht="20.100000000000001" customHeight="1" x14ac:dyDescent="0.25">
      <c r="A220" s="60"/>
      <c r="B220" s="61"/>
      <c r="C220" s="530" t="s">
        <v>1657</v>
      </c>
      <c r="D220" s="668"/>
      <c r="E220" s="54">
        <v>1</v>
      </c>
      <c r="F220" s="54" t="s">
        <v>429</v>
      </c>
      <c r="G220" s="54" t="s">
        <v>20</v>
      </c>
      <c r="H220" s="54"/>
      <c r="I220" s="54"/>
      <c r="J220" s="54"/>
      <c r="K220" s="54"/>
      <c r="L220" s="54"/>
      <c r="M220" s="54"/>
      <c r="N220" s="54"/>
      <c r="O220" s="54"/>
      <c r="P220" s="54"/>
      <c r="Q220" s="54"/>
      <c r="R220" s="54"/>
      <c r="S220" s="54"/>
      <c r="T220" s="54"/>
    </row>
    <row r="221" spans="1:20" ht="20.100000000000001" customHeight="1" x14ac:dyDescent="0.25">
      <c r="A221" s="60"/>
      <c r="B221" s="61"/>
      <c r="C221" s="530" t="s">
        <v>1213</v>
      </c>
      <c r="D221" s="668"/>
      <c r="E221" s="54"/>
      <c r="F221" s="54"/>
      <c r="G221" s="54" t="s">
        <v>21</v>
      </c>
      <c r="H221" s="54"/>
      <c r="I221" s="54"/>
      <c r="J221" s="54"/>
      <c r="K221" s="54"/>
      <c r="L221" s="54"/>
      <c r="M221" s="54"/>
      <c r="N221" s="54"/>
      <c r="O221" s="54"/>
      <c r="P221" s="54"/>
      <c r="Q221" s="54"/>
      <c r="R221" s="54"/>
      <c r="S221" s="54"/>
      <c r="T221" s="54"/>
    </row>
    <row r="222" spans="1:20" ht="20.100000000000001" customHeight="1" x14ac:dyDescent="0.25">
      <c r="A222" s="60"/>
      <c r="B222" s="61"/>
      <c r="C222" s="530" t="s">
        <v>1658</v>
      </c>
      <c r="D222" s="668"/>
      <c r="E222" s="54">
        <v>1</v>
      </c>
      <c r="F222" s="54" t="s">
        <v>19</v>
      </c>
      <c r="G222" s="54" t="s">
        <v>20</v>
      </c>
      <c r="H222" s="54"/>
      <c r="I222" s="54"/>
      <c r="J222" s="54"/>
      <c r="K222" s="54"/>
      <c r="L222" s="54"/>
      <c r="M222" s="54"/>
      <c r="N222" s="54"/>
      <c r="O222" s="54"/>
      <c r="P222" s="54"/>
      <c r="Q222" s="54"/>
      <c r="R222" s="54"/>
      <c r="S222" s="54"/>
      <c r="T222" s="54"/>
    </row>
    <row r="223" spans="1:20" ht="20.100000000000001" customHeight="1" x14ac:dyDescent="0.25">
      <c r="A223" s="60"/>
      <c r="B223" s="61"/>
      <c r="C223" s="530" t="s">
        <v>1214</v>
      </c>
      <c r="D223" s="668"/>
      <c r="E223" s="54"/>
      <c r="F223" s="54"/>
      <c r="G223" s="54" t="s">
        <v>21</v>
      </c>
      <c r="H223" s="54"/>
      <c r="I223" s="54"/>
      <c r="J223" s="54"/>
      <c r="K223" s="54"/>
      <c r="L223" s="54"/>
      <c r="M223" s="54"/>
      <c r="N223" s="54"/>
      <c r="O223" s="54"/>
      <c r="P223" s="54"/>
      <c r="Q223" s="54"/>
      <c r="R223" s="54"/>
      <c r="S223" s="54"/>
      <c r="T223" s="54"/>
    </row>
    <row r="224" spans="1:20" ht="20.100000000000001" customHeight="1" x14ac:dyDescent="0.25">
      <c r="A224" s="551"/>
      <c r="B224" s="55" t="s">
        <v>1659</v>
      </c>
      <c r="C224" s="61" t="s">
        <v>1018</v>
      </c>
      <c r="D224" s="668" t="s">
        <v>1638</v>
      </c>
      <c r="E224" s="54">
        <v>1</v>
      </c>
      <c r="F224" s="54" t="s">
        <v>19</v>
      </c>
      <c r="G224" s="54" t="s">
        <v>20</v>
      </c>
      <c r="H224" s="54"/>
      <c r="I224" s="54"/>
      <c r="J224" s="54"/>
      <c r="K224" s="54"/>
      <c r="L224" s="54"/>
      <c r="M224" s="54"/>
      <c r="N224" s="54"/>
      <c r="O224" s="54"/>
      <c r="P224" s="54"/>
      <c r="Q224" s="54"/>
      <c r="R224" s="54"/>
      <c r="S224" s="54"/>
      <c r="T224" s="54"/>
    </row>
    <row r="225" spans="1:20" ht="20.100000000000001" customHeight="1" x14ac:dyDescent="0.25">
      <c r="A225" s="60"/>
      <c r="B225" s="55" t="s">
        <v>1021</v>
      </c>
      <c r="C225" s="61" t="s">
        <v>35</v>
      </c>
      <c r="D225" s="668" t="s">
        <v>299</v>
      </c>
      <c r="E225" s="54"/>
      <c r="F225" s="54"/>
      <c r="G225" s="54" t="s">
        <v>21</v>
      </c>
      <c r="H225" s="54"/>
      <c r="I225" s="54"/>
      <c r="J225" s="54"/>
      <c r="K225" s="54"/>
      <c r="L225" s="54"/>
      <c r="M225" s="54"/>
      <c r="N225" s="54"/>
      <c r="O225" s="54"/>
      <c r="P225" s="54"/>
      <c r="Q225" s="54"/>
      <c r="R225" s="54"/>
      <c r="S225" s="54"/>
      <c r="T225" s="54"/>
    </row>
    <row r="226" spans="1:20" ht="20.100000000000001" customHeight="1" x14ac:dyDescent="0.25">
      <c r="A226" s="552"/>
      <c r="B226" s="553"/>
      <c r="C226" s="61" t="s">
        <v>1022</v>
      </c>
      <c r="D226" s="668"/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  <c r="P226" s="54"/>
      <c r="Q226" s="54"/>
      <c r="R226" s="54"/>
      <c r="S226" s="54"/>
      <c r="T226" s="54"/>
    </row>
    <row r="227" spans="1:20" ht="20.100000000000001" customHeight="1" x14ac:dyDescent="0.25">
      <c r="A227" s="552"/>
      <c r="B227" s="553"/>
      <c r="C227" s="61" t="s">
        <v>1660</v>
      </c>
      <c r="D227" s="668"/>
      <c r="E227" s="54"/>
      <c r="F227" s="54"/>
      <c r="G227" s="54"/>
      <c r="H227" s="54"/>
      <c r="I227" s="54"/>
      <c r="J227" s="54"/>
      <c r="K227" s="54"/>
      <c r="L227" s="54"/>
      <c r="M227" s="54"/>
      <c r="N227" s="54"/>
      <c r="O227" s="54"/>
      <c r="P227" s="54"/>
      <c r="Q227" s="54"/>
      <c r="R227" s="54"/>
      <c r="S227" s="54"/>
      <c r="T227" s="54"/>
    </row>
    <row r="228" spans="1:20" ht="20.100000000000001" customHeight="1" x14ac:dyDescent="0.25">
      <c r="A228" s="60"/>
      <c r="B228" s="61"/>
      <c r="C228" s="61" t="s">
        <v>1661</v>
      </c>
      <c r="D228" s="668"/>
      <c r="E228" s="54"/>
      <c r="F228" s="54"/>
      <c r="G228" s="54"/>
      <c r="H228" s="54"/>
      <c r="I228" s="54"/>
      <c r="J228" s="54"/>
      <c r="K228" s="54"/>
      <c r="L228" s="54"/>
      <c r="M228" s="54"/>
      <c r="N228" s="54"/>
      <c r="O228" s="54"/>
      <c r="P228" s="54"/>
      <c r="Q228" s="54"/>
      <c r="R228" s="54"/>
      <c r="S228" s="54"/>
      <c r="T228" s="54"/>
    </row>
    <row r="229" spans="1:20" ht="20.100000000000001" customHeight="1" x14ac:dyDescent="0.25">
      <c r="A229" s="60"/>
      <c r="B229" s="61"/>
      <c r="C229" s="61" t="s">
        <v>2006</v>
      </c>
      <c r="D229" s="668"/>
      <c r="E229" s="54"/>
      <c r="F229" s="54"/>
      <c r="G229" s="54"/>
      <c r="H229" s="54"/>
      <c r="I229" s="54"/>
      <c r="J229" s="54"/>
      <c r="K229" s="54"/>
      <c r="L229" s="54"/>
      <c r="M229" s="54"/>
      <c r="N229" s="54"/>
      <c r="O229" s="54"/>
      <c r="P229" s="54"/>
      <c r="Q229" s="54"/>
      <c r="R229" s="54"/>
      <c r="S229" s="54"/>
      <c r="T229" s="54"/>
    </row>
    <row r="230" spans="1:20" ht="20.100000000000001" customHeight="1" x14ac:dyDescent="0.25">
      <c r="A230" s="60"/>
      <c r="B230" s="61"/>
      <c r="C230" s="61" t="s">
        <v>1662</v>
      </c>
      <c r="D230" s="668"/>
      <c r="E230" s="54"/>
      <c r="F230" s="54"/>
      <c r="G230" s="54"/>
      <c r="H230" s="54"/>
      <c r="I230" s="54"/>
      <c r="J230" s="54"/>
      <c r="K230" s="54"/>
      <c r="L230" s="54"/>
      <c r="M230" s="54"/>
      <c r="N230" s="54"/>
      <c r="O230" s="54"/>
      <c r="P230" s="54"/>
      <c r="Q230" s="54"/>
      <c r="R230" s="54"/>
      <c r="S230" s="54"/>
      <c r="T230" s="54"/>
    </row>
    <row r="231" spans="1:20" ht="20.100000000000001" customHeight="1" x14ac:dyDescent="0.25">
      <c r="A231" s="60"/>
      <c r="B231" s="61"/>
      <c r="C231" s="61" t="s">
        <v>552</v>
      </c>
      <c r="D231" s="668"/>
      <c r="E231" s="54">
        <v>4</v>
      </c>
      <c r="F231" s="54" t="s">
        <v>416</v>
      </c>
      <c r="G231" s="54" t="s">
        <v>20</v>
      </c>
      <c r="H231" s="54"/>
      <c r="I231" s="54"/>
      <c r="J231" s="54"/>
      <c r="K231" s="54"/>
      <c r="L231" s="54"/>
      <c r="M231" s="54"/>
      <c r="N231" s="54"/>
      <c r="O231" s="54"/>
      <c r="P231" s="54"/>
      <c r="Q231" s="54"/>
      <c r="R231" s="54"/>
      <c r="S231" s="54"/>
      <c r="T231" s="54"/>
    </row>
    <row r="232" spans="1:20" ht="20.100000000000001" customHeight="1" x14ac:dyDescent="0.25">
      <c r="A232" s="60"/>
      <c r="B232" s="61"/>
      <c r="C232" s="530" t="s">
        <v>549</v>
      </c>
      <c r="D232" s="668"/>
      <c r="E232" s="54"/>
      <c r="F232" s="54"/>
      <c r="G232" s="54" t="s">
        <v>21</v>
      </c>
      <c r="H232" s="54"/>
      <c r="I232" s="54"/>
      <c r="J232" s="54"/>
      <c r="K232" s="54"/>
      <c r="L232" s="54"/>
      <c r="M232" s="54"/>
      <c r="N232" s="54"/>
      <c r="O232" s="54"/>
      <c r="P232" s="54"/>
      <c r="Q232" s="54"/>
      <c r="R232" s="54"/>
      <c r="S232" s="54"/>
      <c r="T232" s="54"/>
    </row>
    <row r="233" spans="1:20" ht="20.100000000000001" customHeight="1" x14ac:dyDescent="0.25">
      <c r="A233" s="60"/>
      <c r="B233" s="61"/>
      <c r="C233" s="530" t="s">
        <v>1663</v>
      </c>
      <c r="D233" s="668"/>
      <c r="E233" s="54"/>
      <c r="F233" s="54"/>
      <c r="G233" s="54"/>
      <c r="H233" s="54"/>
      <c r="I233" s="54"/>
      <c r="J233" s="54"/>
      <c r="K233" s="54"/>
      <c r="L233" s="54"/>
      <c r="M233" s="54"/>
      <c r="N233" s="54"/>
      <c r="O233" s="54"/>
      <c r="P233" s="54"/>
      <c r="Q233" s="54"/>
      <c r="R233" s="54"/>
      <c r="S233" s="54"/>
      <c r="T233" s="54"/>
    </row>
    <row r="234" spans="1:20" ht="20.100000000000001" customHeight="1" x14ac:dyDescent="0.25">
      <c r="A234" s="60"/>
      <c r="B234" s="61"/>
      <c r="C234" s="530" t="s">
        <v>1215</v>
      </c>
      <c r="D234" s="668"/>
      <c r="E234" s="54"/>
      <c r="F234" s="54"/>
      <c r="G234" s="54"/>
      <c r="H234" s="54"/>
      <c r="I234" s="54"/>
      <c r="J234" s="54"/>
      <c r="K234" s="54"/>
      <c r="L234" s="54"/>
      <c r="M234" s="54"/>
      <c r="N234" s="54"/>
      <c r="O234" s="54"/>
      <c r="P234" s="54"/>
      <c r="Q234" s="54"/>
      <c r="R234" s="54"/>
      <c r="S234" s="54"/>
      <c r="T234" s="54"/>
    </row>
    <row r="235" spans="1:20" ht="20.100000000000001" customHeight="1" x14ac:dyDescent="0.25">
      <c r="A235" s="60"/>
      <c r="B235" s="61"/>
      <c r="C235" s="61" t="s">
        <v>553</v>
      </c>
      <c r="D235" s="668"/>
      <c r="E235" s="54">
        <v>4</v>
      </c>
      <c r="F235" s="54" t="s">
        <v>430</v>
      </c>
      <c r="G235" s="54" t="s">
        <v>20</v>
      </c>
      <c r="H235" s="54"/>
      <c r="I235" s="54"/>
      <c r="J235" s="54"/>
      <c r="K235" s="54"/>
      <c r="L235" s="54"/>
      <c r="M235" s="54"/>
      <c r="N235" s="54"/>
      <c r="O235" s="54"/>
      <c r="P235" s="54"/>
      <c r="Q235" s="54"/>
      <c r="R235" s="54"/>
      <c r="S235" s="54"/>
      <c r="T235" s="54"/>
    </row>
    <row r="236" spans="1:20" ht="20.100000000000001" customHeight="1" x14ac:dyDescent="0.25">
      <c r="A236" s="60"/>
      <c r="B236" s="61"/>
      <c r="C236" s="530" t="s">
        <v>550</v>
      </c>
      <c r="D236" s="668"/>
      <c r="E236" s="54"/>
      <c r="F236" s="54"/>
      <c r="G236" s="54" t="s">
        <v>21</v>
      </c>
      <c r="H236" s="54"/>
      <c r="I236" s="54"/>
      <c r="J236" s="54"/>
      <c r="K236" s="54"/>
      <c r="L236" s="54"/>
      <c r="M236" s="54"/>
      <c r="N236" s="54"/>
      <c r="O236" s="54"/>
      <c r="P236" s="54"/>
      <c r="Q236" s="54"/>
      <c r="R236" s="54"/>
      <c r="S236" s="54"/>
      <c r="T236" s="54"/>
    </row>
    <row r="237" spans="1:20" ht="20.100000000000001" customHeight="1" x14ac:dyDescent="0.25">
      <c r="A237" s="60"/>
      <c r="B237" s="61"/>
      <c r="C237" s="530" t="s">
        <v>551</v>
      </c>
      <c r="D237" s="668"/>
      <c r="E237" s="54"/>
      <c r="F237" s="54"/>
      <c r="G237" s="54"/>
      <c r="H237" s="54"/>
      <c r="I237" s="5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</row>
    <row r="238" spans="1:20" ht="20.100000000000001" customHeight="1" x14ac:dyDescent="0.25">
      <c r="A238" s="525"/>
      <c r="B238" s="527"/>
      <c r="C238" s="529" t="s">
        <v>1664</v>
      </c>
      <c r="D238" s="669"/>
      <c r="E238" s="528"/>
      <c r="F238" s="528"/>
      <c r="G238" s="528"/>
      <c r="H238" s="528"/>
      <c r="I238" s="528"/>
      <c r="J238" s="528"/>
      <c r="K238" s="528"/>
      <c r="L238" s="528"/>
      <c r="M238" s="528"/>
      <c r="N238" s="528"/>
      <c r="O238" s="528"/>
      <c r="P238" s="528"/>
      <c r="Q238" s="528"/>
      <c r="R238" s="528"/>
      <c r="S238" s="528"/>
      <c r="T238" s="528"/>
    </row>
    <row r="239" spans="1:20" ht="20.100000000000001" customHeight="1" x14ac:dyDescent="0.25">
      <c r="A239" s="533"/>
      <c r="B239" s="524"/>
      <c r="C239" s="542" t="s">
        <v>1216</v>
      </c>
      <c r="D239" s="670"/>
      <c r="E239" s="389">
        <v>1</v>
      </c>
      <c r="F239" s="389" t="s">
        <v>19</v>
      </c>
      <c r="G239" s="389" t="s">
        <v>20</v>
      </c>
      <c r="H239" s="389"/>
      <c r="I239" s="389"/>
      <c r="J239" s="389"/>
      <c r="K239" s="389"/>
      <c r="L239" s="389"/>
      <c r="M239" s="389"/>
      <c r="N239" s="389"/>
      <c r="O239" s="389"/>
      <c r="P239" s="389"/>
      <c r="Q239" s="389"/>
      <c r="R239" s="389"/>
      <c r="S239" s="389"/>
      <c r="T239" s="389"/>
    </row>
    <row r="240" spans="1:20" ht="20.100000000000001" customHeight="1" x14ac:dyDescent="0.25">
      <c r="A240" s="60"/>
      <c r="B240" s="61"/>
      <c r="C240" s="530" t="s">
        <v>1217</v>
      </c>
      <c r="D240" s="668"/>
      <c r="E240" s="54"/>
      <c r="F240" s="54"/>
      <c r="G240" s="54" t="s">
        <v>21</v>
      </c>
      <c r="H240" s="54"/>
      <c r="I240" s="54"/>
      <c r="J240" s="54"/>
      <c r="K240" s="54"/>
      <c r="L240" s="54"/>
      <c r="M240" s="54"/>
      <c r="N240" s="54"/>
      <c r="O240" s="54"/>
      <c r="P240" s="54"/>
      <c r="Q240" s="54"/>
      <c r="R240" s="54"/>
      <c r="S240" s="54"/>
      <c r="T240" s="54"/>
    </row>
    <row r="241" spans="1:20" ht="20.100000000000001" customHeight="1" x14ac:dyDescent="0.25">
      <c r="A241" s="60"/>
      <c r="B241" s="61"/>
      <c r="C241" s="530" t="s">
        <v>1218</v>
      </c>
      <c r="D241" s="668"/>
      <c r="E241" s="54">
        <v>1</v>
      </c>
      <c r="F241" s="54" t="s">
        <v>19</v>
      </c>
      <c r="G241" s="54" t="s">
        <v>20</v>
      </c>
      <c r="H241" s="54"/>
      <c r="I241" s="54"/>
      <c r="J241" s="54"/>
      <c r="K241" s="54"/>
      <c r="L241" s="54"/>
      <c r="M241" s="54"/>
      <c r="N241" s="54"/>
      <c r="O241" s="54"/>
      <c r="P241" s="54"/>
      <c r="Q241" s="54"/>
      <c r="R241" s="54"/>
      <c r="S241" s="54"/>
      <c r="T241" s="54"/>
    </row>
    <row r="242" spans="1:20" ht="20.100000000000001" customHeight="1" x14ac:dyDescent="0.25">
      <c r="A242" s="60"/>
      <c r="B242" s="61"/>
      <c r="C242" s="530" t="s">
        <v>1219</v>
      </c>
      <c r="D242" s="668"/>
      <c r="E242" s="54"/>
      <c r="F242" s="54"/>
      <c r="G242" s="54" t="s">
        <v>21</v>
      </c>
      <c r="H242" s="54"/>
      <c r="I242" s="54"/>
      <c r="J242" s="54"/>
      <c r="K242" s="54"/>
      <c r="L242" s="54"/>
      <c r="M242" s="54"/>
      <c r="N242" s="54"/>
      <c r="O242" s="54"/>
      <c r="P242" s="54"/>
      <c r="Q242" s="54"/>
      <c r="R242" s="54"/>
      <c r="S242" s="54"/>
      <c r="T242" s="54"/>
    </row>
    <row r="243" spans="1:20" ht="20.100000000000001" customHeight="1" x14ac:dyDescent="0.25">
      <c r="A243" s="60"/>
      <c r="B243" s="61"/>
      <c r="C243" s="530" t="s">
        <v>480</v>
      </c>
      <c r="D243" s="668"/>
      <c r="E243" s="54"/>
      <c r="F243" s="54"/>
      <c r="G243" s="54"/>
      <c r="H243" s="54"/>
      <c r="I243" s="54"/>
      <c r="J243" s="54"/>
      <c r="K243" s="54"/>
      <c r="L243" s="54"/>
      <c r="M243" s="54"/>
      <c r="N243" s="54"/>
      <c r="O243" s="54"/>
      <c r="P243" s="54"/>
      <c r="Q243" s="54"/>
      <c r="R243" s="54"/>
      <c r="S243" s="54"/>
      <c r="T243" s="54"/>
    </row>
    <row r="244" spans="1:20" ht="20.100000000000001" customHeight="1" x14ac:dyDescent="0.25">
      <c r="A244" s="60"/>
      <c r="B244" s="61"/>
      <c r="C244" s="530" t="s">
        <v>481</v>
      </c>
      <c r="D244" s="668"/>
      <c r="E244" s="54"/>
      <c r="F244" s="54"/>
      <c r="G244" s="54"/>
      <c r="H244" s="54"/>
      <c r="I244" s="54"/>
      <c r="J244" s="54"/>
      <c r="K244" s="54"/>
      <c r="L244" s="54"/>
      <c r="M244" s="54"/>
      <c r="N244" s="54"/>
      <c r="O244" s="54"/>
      <c r="P244" s="54"/>
      <c r="Q244" s="54"/>
      <c r="R244" s="54"/>
      <c r="S244" s="54"/>
      <c r="T244" s="54"/>
    </row>
    <row r="245" spans="1:20" ht="20.100000000000001" customHeight="1" x14ac:dyDescent="0.25">
      <c r="A245" s="60"/>
      <c r="B245" s="61"/>
      <c r="C245" s="61" t="s">
        <v>1220</v>
      </c>
      <c r="D245" s="668"/>
      <c r="E245" s="54" t="s">
        <v>482</v>
      </c>
      <c r="F245" s="54" t="s">
        <v>483</v>
      </c>
      <c r="G245" s="54" t="s">
        <v>20</v>
      </c>
      <c r="H245" s="54"/>
      <c r="I245" s="54"/>
      <c r="J245" s="54"/>
      <c r="K245" s="54"/>
      <c r="L245" s="54"/>
      <c r="M245" s="54"/>
      <c r="N245" s="54"/>
      <c r="O245" s="54"/>
      <c r="P245" s="54"/>
      <c r="Q245" s="54"/>
      <c r="R245" s="54"/>
      <c r="S245" s="54"/>
      <c r="T245" s="54"/>
    </row>
    <row r="246" spans="1:20" ht="20.100000000000001" customHeight="1" x14ac:dyDescent="0.25">
      <c r="A246" s="60"/>
      <c r="B246" s="61"/>
      <c r="C246" s="530" t="s">
        <v>1665</v>
      </c>
      <c r="D246" s="668"/>
      <c r="E246" s="54"/>
      <c r="F246" s="54"/>
      <c r="G246" s="54" t="s">
        <v>21</v>
      </c>
      <c r="H246" s="54"/>
      <c r="I246" s="54"/>
      <c r="J246" s="54"/>
      <c r="K246" s="54"/>
      <c r="L246" s="54"/>
      <c r="M246" s="54"/>
      <c r="N246" s="54"/>
      <c r="O246" s="54"/>
      <c r="P246" s="54"/>
      <c r="Q246" s="54"/>
      <c r="R246" s="54"/>
      <c r="S246" s="54"/>
      <c r="T246" s="54"/>
    </row>
    <row r="247" spans="1:20" ht="20.100000000000001" customHeight="1" x14ac:dyDescent="0.25">
      <c r="A247" s="60"/>
      <c r="B247" s="61"/>
      <c r="C247" s="61" t="s">
        <v>1221</v>
      </c>
      <c r="D247" s="668"/>
      <c r="E247" s="54">
        <v>1</v>
      </c>
      <c r="F247" s="54" t="s">
        <v>415</v>
      </c>
      <c r="G247" s="54" t="s">
        <v>20</v>
      </c>
      <c r="H247" s="54"/>
      <c r="I247" s="54"/>
      <c r="J247" s="54"/>
      <c r="K247" s="54"/>
      <c r="L247" s="54"/>
      <c r="M247" s="54"/>
      <c r="N247" s="54"/>
      <c r="O247" s="54"/>
      <c r="P247" s="54"/>
      <c r="Q247" s="54"/>
      <c r="R247" s="54"/>
      <c r="S247" s="54"/>
      <c r="T247" s="54"/>
    </row>
    <row r="248" spans="1:20" ht="20.100000000000001" customHeight="1" x14ac:dyDescent="0.25">
      <c r="A248" s="60"/>
      <c r="B248" s="61"/>
      <c r="C248" s="61" t="s">
        <v>1666</v>
      </c>
      <c r="D248" s="668"/>
      <c r="E248" s="54"/>
      <c r="F248" s="54"/>
      <c r="G248" s="54" t="s">
        <v>21</v>
      </c>
      <c r="H248" s="54"/>
      <c r="I248" s="54"/>
      <c r="J248" s="54"/>
      <c r="K248" s="54"/>
      <c r="L248" s="54"/>
      <c r="M248" s="54"/>
      <c r="N248" s="54"/>
      <c r="O248" s="54"/>
      <c r="P248" s="54"/>
      <c r="Q248" s="54"/>
      <c r="R248" s="54"/>
      <c r="S248" s="54"/>
      <c r="T248" s="54"/>
    </row>
    <row r="249" spans="1:20" ht="20.100000000000001" customHeight="1" x14ac:dyDescent="0.25">
      <c r="A249" s="60"/>
      <c r="B249" s="61"/>
      <c r="C249" s="61" t="s">
        <v>2007</v>
      </c>
      <c r="D249" s="668"/>
      <c r="E249" s="54"/>
      <c r="F249" s="54"/>
      <c r="G249" s="54"/>
      <c r="H249" s="54"/>
      <c r="I249" s="54"/>
      <c r="J249" s="54"/>
      <c r="K249" s="54"/>
      <c r="L249" s="54"/>
      <c r="M249" s="54"/>
      <c r="N249" s="54"/>
      <c r="O249" s="54"/>
      <c r="P249" s="54"/>
      <c r="Q249" s="54"/>
      <c r="R249" s="54"/>
      <c r="S249" s="54"/>
      <c r="T249" s="54"/>
    </row>
    <row r="250" spans="1:20" ht="20.100000000000001" customHeight="1" x14ac:dyDescent="0.25">
      <c r="A250" s="60"/>
      <c r="B250" s="61"/>
      <c r="C250" s="61" t="s">
        <v>1023</v>
      </c>
      <c r="D250" s="668"/>
      <c r="E250" s="54"/>
      <c r="F250" s="54"/>
      <c r="G250" s="54"/>
      <c r="H250" s="54"/>
      <c r="I250" s="54"/>
      <c r="J250" s="54"/>
      <c r="K250" s="54"/>
      <c r="L250" s="54"/>
      <c r="M250" s="54"/>
      <c r="N250" s="54"/>
      <c r="O250" s="54"/>
      <c r="P250" s="54"/>
      <c r="Q250" s="54"/>
      <c r="R250" s="54"/>
      <c r="S250" s="54"/>
      <c r="T250" s="54"/>
    </row>
    <row r="251" spans="1:20" ht="20.100000000000001" customHeight="1" x14ac:dyDescent="0.25">
      <c r="A251" s="60"/>
      <c r="B251" s="61"/>
      <c r="C251" s="61" t="s">
        <v>1024</v>
      </c>
      <c r="D251" s="668"/>
      <c r="E251" s="54"/>
      <c r="F251" s="54"/>
      <c r="G251" s="54"/>
      <c r="H251" s="54"/>
      <c r="I251" s="5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</row>
    <row r="252" spans="1:20" ht="20.100000000000001" customHeight="1" x14ac:dyDescent="0.25">
      <c r="A252" s="60"/>
      <c r="B252" s="61"/>
      <c r="C252" s="61" t="s">
        <v>554</v>
      </c>
      <c r="D252" s="668"/>
      <c r="E252" s="54">
        <v>57</v>
      </c>
      <c r="F252" s="54" t="s">
        <v>22</v>
      </c>
      <c r="G252" s="54" t="s">
        <v>20</v>
      </c>
      <c r="H252" s="54"/>
      <c r="I252" s="54"/>
      <c r="J252" s="54"/>
      <c r="K252" s="54"/>
      <c r="L252" s="54"/>
      <c r="M252" s="54"/>
      <c r="N252" s="54"/>
      <c r="O252" s="54"/>
      <c r="P252" s="54"/>
      <c r="Q252" s="54"/>
      <c r="R252" s="54"/>
      <c r="S252" s="54"/>
      <c r="T252" s="54"/>
    </row>
    <row r="253" spans="1:20" ht="20.100000000000001" customHeight="1" x14ac:dyDescent="0.25">
      <c r="A253" s="60"/>
      <c r="B253" s="61"/>
      <c r="C253" s="530" t="s">
        <v>1667</v>
      </c>
      <c r="D253" s="668"/>
      <c r="E253" s="54"/>
      <c r="F253" s="54"/>
      <c r="G253" s="54" t="s">
        <v>21</v>
      </c>
      <c r="H253" s="54"/>
      <c r="I253" s="54"/>
      <c r="J253" s="54"/>
      <c r="K253" s="54"/>
      <c r="L253" s="54"/>
      <c r="M253" s="54"/>
      <c r="N253" s="54"/>
      <c r="O253" s="54"/>
      <c r="P253" s="54"/>
      <c r="Q253" s="54"/>
      <c r="R253" s="54"/>
      <c r="S253" s="54"/>
      <c r="T253" s="54"/>
    </row>
    <row r="254" spans="1:20" ht="20.100000000000001" customHeight="1" x14ac:dyDescent="0.25">
      <c r="A254" s="60"/>
      <c r="B254" s="61"/>
      <c r="C254" s="530" t="s">
        <v>432</v>
      </c>
      <c r="D254" s="668"/>
      <c r="E254" s="54"/>
      <c r="F254" s="54"/>
      <c r="G254" s="54"/>
      <c r="H254" s="54"/>
      <c r="I254" s="54"/>
      <c r="J254" s="54"/>
      <c r="K254" s="54"/>
      <c r="L254" s="54"/>
      <c r="M254" s="54"/>
      <c r="N254" s="54"/>
      <c r="O254" s="54"/>
      <c r="P254" s="54"/>
      <c r="Q254" s="54"/>
      <c r="R254" s="54"/>
      <c r="S254" s="54"/>
      <c r="T254" s="54"/>
    </row>
    <row r="255" spans="1:20" ht="20.100000000000001" customHeight="1" x14ac:dyDescent="0.25">
      <c r="A255" s="60"/>
      <c r="B255" s="61"/>
      <c r="C255" s="530" t="s">
        <v>433</v>
      </c>
      <c r="D255" s="668"/>
      <c r="E255" s="54"/>
      <c r="F255" s="54"/>
      <c r="G255" s="54"/>
      <c r="H255" s="54"/>
      <c r="I255" s="54"/>
      <c r="J255" s="54"/>
      <c r="K255" s="54"/>
      <c r="L255" s="54"/>
      <c r="M255" s="54"/>
      <c r="N255" s="54"/>
      <c r="O255" s="54"/>
      <c r="P255" s="54"/>
      <c r="Q255" s="54"/>
      <c r="R255" s="54"/>
      <c r="S255" s="54"/>
      <c r="T255" s="54"/>
    </row>
    <row r="256" spans="1:20" ht="20.100000000000001" customHeight="1" x14ac:dyDescent="0.25">
      <c r="A256" s="60"/>
      <c r="B256" s="61"/>
      <c r="C256" s="530" t="s">
        <v>1668</v>
      </c>
      <c r="D256" s="668"/>
      <c r="E256" s="54"/>
      <c r="F256" s="54"/>
      <c r="G256" s="54"/>
      <c r="H256" s="54"/>
      <c r="I256" s="54"/>
      <c r="J256" s="54"/>
      <c r="K256" s="54"/>
      <c r="L256" s="54"/>
      <c r="M256" s="54"/>
      <c r="N256" s="54"/>
      <c r="O256" s="54"/>
      <c r="P256" s="54"/>
      <c r="Q256" s="54"/>
      <c r="R256" s="54"/>
      <c r="S256" s="54"/>
      <c r="T256" s="54"/>
    </row>
    <row r="257" spans="1:20" ht="20.100000000000001" customHeight="1" x14ac:dyDescent="0.25">
      <c r="A257" s="60"/>
      <c r="B257" s="553"/>
      <c r="C257" s="530" t="s">
        <v>1669</v>
      </c>
      <c r="D257" s="668"/>
      <c r="E257" s="54"/>
      <c r="F257" s="54"/>
      <c r="G257" s="54"/>
      <c r="H257" s="54"/>
      <c r="I257" s="54"/>
      <c r="J257" s="54"/>
      <c r="K257" s="54"/>
      <c r="L257" s="54"/>
      <c r="M257" s="54"/>
      <c r="N257" s="54"/>
      <c r="O257" s="54"/>
      <c r="P257" s="54"/>
      <c r="Q257" s="54"/>
      <c r="R257" s="54"/>
      <c r="S257" s="54"/>
      <c r="T257" s="54"/>
    </row>
    <row r="258" spans="1:20" ht="20.100000000000001" customHeight="1" x14ac:dyDescent="0.25">
      <c r="A258" s="60"/>
      <c r="B258" s="61"/>
      <c r="C258" s="61" t="s">
        <v>1222</v>
      </c>
      <c r="D258" s="668"/>
      <c r="E258" s="532" t="s">
        <v>1224</v>
      </c>
      <c r="F258" s="54" t="s">
        <v>479</v>
      </c>
      <c r="G258" s="54" t="s">
        <v>20</v>
      </c>
      <c r="H258" s="54"/>
      <c r="I258" s="54"/>
      <c r="J258" s="54"/>
      <c r="K258" s="54"/>
      <c r="L258" s="54"/>
      <c r="M258" s="54"/>
      <c r="N258" s="54"/>
      <c r="O258" s="532"/>
      <c r="P258" s="54"/>
      <c r="Q258" s="54"/>
      <c r="R258" s="54"/>
      <c r="S258" s="54"/>
      <c r="T258" s="54"/>
    </row>
    <row r="259" spans="1:20" ht="20.100000000000001" customHeight="1" x14ac:dyDescent="0.25">
      <c r="A259" s="60"/>
      <c r="B259" s="61"/>
      <c r="C259" s="530" t="s">
        <v>1223</v>
      </c>
      <c r="D259" s="668"/>
      <c r="E259" s="54"/>
      <c r="F259" s="54"/>
      <c r="G259" s="54" t="s">
        <v>21</v>
      </c>
      <c r="H259" s="54"/>
      <c r="I259" s="54"/>
      <c r="J259" s="54"/>
      <c r="K259" s="54"/>
      <c r="L259" s="54"/>
      <c r="M259" s="54"/>
      <c r="N259" s="54"/>
      <c r="O259" s="54"/>
      <c r="P259" s="54"/>
      <c r="Q259" s="54"/>
      <c r="R259" s="54"/>
      <c r="S259" s="54"/>
      <c r="T259" s="54"/>
    </row>
    <row r="260" spans="1:20" ht="20.100000000000001" customHeight="1" x14ac:dyDescent="0.25">
      <c r="A260" s="60"/>
      <c r="B260" s="61"/>
      <c r="C260" s="61" t="s">
        <v>1225</v>
      </c>
      <c r="D260" s="668"/>
      <c r="E260" s="54">
        <v>1</v>
      </c>
      <c r="F260" s="54" t="s">
        <v>415</v>
      </c>
      <c r="G260" s="54" t="s">
        <v>20</v>
      </c>
      <c r="H260" s="54"/>
      <c r="I260" s="54"/>
      <c r="J260" s="54"/>
      <c r="K260" s="54"/>
      <c r="L260" s="54"/>
      <c r="M260" s="54"/>
      <c r="N260" s="54"/>
      <c r="O260" s="54"/>
      <c r="P260" s="54"/>
      <c r="Q260" s="54"/>
      <c r="R260" s="54"/>
      <c r="S260" s="54"/>
      <c r="T260" s="54"/>
    </row>
    <row r="261" spans="1:20" ht="20.100000000000001" customHeight="1" x14ac:dyDescent="0.25">
      <c r="A261" s="60"/>
      <c r="B261" s="61"/>
      <c r="C261" s="61" t="s">
        <v>1226</v>
      </c>
      <c r="D261" s="668"/>
      <c r="E261" s="54"/>
      <c r="F261" s="54"/>
      <c r="G261" s="54" t="s">
        <v>21</v>
      </c>
      <c r="H261" s="54"/>
      <c r="I261" s="54"/>
      <c r="J261" s="54"/>
      <c r="K261" s="54"/>
      <c r="L261" s="54"/>
      <c r="M261" s="54"/>
      <c r="N261" s="54"/>
      <c r="O261" s="54"/>
      <c r="P261" s="54"/>
      <c r="Q261" s="54"/>
      <c r="R261" s="54"/>
      <c r="S261" s="54"/>
      <c r="T261" s="54"/>
    </row>
    <row r="262" spans="1:20" ht="20.100000000000001" customHeight="1" x14ac:dyDescent="0.25">
      <c r="A262" s="60"/>
      <c r="B262" s="61"/>
      <c r="C262" s="61" t="s">
        <v>2008</v>
      </c>
      <c r="D262" s="668"/>
      <c r="E262" s="54"/>
      <c r="F262" s="54"/>
      <c r="G262" s="54"/>
      <c r="H262" s="54"/>
      <c r="I262" s="54"/>
      <c r="J262" s="54"/>
      <c r="K262" s="54"/>
      <c r="L262" s="54"/>
      <c r="M262" s="54"/>
      <c r="N262" s="54"/>
      <c r="O262" s="54"/>
      <c r="P262" s="54"/>
      <c r="Q262" s="54"/>
      <c r="R262" s="54"/>
      <c r="S262" s="54"/>
      <c r="T262" s="54"/>
    </row>
    <row r="263" spans="1:20" ht="20.100000000000001" customHeight="1" x14ac:dyDescent="0.25">
      <c r="A263" s="60"/>
      <c r="B263" s="61"/>
      <c r="C263" s="530" t="s">
        <v>1227</v>
      </c>
      <c r="D263" s="668"/>
      <c r="E263" s="54"/>
      <c r="F263" s="54"/>
      <c r="G263" s="54"/>
      <c r="H263" s="54"/>
      <c r="I263" s="54"/>
      <c r="J263" s="54"/>
      <c r="K263" s="54"/>
      <c r="L263" s="54"/>
      <c r="M263" s="54"/>
      <c r="N263" s="54"/>
      <c r="O263" s="54"/>
      <c r="P263" s="54"/>
      <c r="Q263" s="54"/>
      <c r="R263" s="54"/>
      <c r="S263" s="54"/>
      <c r="T263" s="54"/>
    </row>
    <row r="264" spans="1:20" ht="20.100000000000001" customHeight="1" x14ac:dyDescent="0.25">
      <c r="A264" s="525"/>
      <c r="B264" s="527"/>
      <c r="C264" s="681" t="s">
        <v>1921</v>
      </c>
      <c r="D264" s="669"/>
      <c r="E264" s="528"/>
      <c r="F264" s="528"/>
      <c r="G264" s="528"/>
      <c r="H264" s="528"/>
      <c r="I264" s="528"/>
      <c r="J264" s="528"/>
      <c r="K264" s="528"/>
      <c r="L264" s="528"/>
      <c r="M264" s="528"/>
      <c r="N264" s="528"/>
      <c r="O264" s="528"/>
      <c r="P264" s="528"/>
      <c r="Q264" s="528"/>
      <c r="R264" s="528"/>
      <c r="S264" s="528"/>
      <c r="T264" s="528"/>
    </row>
    <row r="265" spans="1:20" ht="20.100000000000001" customHeight="1" x14ac:dyDescent="0.25">
      <c r="A265" s="533"/>
      <c r="B265" s="524"/>
      <c r="C265" s="542" t="s">
        <v>1922</v>
      </c>
      <c r="D265" s="670"/>
      <c r="E265" s="389">
        <v>23</v>
      </c>
      <c r="F265" s="389" t="s">
        <v>22</v>
      </c>
      <c r="G265" s="389" t="s">
        <v>20</v>
      </c>
      <c r="H265" s="389"/>
      <c r="I265" s="389"/>
      <c r="J265" s="389"/>
      <c r="K265" s="389"/>
      <c r="L265" s="389"/>
      <c r="M265" s="389"/>
      <c r="N265" s="389"/>
      <c r="O265" s="389"/>
      <c r="P265" s="389"/>
      <c r="Q265" s="389"/>
      <c r="R265" s="389"/>
      <c r="S265" s="389"/>
      <c r="T265" s="389"/>
    </row>
    <row r="266" spans="1:20" ht="20.100000000000001" customHeight="1" x14ac:dyDescent="0.25">
      <c r="A266" s="60"/>
      <c r="B266" s="61"/>
      <c r="C266" s="61" t="s">
        <v>1670</v>
      </c>
      <c r="D266" s="668"/>
      <c r="E266" s="54"/>
      <c r="F266" s="54"/>
      <c r="G266" s="54" t="s">
        <v>21</v>
      </c>
      <c r="H266" s="54"/>
      <c r="I266" s="54"/>
      <c r="J266" s="54"/>
      <c r="K266" s="54"/>
      <c r="L266" s="54"/>
      <c r="M266" s="54"/>
      <c r="N266" s="54"/>
      <c r="O266" s="54"/>
      <c r="P266" s="54"/>
      <c r="Q266" s="54"/>
      <c r="R266" s="54"/>
      <c r="S266" s="54"/>
      <c r="T266" s="54"/>
    </row>
    <row r="267" spans="1:20" ht="20.100000000000001" customHeight="1" x14ac:dyDescent="0.25">
      <c r="A267" s="60"/>
      <c r="B267" s="61"/>
      <c r="C267" s="61" t="s">
        <v>1671</v>
      </c>
      <c r="D267" s="668"/>
      <c r="E267" s="54"/>
      <c r="F267" s="54"/>
      <c r="G267" s="54"/>
      <c r="H267" s="54"/>
      <c r="I267" s="5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</row>
    <row r="268" spans="1:20" ht="20.100000000000001" customHeight="1" x14ac:dyDescent="0.25">
      <c r="A268" s="60"/>
      <c r="B268" s="61"/>
      <c r="C268" s="554" t="s">
        <v>1672</v>
      </c>
      <c r="D268" s="668"/>
      <c r="E268" s="54">
        <v>1</v>
      </c>
      <c r="F268" s="54" t="s">
        <v>19</v>
      </c>
      <c r="G268" s="54" t="s">
        <v>20</v>
      </c>
      <c r="H268" s="54"/>
      <c r="I268" s="54"/>
      <c r="J268" s="54"/>
      <c r="K268" s="54"/>
      <c r="L268" s="54"/>
      <c r="M268" s="54"/>
      <c r="N268" s="54"/>
      <c r="O268" s="54"/>
      <c r="P268" s="54"/>
      <c r="Q268" s="54"/>
      <c r="R268" s="54"/>
      <c r="S268" s="54"/>
      <c r="T268" s="54"/>
    </row>
    <row r="269" spans="1:20" ht="20.100000000000001" customHeight="1" x14ac:dyDescent="0.25">
      <c r="A269" s="60"/>
      <c r="B269" s="61"/>
      <c r="C269" s="554" t="s">
        <v>1673</v>
      </c>
      <c r="D269" s="668"/>
      <c r="E269" s="54"/>
      <c r="F269" s="54"/>
      <c r="G269" s="54" t="s">
        <v>21</v>
      </c>
      <c r="H269" s="54"/>
      <c r="I269" s="54"/>
      <c r="J269" s="54"/>
      <c r="K269" s="54"/>
      <c r="L269" s="54"/>
      <c r="M269" s="54"/>
      <c r="N269" s="54"/>
      <c r="O269" s="54"/>
      <c r="P269" s="54"/>
      <c r="Q269" s="54"/>
      <c r="R269" s="54"/>
      <c r="S269" s="54"/>
      <c r="T269" s="54"/>
    </row>
    <row r="270" spans="1:20" ht="20.100000000000001" customHeight="1" x14ac:dyDescent="0.25">
      <c r="A270" s="60"/>
      <c r="B270" s="61"/>
      <c r="C270" s="554" t="s">
        <v>1674</v>
      </c>
      <c r="D270" s="668"/>
      <c r="E270" s="54">
        <v>23</v>
      </c>
      <c r="F270" s="54" t="s">
        <v>431</v>
      </c>
      <c r="G270" s="54" t="s">
        <v>20</v>
      </c>
      <c r="H270" s="54"/>
      <c r="I270" s="54"/>
      <c r="J270" s="54"/>
      <c r="K270" s="54"/>
      <c r="L270" s="54"/>
      <c r="M270" s="54"/>
      <c r="N270" s="54"/>
      <c r="O270" s="54"/>
      <c r="P270" s="54"/>
      <c r="Q270" s="54"/>
      <c r="R270" s="54"/>
      <c r="S270" s="54"/>
      <c r="T270" s="54"/>
    </row>
    <row r="271" spans="1:20" ht="20.100000000000001" customHeight="1" x14ac:dyDescent="0.25">
      <c r="A271" s="60"/>
      <c r="B271" s="61"/>
      <c r="C271" s="555" t="s">
        <v>1675</v>
      </c>
      <c r="D271" s="668"/>
      <c r="E271" s="54"/>
      <c r="F271" s="54"/>
      <c r="G271" s="54" t="s">
        <v>21</v>
      </c>
      <c r="H271" s="54"/>
      <c r="I271" s="54"/>
      <c r="J271" s="54"/>
      <c r="K271" s="54"/>
      <c r="L271" s="54"/>
      <c r="M271" s="54"/>
      <c r="N271" s="54"/>
      <c r="O271" s="54"/>
      <c r="P271" s="54"/>
      <c r="Q271" s="54"/>
      <c r="R271" s="54"/>
      <c r="S271" s="54"/>
      <c r="T271" s="54"/>
    </row>
    <row r="272" spans="1:20" ht="20.100000000000001" customHeight="1" x14ac:dyDescent="0.25">
      <c r="A272" s="60"/>
      <c r="B272" s="61"/>
      <c r="C272" s="61" t="s">
        <v>1676</v>
      </c>
      <c r="D272" s="668"/>
      <c r="E272" s="54">
        <v>1</v>
      </c>
      <c r="F272" s="54" t="s">
        <v>415</v>
      </c>
      <c r="G272" s="54" t="s">
        <v>20</v>
      </c>
      <c r="H272" s="54"/>
      <c r="I272" s="54"/>
      <c r="J272" s="54"/>
      <c r="K272" s="54"/>
      <c r="L272" s="54"/>
      <c r="M272" s="54"/>
      <c r="N272" s="54"/>
      <c r="O272" s="54"/>
      <c r="P272" s="54"/>
      <c r="Q272" s="54"/>
      <c r="R272" s="54"/>
      <c r="S272" s="54"/>
      <c r="T272" s="54"/>
    </row>
    <row r="273" spans="1:20" ht="20.100000000000001" customHeight="1" x14ac:dyDescent="0.25">
      <c r="A273" s="60"/>
      <c r="B273" s="61"/>
      <c r="C273" s="61" t="s">
        <v>1677</v>
      </c>
      <c r="D273" s="668"/>
      <c r="E273" s="54"/>
      <c r="F273" s="54"/>
      <c r="G273" s="54" t="s">
        <v>21</v>
      </c>
      <c r="H273" s="54"/>
      <c r="I273" s="54"/>
      <c r="J273" s="54"/>
      <c r="K273" s="54"/>
      <c r="L273" s="54"/>
      <c r="M273" s="54"/>
      <c r="N273" s="54"/>
      <c r="O273" s="54"/>
      <c r="P273" s="54"/>
      <c r="Q273" s="54"/>
      <c r="R273" s="54"/>
      <c r="S273" s="54"/>
      <c r="T273" s="54"/>
    </row>
    <row r="274" spans="1:20" ht="20.100000000000001" customHeight="1" x14ac:dyDescent="0.25">
      <c r="A274" s="551">
        <v>8</v>
      </c>
      <c r="B274" s="55" t="s">
        <v>1678</v>
      </c>
      <c r="C274" s="61"/>
      <c r="D274" s="668"/>
      <c r="E274" s="54"/>
      <c r="F274" s="54"/>
      <c r="G274" s="54"/>
      <c r="H274" s="54"/>
      <c r="I274" s="54"/>
      <c r="J274" s="54"/>
      <c r="K274" s="54"/>
      <c r="L274" s="54"/>
      <c r="M274" s="54"/>
      <c r="N274" s="54"/>
      <c r="O274" s="54"/>
      <c r="P274" s="54"/>
      <c r="Q274" s="54"/>
      <c r="R274" s="54"/>
      <c r="S274" s="54"/>
      <c r="T274" s="54" t="s">
        <v>413</v>
      </c>
    </row>
    <row r="275" spans="1:20" ht="20.100000000000001" customHeight="1" x14ac:dyDescent="0.25">
      <c r="A275" s="556"/>
      <c r="B275" s="556"/>
      <c r="C275" s="61" t="s">
        <v>1025</v>
      </c>
      <c r="D275" s="668"/>
      <c r="E275" s="54">
        <v>1</v>
      </c>
      <c r="F275" s="54" t="s">
        <v>19</v>
      </c>
      <c r="G275" s="54" t="s">
        <v>20</v>
      </c>
      <c r="H275" s="54"/>
      <c r="I275" s="54"/>
      <c r="J275" s="54"/>
      <c r="K275" s="54"/>
      <c r="L275" s="54"/>
      <c r="M275" s="54"/>
      <c r="N275" s="54"/>
      <c r="O275" s="54"/>
      <c r="P275" s="54"/>
      <c r="Q275" s="54"/>
      <c r="R275" s="54"/>
      <c r="S275" s="54"/>
      <c r="T275" s="633"/>
    </row>
    <row r="276" spans="1:20" ht="20.100000000000001" customHeight="1" x14ac:dyDescent="0.25">
      <c r="A276" s="60"/>
      <c r="B276" s="55"/>
      <c r="C276" s="61" t="s">
        <v>1679</v>
      </c>
      <c r="D276" s="668"/>
      <c r="E276" s="54"/>
      <c r="F276" s="54"/>
      <c r="G276" s="54" t="s">
        <v>21</v>
      </c>
      <c r="H276" s="54"/>
      <c r="I276" s="54"/>
      <c r="J276" s="54"/>
      <c r="K276" s="54"/>
      <c r="L276" s="54"/>
      <c r="M276" s="54"/>
      <c r="N276" s="54"/>
      <c r="O276" s="54"/>
      <c r="P276" s="54"/>
      <c r="Q276" s="54"/>
      <c r="R276" s="54"/>
      <c r="S276" s="54"/>
      <c r="T276" s="54"/>
    </row>
    <row r="277" spans="1:20" ht="20.100000000000001" customHeight="1" x14ac:dyDescent="0.25">
      <c r="A277" s="60"/>
      <c r="B277" s="61"/>
      <c r="C277" s="61" t="s">
        <v>1026</v>
      </c>
      <c r="D277" s="668"/>
      <c r="E277" s="54">
        <v>1</v>
      </c>
      <c r="F277" s="54" t="s">
        <v>20</v>
      </c>
      <c r="G277" s="54" t="s">
        <v>20</v>
      </c>
      <c r="H277" s="54"/>
      <c r="I277" s="54"/>
      <c r="J277" s="54"/>
      <c r="K277" s="54"/>
      <c r="L277" s="54"/>
      <c r="M277" s="54"/>
      <c r="N277" s="54"/>
      <c r="O277" s="54"/>
      <c r="P277" s="54"/>
      <c r="Q277" s="54"/>
      <c r="R277" s="54"/>
      <c r="S277" s="54"/>
      <c r="T277" s="54"/>
    </row>
    <row r="278" spans="1:20" ht="20.100000000000001" customHeight="1" x14ac:dyDescent="0.25">
      <c r="A278" s="60"/>
      <c r="B278" s="61"/>
      <c r="C278" s="61" t="s">
        <v>1680</v>
      </c>
      <c r="D278" s="668"/>
      <c r="E278" s="54"/>
      <c r="F278" s="54"/>
      <c r="G278" s="54" t="s">
        <v>21</v>
      </c>
      <c r="H278" s="54"/>
      <c r="I278" s="54"/>
      <c r="J278" s="54"/>
      <c r="K278" s="54"/>
      <c r="L278" s="54"/>
      <c r="M278" s="54"/>
      <c r="N278" s="54"/>
      <c r="O278" s="54"/>
      <c r="P278" s="54"/>
      <c r="Q278" s="54"/>
      <c r="R278" s="54"/>
      <c r="S278" s="54"/>
      <c r="T278" s="54"/>
    </row>
    <row r="279" spans="1:20" ht="20.100000000000001" customHeight="1" x14ac:dyDescent="0.25">
      <c r="A279" s="60"/>
      <c r="B279" s="61"/>
      <c r="C279" s="61" t="s">
        <v>1228</v>
      </c>
      <c r="D279" s="668"/>
      <c r="E279" s="54">
        <v>2</v>
      </c>
      <c r="F279" s="54" t="s">
        <v>1229</v>
      </c>
      <c r="G279" s="54" t="s">
        <v>20</v>
      </c>
      <c r="H279" s="54"/>
      <c r="I279" s="54"/>
      <c r="J279" s="54"/>
      <c r="K279" s="54"/>
      <c r="L279" s="54"/>
      <c r="M279" s="54"/>
      <c r="N279" s="54"/>
      <c r="O279" s="54"/>
      <c r="P279" s="54"/>
      <c r="Q279" s="54"/>
      <c r="R279" s="556"/>
      <c r="S279" s="54"/>
      <c r="T279" s="54"/>
    </row>
    <row r="280" spans="1:20" ht="20.100000000000001" customHeight="1" x14ac:dyDescent="0.25">
      <c r="A280" s="60"/>
      <c r="B280" s="61"/>
      <c r="C280" s="61" t="s">
        <v>1230</v>
      </c>
      <c r="D280" s="668"/>
      <c r="E280" s="54"/>
      <c r="F280" s="54"/>
      <c r="G280" s="54" t="s">
        <v>21</v>
      </c>
      <c r="H280" s="54"/>
      <c r="I280" s="54"/>
      <c r="J280" s="54"/>
      <c r="K280" s="54"/>
      <c r="L280" s="54"/>
      <c r="M280" s="54"/>
      <c r="N280" s="54"/>
      <c r="O280" s="54"/>
      <c r="P280" s="54"/>
      <c r="Q280" s="54"/>
      <c r="R280" s="556"/>
      <c r="S280" s="54"/>
      <c r="T280" s="54"/>
    </row>
    <row r="281" spans="1:20" ht="20.100000000000001" customHeight="1" x14ac:dyDescent="0.25">
      <c r="A281" s="60"/>
      <c r="B281" s="61"/>
      <c r="C281" s="61" t="s">
        <v>1231</v>
      </c>
      <c r="D281" s="668"/>
      <c r="E281" s="54"/>
      <c r="F281" s="54"/>
      <c r="G281" s="54"/>
      <c r="H281" s="54"/>
      <c r="I281" s="54"/>
      <c r="J281" s="54"/>
      <c r="K281" s="54"/>
      <c r="L281" s="54"/>
      <c r="M281" s="54"/>
      <c r="N281" s="54"/>
      <c r="O281" s="54"/>
      <c r="P281" s="54"/>
      <c r="Q281" s="54"/>
      <c r="R281" s="556"/>
      <c r="S281" s="54"/>
      <c r="T281" s="54"/>
    </row>
    <row r="282" spans="1:20" ht="20.100000000000001" customHeight="1" x14ac:dyDescent="0.25">
      <c r="A282" s="60"/>
      <c r="B282" s="61"/>
      <c r="C282" s="61" t="s">
        <v>1232</v>
      </c>
      <c r="D282" s="668"/>
      <c r="E282" s="54">
        <v>2</v>
      </c>
      <c r="F282" s="54" t="s">
        <v>19</v>
      </c>
      <c r="G282" s="54" t="s">
        <v>20</v>
      </c>
      <c r="H282" s="54"/>
      <c r="I282" s="54"/>
      <c r="J282" s="54"/>
      <c r="K282" s="54"/>
      <c r="L282" s="54"/>
      <c r="M282" s="54"/>
      <c r="N282" s="54"/>
      <c r="O282" s="54"/>
      <c r="P282" s="54"/>
      <c r="Q282" s="54"/>
      <c r="R282" s="556"/>
      <c r="S282" s="54"/>
      <c r="T282" s="54"/>
    </row>
    <row r="283" spans="1:20" ht="20.100000000000001" customHeight="1" x14ac:dyDescent="0.25">
      <c r="A283" s="60"/>
      <c r="B283" s="61"/>
      <c r="C283" s="61"/>
      <c r="D283" s="668"/>
      <c r="E283" s="54"/>
      <c r="F283" s="54"/>
      <c r="G283" s="54" t="s">
        <v>21</v>
      </c>
      <c r="H283" s="54"/>
      <c r="I283" s="54"/>
      <c r="J283" s="54"/>
      <c r="K283" s="54"/>
      <c r="L283" s="54"/>
      <c r="M283" s="54"/>
      <c r="N283" s="54"/>
      <c r="O283" s="54"/>
      <c r="P283" s="54"/>
      <c r="Q283" s="54"/>
      <c r="R283" s="556"/>
      <c r="S283" s="54"/>
      <c r="T283" s="54"/>
    </row>
    <row r="284" spans="1:20" s="557" customFormat="1" ht="20.100000000000001" customHeight="1" x14ac:dyDescent="0.25">
      <c r="A284" s="560">
        <v>9</v>
      </c>
      <c r="B284" s="607" t="s">
        <v>1189</v>
      </c>
      <c r="C284" s="562"/>
      <c r="D284" s="675"/>
      <c r="E284" s="563"/>
      <c r="F284" s="563"/>
      <c r="G284" s="563"/>
      <c r="H284" s="563"/>
      <c r="I284" s="563"/>
      <c r="J284" s="563"/>
      <c r="K284" s="563"/>
      <c r="L284" s="563"/>
      <c r="M284" s="563"/>
      <c r="N284" s="563"/>
      <c r="O284" s="563"/>
      <c r="P284" s="563"/>
      <c r="Q284" s="563"/>
      <c r="R284" s="563"/>
      <c r="S284" s="563"/>
      <c r="T284" s="682" t="s">
        <v>1195</v>
      </c>
    </row>
    <row r="285" spans="1:20" s="557" customFormat="1" ht="20.100000000000001" customHeight="1" x14ac:dyDescent="0.25">
      <c r="A285" s="559"/>
      <c r="B285" s="55" t="s">
        <v>1681</v>
      </c>
      <c r="C285" s="531"/>
      <c r="D285" s="668"/>
      <c r="E285" s="54"/>
      <c r="F285" s="54"/>
      <c r="G285" s="54"/>
      <c r="H285" s="54"/>
      <c r="I285" s="54"/>
      <c r="J285" s="54"/>
      <c r="K285" s="54"/>
      <c r="L285" s="54"/>
      <c r="M285" s="54"/>
      <c r="N285" s="54"/>
      <c r="O285" s="54"/>
      <c r="P285" s="54"/>
      <c r="Q285" s="54"/>
      <c r="R285" s="54"/>
      <c r="S285" s="54"/>
      <c r="T285" s="62"/>
    </row>
    <row r="286" spans="1:20" s="557" customFormat="1" ht="20.100000000000001" customHeight="1" x14ac:dyDescent="0.25">
      <c r="A286" s="559"/>
      <c r="B286" s="608" t="s">
        <v>1250</v>
      </c>
      <c r="C286" s="531" t="s">
        <v>1682</v>
      </c>
      <c r="D286" s="668"/>
      <c r="E286" s="54">
        <v>1</v>
      </c>
      <c r="F286" s="54" t="s">
        <v>1683</v>
      </c>
      <c r="G286" s="563" t="s">
        <v>20</v>
      </c>
      <c r="H286" s="54"/>
      <c r="I286" s="54">
        <v>22</v>
      </c>
      <c r="J286" s="54"/>
      <c r="K286" s="54"/>
      <c r="L286" s="54"/>
      <c r="M286" s="54"/>
      <c r="N286" s="54"/>
      <c r="O286" s="54"/>
      <c r="P286" s="54"/>
      <c r="Q286" s="54"/>
      <c r="R286" s="54"/>
      <c r="S286" s="54"/>
      <c r="T286" s="62"/>
    </row>
    <row r="287" spans="1:20" s="557" customFormat="1" ht="20.100000000000001" customHeight="1" x14ac:dyDescent="0.25">
      <c r="A287" s="559"/>
      <c r="B287" s="61" t="s">
        <v>1194</v>
      </c>
      <c r="C287" s="531" t="s">
        <v>1684</v>
      </c>
      <c r="D287" s="668"/>
      <c r="E287" s="54"/>
      <c r="F287" s="54"/>
      <c r="G287" s="54" t="s">
        <v>21</v>
      </c>
      <c r="H287" s="54"/>
      <c r="I287" s="54"/>
      <c r="J287" s="54"/>
      <c r="K287" s="54"/>
      <c r="L287" s="54"/>
      <c r="M287" s="54"/>
      <c r="N287" s="54"/>
      <c r="O287" s="54"/>
      <c r="P287" s="54"/>
      <c r="Q287" s="54"/>
      <c r="R287" s="54"/>
      <c r="S287" s="54"/>
      <c r="T287" s="62"/>
    </row>
    <row r="288" spans="1:20" s="557" customFormat="1" ht="20.100000000000001" customHeight="1" x14ac:dyDescent="0.25">
      <c r="A288" s="560"/>
      <c r="B288" s="561"/>
      <c r="C288" s="562" t="s">
        <v>1685</v>
      </c>
      <c r="D288" s="675"/>
      <c r="E288" s="563">
        <v>1</v>
      </c>
      <c r="F288" s="563" t="s">
        <v>19</v>
      </c>
      <c r="G288" s="563" t="s">
        <v>20</v>
      </c>
      <c r="H288" s="563"/>
      <c r="I288" s="563"/>
      <c r="J288" s="563">
        <v>12</v>
      </c>
      <c r="K288" s="563"/>
      <c r="L288" s="563"/>
      <c r="M288" s="563"/>
      <c r="N288" s="563"/>
      <c r="O288" s="563"/>
      <c r="P288" s="563"/>
      <c r="Q288" s="563"/>
      <c r="R288" s="563"/>
      <c r="S288" s="563"/>
      <c r="T288" s="563"/>
    </row>
    <row r="289" spans="1:20" s="557" customFormat="1" ht="20.100000000000001" customHeight="1" x14ac:dyDescent="0.25">
      <c r="A289" s="559"/>
      <c r="B289" s="561"/>
      <c r="C289" s="531" t="s">
        <v>1686</v>
      </c>
      <c r="D289" s="668"/>
      <c r="E289" s="54"/>
      <c r="F289" s="54"/>
      <c r="G289" s="54" t="s">
        <v>21</v>
      </c>
      <c r="H289" s="54"/>
      <c r="I289" s="54"/>
      <c r="J289" s="54"/>
      <c r="K289" s="54"/>
      <c r="L289" s="54"/>
      <c r="M289" s="54"/>
      <c r="N289" s="54"/>
      <c r="O289" s="54"/>
      <c r="P289" s="54"/>
      <c r="Q289" s="54"/>
      <c r="R289" s="54"/>
      <c r="S289" s="54"/>
      <c r="T289" s="54"/>
    </row>
    <row r="290" spans="1:20" s="557" customFormat="1" ht="20.100000000000001" customHeight="1" x14ac:dyDescent="0.25">
      <c r="A290" s="626"/>
      <c r="B290" s="594"/>
      <c r="C290" s="544"/>
      <c r="D290" s="669"/>
      <c r="E290" s="528"/>
      <c r="F290" s="528"/>
      <c r="G290" s="528"/>
      <c r="H290" s="528"/>
      <c r="I290" s="528"/>
      <c r="J290" s="528"/>
      <c r="K290" s="528"/>
      <c r="L290" s="528"/>
      <c r="M290" s="528"/>
      <c r="N290" s="528"/>
      <c r="O290" s="528"/>
      <c r="P290" s="528"/>
      <c r="Q290" s="528"/>
      <c r="R290" s="528"/>
      <c r="S290" s="528"/>
      <c r="T290" s="528"/>
    </row>
    <row r="291" spans="1:20" s="557" customFormat="1" ht="20.100000000000001" customHeight="1" x14ac:dyDescent="0.25">
      <c r="A291" s="558"/>
      <c r="B291" s="524"/>
      <c r="C291" s="586" t="s">
        <v>1687</v>
      </c>
      <c r="D291" s="670"/>
      <c r="E291" s="389">
        <v>1</v>
      </c>
      <c r="F291" s="389" t="s">
        <v>19</v>
      </c>
      <c r="G291" s="389" t="s">
        <v>20</v>
      </c>
      <c r="H291" s="389"/>
      <c r="I291" s="389"/>
      <c r="J291" s="389">
        <v>13</v>
      </c>
      <c r="K291" s="389"/>
      <c r="L291" s="389"/>
      <c r="M291" s="389"/>
      <c r="N291" s="389"/>
      <c r="O291" s="389"/>
      <c r="P291" s="389"/>
      <c r="Q291" s="389"/>
      <c r="R291" s="389"/>
      <c r="S291" s="389"/>
      <c r="T291" s="389"/>
    </row>
    <row r="292" spans="1:20" s="557" customFormat="1" ht="20.100000000000001" customHeight="1" x14ac:dyDescent="0.25">
      <c r="A292" s="559"/>
      <c r="B292" s="61"/>
      <c r="C292" s="531" t="s">
        <v>1688</v>
      </c>
      <c r="D292" s="668"/>
      <c r="E292" s="54"/>
      <c r="F292" s="54"/>
      <c r="G292" s="54" t="s">
        <v>21</v>
      </c>
      <c r="H292" s="54"/>
      <c r="I292" s="54"/>
      <c r="J292" s="54"/>
      <c r="K292" s="54"/>
      <c r="L292" s="54"/>
      <c r="M292" s="54"/>
      <c r="N292" s="54"/>
      <c r="O292" s="54"/>
      <c r="P292" s="54"/>
      <c r="Q292" s="54"/>
      <c r="R292" s="54"/>
      <c r="S292" s="54"/>
      <c r="T292" s="54"/>
    </row>
    <row r="293" spans="1:20" s="557" customFormat="1" ht="20.100000000000001" customHeight="1" x14ac:dyDescent="0.25">
      <c r="A293" s="559"/>
      <c r="B293" s="61"/>
      <c r="C293" s="531" t="s">
        <v>1689</v>
      </c>
      <c r="D293" s="668"/>
      <c r="E293" s="54">
        <v>5</v>
      </c>
      <c r="F293" s="54" t="s">
        <v>19</v>
      </c>
      <c r="G293" s="54" t="s">
        <v>20</v>
      </c>
      <c r="H293" s="54"/>
      <c r="I293" s="54"/>
      <c r="J293" s="54"/>
      <c r="K293" s="54"/>
      <c r="L293" s="54"/>
      <c r="M293" s="54"/>
      <c r="N293" s="54"/>
      <c r="O293" s="54"/>
      <c r="P293" s="54"/>
      <c r="Q293" s="54"/>
      <c r="R293" s="54"/>
      <c r="S293" s="54"/>
      <c r="T293" s="54"/>
    </row>
    <row r="294" spans="1:20" s="557" customFormat="1" ht="20.100000000000001" customHeight="1" x14ac:dyDescent="0.25">
      <c r="A294" s="559"/>
      <c r="B294" s="61"/>
      <c r="C294" s="531" t="s">
        <v>1690</v>
      </c>
      <c r="D294" s="668"/>
      <c r="E294" s="54"/>
      <c r="F294" s="54"/>
      <c r="G294" s="54" t="s">
        <v>21</v>
      </c>
      <c r="H294" s="54"/>
      <c r="I294" s="54"/>
      <c r="J294" s="54"/>
      <c r="K294" s="54"/>
      <c r="L294" s="54"/>
      <c r="M294" s="54"/>
      <c r="N294" s="54"/>
      <c r="O294" s="54"/>
      <c r="P294" s="54"/>
      <c r="Q294" s="54"/>
      <c r="R294" s="54"/>
      <c r="S294" s="54"/>
      <c r="T294" s="54"/>
    </row>
    <row r="295" spans="1:20" s="557" customFormat="1" ht="20.100000000000001" customHeight="1" x14ac:dyDescent="0.25">
      <c r="A295" s="559"/>
      <c r="B295" s="55"/>
      <c r="C295" s="564" t="s">
        <v>1691</v>
      </c>
      <c r="D295" s="668"/>
      <c r="E295" s="54">
        <v>5</v>
      </c>
      <c r="F295" s="54" t="s">
        <v>19</v>
      </c>
      <c r="G295" s="54" t="s">
        <v>20</v>
      </c>
      <c r="H295" s="54"/>
      <c r="I295" s="54"/>
      <c r="J295" s="54"/>
      <c r="K295" s="54">
        <v>18</v>
      </c>
      <c r="L295" s="54"/>
      <c r="M295" s="54">
        <v>14</v>
      </c>
      <c r="N295" s="54"/>
      <c r="O295" s="54">
        <v>16</v>
      </c>
      <c r="P295" s="54"/>
      <c r="Q295" s="54">
        <v>10</v>
      </c>
      <c r="R295" s="54"/>
      <c r="S295" s="54">
        <v>11</v>
      </c>
      <c r="T295" s="54"/>
    </row>
    <row r="296" spans="1:20" s="557" customFormat="1" ht="20.100000000000001" customHeight="1" x14ac:dyDescent="0.25">
      <c r="A296" s="559"/>
      <c r="B296" s="61"/>
      <c r="C296" s="531" t="s">
        <v>1692</v>
      </c>
      <c r="D296" s="668"/>
      <c r="E296" s="54"/>
      <c r="F296" s="54"/>
      <c r="G296" s="54" t="s">
        <v>21</v>
      </c>
      <c r="H296" s="54"/>
      <c r="I296" s="54"/>
      <c r="J296" s="54"/>
      <c r="K296" s="54"/>
      <c r="L296" s="54"/>
      <c r="M296" s="54"/>
      <c r="N296" s="54"/>
      <c r="O296" s="54"/>
      <c r="P296" s="54"/>
      <c r="Q296" s="54"/>
      <c r="R296" s="54"/>
      <c r="S296" s="54"/>
      <c r="T296" s="54"/>
    </row>
    <row r="297" spans="1:20" s="557" customFormat="1" ht="20.100000000000001" customHeight="1" x14ac:dyDescent="0.25">
      <c r="A297" s="559"/>
      <c r="B297" s="61"/>
      <c r="C297" s="531" t="s">
        <v>1693</v>
      </c>
      <c r="D297" s="668"/>
      <c r="E297" s="54">
        <v>1</v>
      </c>
      <c r="F297" s="54" t="s">
        <v>19</v>
      </c>
      <c r="G297" s="54" t="s">
        <v>20</v>
      </c>
      <c r="H297" s="54"/>
      <c r="I297" s="54"/>
      <c r="J297" s="54"/>
      <c r="K297" s="54"/>
      <c r="L297" s="54"/>
      <c r="M297" s="54"/>
      <c r="N297" s="54"/>
      <c r="O297" s="54"/>
      <c r="P297" s="54"/>
      <c r="Q297" s="54"/>
      <c r="R297" s="54"/>
      <c r="S297" s="54"/>
      <c r="T297" s="54"/>
    </row>
    <row r="298" spans="1:20" s="557" customFormat="1" ht="20.100000000000001" customHeight="1" x14ac:dyDescent="0.25">
      <c r="A298" s="559"/>
      <c r="B298" s="61"/>
      <c r="C298" s="531"/>
      <c r="D298" s="668"/>
      <c r="E298" s="54"/>
      <c r="F298" s="54"/>
      <c r="G298" s="54" t="s">
        <v>21</v>
      </c>
      <c r="H298" s="54"/>
      <c r="I298" s="54"/>
      <c r="J298" s="54"/>
      <c r="K298" s="54"/>
      <c r="L298" s="54"/>
      <c r="M298" s="54"/>
      <c r="N298" s="54"/>
      <c r="O298" s="54"/>
      <c r="P298" s="54"/>
      <c r="Q298" s="54"/>
      <c r="R298" s="54"/>
      <c r="S298" s="54"/>
      <c r="T298" s="54"/>
    </row>
    <row r="299" spans="1:20" s="557" customFormat="1" ht="20.100000000000001" customHeight="1" x14ac:dyDescent="0.25">
      <c r="A299" s="60"/>
      <c r="B299" s="61" t="s">
        <v>1694</v>
      </c>
      <c r="C299" s="61" t="s">
        <v>1027</v>
      </c>
      <c r="D299" s="668"/>
      <c r="E299" s="54">
        <v>8</v>
      </c>
      <c r="F299" s="54" t="s">
        <v>428</v>
      </c>
      <c r="G299" s="54" t="s">
        <v>20</v>
      </c>
      <c r="H299" s="54"/>
      <c r="I299" s="54"/>
      <c r="J299" s="54"/>
      <c r="K299" s="54"/>
      <c r="L299" s="54"/>
      <c r="M299" s="54"/>
      <c r="N299" s="54"/>
      <c r="O299" s="54"/>
      <c r="P299" s="54"/>
      <c r="Q299" s="54"/>
      <c r="R299" s="54"/>
      <c r="S299" s="54"/>
      <c r="T299" s="54"/>
    </row>
    <row r="300" spans="1:20" s="557" customFormat="1" ht="20.100000000000001" customHeight="1" x14ac:dyDescent="0.25">
      <c r="A300" s="60"/>
      <c r="B300" s="61" t="s">
        <v>1695</v>
      </c>
      <c r="C300" s="61"/>
      <c r="D300" s="668"/>
      <c r="E300" s="54"/>
      <c r="F300" s="54"/>
      <c r="G300" s="54" t="s">
        <v>21</v>
      </c>
      <c r="H300" s="54"/>
      <c r="I300" s="54"/>
      <c r="J300" s="54"/>
      <c r="K300" s="54"/>
      <c r="L300" s="54"/>
      <c r="M300" s="54"/>
      <c r="N300" s="54"/>
      <c r="O300" s="54"/>
      <c r="P300" s="54"/>
      <c r="Q300" s="54"/>
      <c r="R300" s="54"/>
      <c r="S300" s="54"/>
      <c r="T300" s="54"/>
    </row>
    <row r="301" spans="1:20" s="557" customFormat="1" ht="20.100000000000001" customHeight="1" x14ac:dyDescent="0.25">
      <c r="A301" s="60"/>
      <c r="B301" s="61" t="s">
        <v>435</v>
      </c>
      <c r="C301" s="61" t="s">
        <v>1696</v>
      </c>
      <c r="D301" s="668"/>
      <c r="E301" s="54">
        <v>1</v>
      </c>
      <c r="F301" s="54" t="s">
        <v>19</v>
      </c>
      <c r="G301" s="54" t="s">
        <v>20</v>
      </c>
      <c r="H301" s="54"/>
      <c r="I301" s="54"/>
      <c r="J301" s="54"/>
      <c r="K301" s="54"/>
      <c r="L301" s="54"/>
      <c r="M301" s="54"/>
      <c r="N301" s="54"/>
      <c r="O301" s="54"/>
      <c r="P301" s="54"/>
      <c r="Q301" s="54"/>
      <c r="R301" s="54"/>
      <c r="S301" s="54"/>
      <c r="T301" s="54"/>
    </row>
    <row r="302" spans="1:20" s="557" customFormat="1" ht="20.100000000000001" customHeight="1" x14ac:dyDescent="0.25">
      <c r="A302" s="60"/>
      <c r="B302" s="61"/>
      <c r="C302" s="61" t="s">
        <v>1697</v>
      </c>
      <c r="D302" s="668"/>
      <c r="E302" s="54"/>
      <c r="F302" s="54"/>
      <c r="G302" s="54" t="s">
        <v>21</v>
      </c>
      <c r="H302" s="54"/>
      <c r="I302" s="54"/>
      <c r="J302" s="54"/>
      <c r="K302" s="54"/>
      <c r="L302" s="54"/>
      <c r="M302" s="54"/>
      <c r="N302" s="54"/>
      <c r="O302" s="54"/>
      <c r="P302" s="54"/>
      <c r="Q302" s="54"/>
      <c r="R302" s="54"/>
      <c r="S302" s="54"/>
      <c r="T302" s="54"/>
    </row>
    <row r="303" spans="1:20" s="557" customFormat="1" ht="20.100000000000001" customHeight="1" x14ac:dyDescent="0.25">
      <c r="A303" s="60"/>
      <c r="B303" s="61"/>
      <c r="C303" s="61" t="s">
        <v>1698</v>
      </c>
      <c r="D303" s="668"/>
      <c r="E303" s="54">
        <v>1</v>
      </c>
      <c r="F303" s="54" t="s">
        <v>19</v>
      </c>
      <c r="G303" s="54" t="s">
        <v>20</v>
      </c>
      <c r="H303" s="54"/>
      <c r="I303" s="54"/>
      <c r="J303" s="54"/>
      <c r="K303" s="54"/>
      <c r="L303" s="54"/>
      <c r="M303" s="54"/>
      <c r="N303" s="54"/>
      <c r="O303" s="54"/>
      <c r="P303" s="54"/>
      <c r="Q303" s="54"/>
      <c r="R303" s="54"/>
      <c r="S303" s="54"/>
      <c r="T303" s="54"/>
    </row>
    <row r="304" spans="1:20" s="557" customFormat="1" ht="20.100000000000001" customHeight="1" x14ac:dyDescent="0.25">
      <c r="A304" s="60"/>
      <c r="B304" s="61"/>
      <c r="C304" s="61"/>
      <c r="D304" s="668"/>
      <c r="E304" s="54"/>
      <c r="F304" s="54"/>
      <c r="G304" s="54" t="s">
        <v>21</v>
      </c>
      <c r="H304" s="54"/>
      <c r="I304" s="54"/>
      <c r="J304" s="54"/>
      <c r="K304" s="54"/>
      <c r="L304" s="54"/>
      <c r="M304" s="54"/>
      <c r="N304" s="54"/>
      <c r="O304" s="54"/>
      <c r="P304" s="54"/>
      <c r="Q304" s="54"/>
      <c r="R304" s="54"/>
      <c r="S304" s="54"/>
      <c r="T304" s="54"/>
    </row>
    <row r="305" spans="1:20" s="557" customFormat="1" ht="20.100000000000001" customHeight="1" x14ac:dyDescent="0.25">
      <c r="A305" s="551">
        <v>10</v>
      </c>
      <c r="B305" s="55" t="s">
        <v>1699</v>
      </c>
      <c r="C305" s="61"/>
      <c r="D305" s="668"/>
      <c r="E305" s="54"/>
      <c r="F305" s="54"/>
      <c r="G305" s="54"/>
      <c r="H305" s="54"/>
      <c r="I305" s="54"/>
      <c r="J305" s="54"/>
      <c r="K305" s="54"/>
      <c r="L305" s="54"/>
      <c r="M305" s="54"/>
      <c r="N305" s="54"/>
      <c r="O305" s="54"/>
      <c r="P305" s="54"/>
      <c r="Q305" s="54"/>
      <c r="R305" s="54"/>
      <c r="S305" s="54"/>
      <c r="T305" s="54" t="s">
        <v>1700</v>
      </c>
    </row>
    <row r="306" spans="1:20" s="557" customFormat="1" ht="20.100000000000001" customHeight="1" x14ac:dyDescent="0.25">
      <c r="A306" s="551"/>
      <c r="B306" s="55" t="s">
        <v>1701</v>
      </c>
      <c r="C306" s="61" t="s">
        <v>1702</v>
      </c>
      <c r="D306" s="668"/>
      <c r="E306" s="54"/>
      <c r="F306" s="54"/>
      <c r="G306" s="54" t="s">
        <v>20</v>
      </c>
      <c r="H306" s="754" t="s">
        <v>2066</v>
      </c>
      <c r="I306" s="754"/>
      <c r="J306" s="754"/>
      <c r="K306" s="754"/>
      <c r="L306" s="754"/>
      <c r="M306" s="754"/>
      <c r="N306" s="754"/>
      <c r="O306" s="754"/>
      <c r="P306" s="754"/>
      <c r="Q306" s="754"/>
      <c r="R306" s="754"/>
      <c r="S306" s="754"/>
      <c r="T306" s="565" t="s">
        <v>2086</v>
      </c>
    </row>
    <row r="307" spans="1:20" s="557" customFormat="1" ht="20.100000000000001" customHeight="1" x14ac:dyDescent="0.25">
      <c r="A307" s="561"/>
      <c r="B307" s="561"/>
      <c r="C307" s="61"/>
      <c r="D307" s="668"/>
      <c r="E307" s="54"/>
      <c r="F307" s="54"/>
      <c r="G307" s="54" t="s">
        <v>21</v>
      </c>
      <c r="H307" s="54"/>
      <c r="I307" s="54"/>
      <c r="J307" s="54"/>
      <c r="K307" s="54"/>
      <c r="L307" s="54"/>
      <c r="M307" s="54"/>
      <c r="N307" s="54"/>
      <c r="O307" s="54"/>
      <c r="P307" s="54"/>
      <c r="Q307" s="54"/>
      <c r="R307" s="561"/>
      <c r="S307" s="54"/>
      <c r="T307" s="62"/>
    </row>
    <row r="308" spans="1:20" s="557" customFormat="1" ht="20.100000000000001" customHeight="1" x14ac:dyDescent="0.25">
      <c r="A308" s="561"/>
      <c r="B308" s="561"/>
      <c r="C308" s="61" t="s">
        <v>1703</v>
      </c>
      <c r="D308" s="668"/>
      <c r="E308" s="54"/>
      <c r="F308" s="54"/>
      <c r="G308" s="54" t="s">
        <v>20</v>
      </c>
      <c r="H308" s="754" t="s">
        <v>2066</v>
      </c>
      <c r="I308" s="754"/>
      <c r="J308" s="754"/>
      <c r="K308" s="754"/>
      <c r="L308" s="754"/>
      <c r="M308" s="754"/>
      <c r="N308" s="754"/>
      <c r="O308" s="754"/>
      <c r="P308" s="754"/>
      <c r="Q308" s="754"/>
      <c r="R308" s="754"/>
      <c r="S308" s="754"/>
      <c r="T308" s="565"/>
    </row>
    <row r="309" spans="1:20" s="557" customFormat="1" ht="20.100000000000001" customHeight="1" x14ac:dyDescent="0.25">
      <c r="A309" s="561"/>
      <c r="B309" s="561"/>
      <c r="C309" s="61" t="s">
        <v>1704</v>
      </c>
      <c r="D309" s="668"/>
      <c r="E309" s="54"/>
      <c r="F309" s="54"/>
      <c r="G309" s="54" t="s">
        <v>21</v>
      </c>
      <c r="H309" s="54"/>
      <c r="I309" s="54"/>
      <c r="J309" s="54"/>
      <c r="K309" s="54"/>
      <c r="L309" s="54"/>
      <c r="M309" s="54"/>
      <c r="N309" s="54"/>
      <c r="O309" s="54"/>
      <c r="P309" s="54"/>
      <c r="Q309" s="54"/>
      <c r="R309" s="561"/>
      <c r="S309" s="54"/>
      <c r="T309" s="62"/>
    </row>
    <row r="310" spans="1:20" s="557" customFormat="1" ht="20.100000000000001" customHeight="1" x14ac:dyDescent="0.25">
      <c r="A310" s="561"/>
      <c r="B310" s="561"/>
      <c r="C310" s="61" t="s">
        <v>1705</v>
      </c>
      <c r="D310" s="668"/>
      <c r="E310" s="54"/>
      <c r="F310" s="54"/>
      <c r="G310" s="54" t="s">
        <v>20</v>
      </c>
      <c r="H310" s="754" t="s">
        <v>2067</v>
      </c>
      <c r="I310" s="754"/>
      <c r="J310" s="754"/>
      <c r="K310" s="754"/>
      <c r="L310" s="754"/>
      <c r="M310" s="754"/>
      <c r="N310" s="754"/>
      <c r="O310" s="754"/>
      <c r="P310" s="754"/>
      <c r="Q310" s="754"/>
      <c r="R310" s="754"/>
      <c r="S310" s="754"/>
      <c r="T310" s="62"/>
    </row>
    <row r="311" spans="1:20" s="557" customFormat="1" ht="20.100000000000001" customHeight="1" x14ac:dyDescent="0.25">
      <c r="A311" s="561"/>
      <c r="B311" s="561"/>
      <c r="C311" s="61" t="s">
        <v>1706</v>
      </c>
      <c r="D311" s="668"/>
      <c r="E311" s="54"/>
      <c r="F311" s="54"/>
      <c r="G311" s="54" t="s">
        <v>21</v>
      </c>
      <c r="H311" s="54"/>
      <c r="I311" s="54"/>
      <c r="J311" s="54"/>
      <c r="K311" s="54"/>
      <c r="L311" s="54"/>
      <c r="M311" s="54"/>
      <c r="N311" s="54"/>
      <c r="O311" s="54"/>
      <c r="P311" s="54"/>
      <c r="Q311" s="54"/>
      <c r="R311" s="561"/>
      <c r="S311" s="54"/>
      <c r="T311" s="62"/>
    </row>
    <row r="312" spans="1:20" s="557" customFormat="1" ht="20.100000000000001" customHeight="1" x14ac:dyDescent="0.25">
      <c r="A312" s="561"/>
      <c r="B312" s="561"/>
      <c r="C312" s="61"/>
      <c r="D312" s="668"/>
      <c r="E312" s="54"/>
      <c r="F312" s="54"/>
      <c r="G312" s="54"/>
      <c r="H312" s="54"/>
      <c r="I312" s="54"/>
      <c r="J312" s="54"/>
      <c r="K312" s="54"/>
      <c r="L312" s="54"/>
      <c r="M312" s="54"/>
      <c r="N312" s="54"/>
      <c r="O312" s="54"/>
      <c r="P312" s="54"/>
      <c r="Q312" s="54"/>
      <c r="R312" s="561"/>
      <c r="S312" s="54"/>
      <c r="T312" s="62"/>
    </row>
    <row r="313" spans="1:20" s="557" customFormat="1" ht="20.100000000000001" customHeight="1" x14ac:dyDescent="0.25">
      <c r="A313" s="561"/>
      <c r="B313" s="561"/>
      <c r="C313" s="61" t="s">
        <v>1707</v>
      </c>
      <c r="D313" s="668"/>
      <c r="E313" s="54"/>
      <c r="F313" s="54"/>
      <c r="G313" s="54" t="s">
        <v>20</v>
      </c>
      <c r="H313" s="754" t="s">
        <v>2066</v>
      </c>
      <c r="I313" s="754"/>
      <c r="J313" s="754"/>
      <c r="K313" s="754"/>
      <c r="L313" s="754"/>
      <c r="M313" s="754"/>
      <c r="N313" s="754"/>
      <c r="O313" s="754"/>
      <c r="P313" s="754"/>
      <c r="Q313" s="754"/>
      <c r="R313" s="754"/>
      <c r="S313" s="754"/>
      <c r="T313" s="62"/>
    </row>
    <row r="314" spans="1:20" s="557" customFormat="1" ht="20.100000000000001" customHeight="1" x14ac:dyDescent="0.25">
      <c r="A314" s="561"/>
      <c r="B314" s="561"/>
      <c r="C314" s="61" t="s">
        <v>1708</v>
      </c>
      <c r="D314" s="668"/>
      <c r="E314" s="54"/>
      <c r="F314" s="54"/>
      <c r="G314" s="54" t="s">
        <v>21</v>
      </c>
      <c r="H314" s="54"/>
      <c r="I314" s="54"/>
      <c r="J314" s="54"/>
      <c r="K314" s="54"/>
      <c r="L314" s="54"/>
      <c r="M314" s="54"/>
      <c r="N314" s="54"/>
      <c r="O314" s="54"/>
      <c r="P314" s="54"/>
      <c r="Q314" s="54"/>
      <c r="R314" s="561"/>
      <c r="S314" s="54"/>
      <c r="T314" s="62"/>
    </row>
    <row r="315" spans="1:20" s="557" customFormat="1" ht="20.100000000000001" customHeight="1" x14ac:dyDescent="0.25">
      <c r="A315" s="561"/>
      <c r="B315" s="561"/>
      <c r="C315" s="61" t="s">
        <v>1709</v>
      </c>
      <c r="D315" s="668"/>
      <c r="E315" s="54"/>
      <c r="F315" s="54"/>
      <c r="G315" s="54"/>
      <c r="H315" s="54"/>
      <c r="I315" s="54"/>
      <c r="J315" s="54"/>
      <c r="K315" s="54"/>
      <c r="L315" s="54"/>
      <c r="M315" s="54"/>
      <c r="N315" s="54"/>
      <c r="O315" s="54"/>
      <c r="P315" s="54"/>
      <c r="Q315" s="54"/>
      <c r="R315" s="561"/>
      <c r="S315" s="54"/>
      <c r="T315" s="62"/>
    </row>
    <row r="316" spans="1:20" s="557" customFormat="1" ht="20.100000000000001" customHeight="1" x14ac:dyDescent="0.25">
      <c r="A316" s="594"/>
      <c r="B316" s="594"/>
      <c r="C316" s="527" t="s">
        <v>1710</v>
      </c>
      <c r="D316" s="669"/>
      <c r="E316" s="528"/>
      <c r="F316" s="528"/>
      <c r="G316" s="528" t="s">
        <v>20</v>
      </c>
      <c r="H316" s="799" t="s">
        <v>2067</v>
      </c>
      <c r="I316" s="799"/>
      <c r="J316" s="799"/>
      <c r="K316" s="799"/>
      <c r="L316" s="799"/>
      <c r="M316" s="799"/>
      <c r="N316" s="799"/>
      <c r="O316" s="799"/>
      <c r="P316" s="799"/>
      <c r="Q316" s="799"/>
      <c r="R316" s="799"/>
      <c r="S316" s="799"/>
      <c r="T316" s="634"/>
    </row>
    <row r="317" spans="1:20" s="557" customFormat="1" ht="20.100000000000001" customHeight="1" x14ac:dyDescent="0.25">
      <c r="A317" s="567"/>
      <c r="B317" s="567"/>
      <c r="C317" s="524" t="s">
        <v>1711</v>
      </c>
      <c r="D317" s="670"/>
      <c r="E317" s="389"/>
      <c r="F317" s="389"/>
      <c r="G317" s="389" t="s">
        <v>21</v>
      </c>
      <c r="H317" s="389"/>
      <c r="I317" s="389"/>
      <c r="J317" s="389"/>
      <c r="K317" s="389"/>
      <c r="L317" s="389"/>
      <c r="M317" s="389"/>
      <c r="N317" s="389"/>
      <c r="O317" s="389"/>
      <c r="P317" s="389"/>
      <c r="Q317" s="389"/>
      <c r="R317" s="567"/>
      <c r="S317" s="389"/>
      <c r="T317" s="635"/>
    </row>
    <row r="318" spans="1:20" s="557" customFormat="1" ht="20.100000000000001" customHeight="1" x14ac:dyDescent="0.25">
      <c r="A318" s="561"/>
      <c r="B318" s="561"/>
      <c r="C318" s="61" t="s">
        <v>1712</v>
      </c>
      <c r="D318" s="668"/>
      <c r="E318" s="54"/>
      <c r="F318" s="54"/>
      <c r="G318" s="54" t="s">
        <v>20</v>
      </c>
      <c r="H318" s="754" t="s">
        <v>2068</v>
      </c>
      <c r="I318" s="754"/>
      <c r="J318" s="754"/>
      <c r="K318" s="754"/>
      <c r="L318" s="754"/>
      <c r="M318" s="754"/>
      <c r="N318" s="754"/>
      <c r="O318" s="754"/>
      <c r="P318" s="754"/>
      <c r="Q318" s="754"/>
      <c r="R318" s="754"/>
      <c r="S318" s="754"/>
      <c r="T318" s="62"/>
    </row>
    <row r="319" spans="1:20" s="557" customFormat="1" ht="20.100000000000001" customHeight="1" x14ac:dyDescent="0.25">
      <c r="A319" s="561"/>
      <c r="B319" s="561"/>
      <c r="C319" s="61" t="s">
        <v>1713</v>
      </c>
      <c r="D319" s="668"/>
      <c r="E319" s="54"/>
      <c r="F319" s="54"/>
      <c r="G319" s="54" t="s">
        <v>21</v>
      </c>
      <c r="H319" s="54"/>
      <c r="I319" s="54"/>
      <c r="J319" s="54"/>
      <c r="K319" s="54"/>
      <c r="L319" s="54"/>
      <c r="M319" s="54"/>
      <c r="N319" s="54"/>
      <c r="O319" s="54"/>
      <c r="P319" s="54"/>
      <c r="Q319" s="54"/>
      <c r="R319" s="561"/>
      <c r="S319" s="54"/>
      <c r="T319" s="62"/>
    </row>
    <row r="320" spans="1:20" s="557" customFormat="1" ht="20.100000000000001" customHeight="1" x14ac:dyDescent="0.25">
      <c r="A320" s="561"/>
      <c r="B320" s="561"/>
      <c r="C320" s="61" t="s">
        <v>1714</v>
      </c>
      <c r="D320" s="668"/>
      <c r="E320" s="54"/>
      <c r="F320" s="54"/>
      <c r="G320" s="54" t="s">
        <v>20</v>
      </c>
      <c r="H320" s="754" t="s">
        <v>2067</v>
      </c>
      <c r="I320" s="754"/>
      <c r="J320" s="754"/>
      <c r="K320" s="754"/>
      <c r="L320" s="754"/>
      <c r="M320" s="754"/>
      <c r="N320" s="754"/>
      <c r="O320" s="754"/>
      <c r="P320" s="754"/>
      <c r="Q320" s="754"/>
      <c r="R320" s="754"/>
      <c r="S320" s="754"/>
      <c r="T320" s="62"/>
    </row>
    <row r="321" spans="1:20" s="557" customFormat="1" ht="20.100000000000001" customHeight="1" x14ac:dyDescent="0.25">
      <c r="A321" s="561"/>
      <c r="B321" s="561"/>
      <c r="C321" s="61" t="s">
        <v>1715</v>
      </c>
      <c r="D321" s="668"/>
      <c r="E321" s="54"/>
      <c r="F321" s="54"/>
      <c r="G321" s="54" t="s">
        <v>21</v>
      </c>
      <c r="H321" s="54"/>
      <c r="I321" s="54"/>
      <c r="J321" s="54"/>
      <c r="K321" s="54"/>
      <c r="L321" s="54"/>
      <c r="M321" s="54"/>
      <c r="N321" s="54"/>
      <c r="O321" s="54"/>
      <c r="P321" s="54"/>
      <c r="Q321" s="54"/>
      <c r="R321" s="561"/>
      <c r="S321" s="54"/>
      <c r="T321" s="62"/>
    </row>
    <row r="322" spans="1:20" s="557" customFormat="1" ht="20.100000000000001" customHeight="1" x14ac:dyDescent="0.25">
      <c r="A322" s="561"/>
      <c r="B322" s="55" t="s">
        <v>1716</v>
      </c>
      <c r="C322" s="61" t="s">
        <v>1717</v>
      </c>
      <c r="D322" s="668"/>
      <c r="E322" s="54">
        <v>1</v>
      </c>
      <c r="F322" s="54" t="s">
        <v>19</v>
      </c>
      <c r="G322" s="54" t="s">
        <v>20</v>
      </c>
      <c r="H322" s="561"/>
      <c r="I322" s="54"/>
      <c r="J322" s="54"/>
      <c r="K322" s="54"/>
      <c r="L322" s="54"/>
      <c r="M322" s="54"/>
      <c r="N322" s="54"/>
      <c r="O322" s="54"/>
      <c r="P322" s="54"/>
      <c r="Q322" s="54"/>
      <c r="R322" s="561"/>
      <c r="S322" s="54"/>
      <c r="T322" s="54" t="s">
        <v>413</v>
      </c>
    </row>
    <row r="323" spans="1:20" s="557" customFormat="1" ht="20.100000000000001" customHeight="1" x14ac:dyDescent="0.25">
      <c r="A323" s="561"/>
      <c r="B323" s="561"/>
      <c r="C323" s="61" t="s">
        <v>1245</v>
      </c>
      <c r="D323" s="668"/>
      <c r="E323" s="54"/>
      <c r="F323" s="54"/>
      <c r="G323" s="54" t="s">
        <v>21</v>
      </c>
      <c r="H323" s="561"/>
      <c r="I323" s="54"/>
      <c r="J323" s="54"/>
      <c r="K323" s="54"/>
      <c r="L323" s="54"/>
      <c r="M323" s="54"/>
      <c r="N323" s="54"/>
      <c r="O323" s="54"/>
      <c r="P323" s="54"/>
      <c r="Q323" s="54"/>
      <c r="R323" s="561"/>
      <c r="S323" s="54"/>
      <c r="T323" s="62"/>
    </row>
    <row r="324" spans="1:20" s="557" customFormat="1" ht="20.100000000000001" customHeight="1" x14ac:dyDescent="0.25">
      <c r="A324" s="561"/>
      <c r="B324" s="561"/>
      <c r="C324" s="61" t="s">
        <v>1718</v>
      </c>
      <c r="D324" s="668"/>
      <c r="E324" s="54">
        <v>2</v>
      </c>
      <c r="F324" s="54" t="s">
        <v>19</v>
      </c>
      <c r="G324" s="54" t="s">
        <v>20</v>
      </c>
      <c r="H324" s="54"/>
      <c r="I324" s="54"/>
      <c r="J324" s="54"/>
      <c r="K324" s="54"/>
      <c r="L324" s="54"/>
      <c r="M324" s="54"/>
      <c r="N324" s="54"/>
      <c r="O324" s="54"/>
      <c r="P324" s="54"/>
      <c r="Q324" s="54"/>
      <c r="R324" s="561"/>
      <c r="S324" s="54"/>
      <c r="T324" s="54"/>
    </row>
    <row r="325" spans="1:20" s="557" customFormat="1" ht="20.100000000000001" customHeight="1" x14ac:dyDescent="0.25">
      <c r="A325" s="60"/>
      <c r="B325" s="55"/>
      <c r="C325" s="61" t="s">
        <v>1719</v>
      </c>
      <c r="D325" s="668"/>
      <c r="E325" s="54"/>
      <c r="F325" s="54"/>
      <c r="G325" s="54" t="s">
        <v>21</v>
      </c>
      <c r="H325" s="54"/>
      <c r="I325" s="54"/>
      <c r="J325" s="54"/>
      <c r="K325" s="54"/>
      <c r="L325" s="54"/>
      <c r="M325" s="54"/>
      <c r="N325" s="54"/>
      <c r="O325" s="54"/>
      <c r="P325" s="54"/>
      <c r="Q325" s="54"/>
      <c r="R325" s="561"/>
      <c r="S325" s="54"/>
      <c r="T325" s="54"/>
    </row>
    <row r="326" spans="1:20" s="557" customFormat="1" ht="20.100000000000001" customHeight="1" x14ac:dyDescent="0.25">
      <c r="A326" s="60"/>
      <c r="B326" s="61"/>
      <c r="C326" s="61" t="s">
        <v>1247</v>
      </c>
      <c r="D326" s="668"/>
      <c r="E326" s="54">
        <v>2</v>
      </c>
      <c r="F326" s="54" t="s">
        <v>19</v>
      </c>
      <c r="G326" s="54" t="s">
        <v>20</v>
      </c>
      <c r="H326" s="54"/>
      <c r="I326" s="54"/>
      <c r="J326" s="54"/>
      <c r="K326" s="54"/>
      <c r="L326" s="54"/>
      <c r="M326" s="54"/>
      <c r="N326" s="54"/>
      <c r="O326" s="54"/>
      <c r="P326" s="54"/>
      <c r="Q326" s="54"/>
      <c r="R326" s="561"/>
      <c r="S326" s="54"/>
      <c r="T326" s="54"/>
    </row>
    <row r="327" spans="1:20" s="557" customFormat="1" ht="20.100000000000001" customHeight="1" x14ac:dyDescent="0.25">
      <c r="A327" s="60"/>
      <c r="B327" s="61"/>
      <c r="C327" s="61" t="s">
        <v>1246</v>
      </c>
      <c r="D327" s="668"/>
      <c r="E327" s="54"/>
      <c r="F327" s="54"/>
      <c r="G327" s="54" t="s">
        <v>21</v>
      </c>
      <c r="H327" s="54"/>
      <c r="I327" s="54"/>
      <c r="J327" s="54"/>
      <c r="K327" s="54"/>
      <c r="L327" s="54"/>
      <c r="M327" s="54"/>
      <c r="N327" s="54"/>
      <c r="O327" s="54"/>
      <c r="P327" s="54"/>
      <c r="Q327" s="54"/>
      <c r="R327" s="561"/>
      <c r="S327" s="54"/>
      <c r="T327" s="54"/>
    </row>
    <row r="328" spans="1:20" s="557" customFormat="1" ht="20.100000000000001" customHeight="1" x14ac:dyDescent="0.25">
      <c r="A328" s="60"/>
      <c r="B328" s="61"/>
      <c r="C328" s="61" t="s">
        <v>1248</v>
      </c>
      <c r="D328" s="668"/>
      <c r="E328" s="54">
        <v>2</v>
      </c>
      <c r="F328" s="54" t="s">
        <v>19</v>
      </c>
      <c r="G328" s="54" t="s">
        <v>20</v>
      </c>
      <c r="H328" s="54"/>
      <c r="I328" s="54"/>
      <c r="J328" s="54"/>
      <c r="K328" s="54"/>
      <c r="L328" s="54"/>
      <c r="M328" s="54"/>
      <c r="N328" s="54"/>
      <c r="O328" s="54"/>
      <c r="P328" s="54"/>
      <c r="Q328" s="565"/>
      <c r="R328" s="565"/>
      <c r="S328" s="54"/>
      <c r="T328" s="54"/>
    </row>
    <row r="329" spans="1:20" s="557" customFormat="1" ht="20.100000000000001" customHeight="1" x14ac:dyDescent="0.25">
      <c r="A329" s="60"/>
      <c r="B329" s="61"/>
      <c r="C329" s="61" t="s">
        <v>1720</v>
      </c>
      <c r="D329" s="668"/>
      <c r="E329" s="54"/>
      <c r="F329" s="54"/>
      <c r="G329" s="54" t="s">
        <v>21</v>
      </c>
      <c r="H329" s="54"/>
      <c r="I329" s="54"/>
      <c r="J329" s="54"/>
      <c r="K329" s="54"/>
      <c r="L329" s="54"/>
      <c r="M329" s="54"/>
      <c r="N329" s="54"/>
      <c r="O329" s="54"/>
      <c r="P329" s="54"/>
      <c r="Q329" s="565"/>
      <c r="R329" s="565"/>
      <c r="S329" s="54"/>
      <c r="T329" s="54"/>
    </row>
    <row r="330" spans="1:20" s="557" customFormat="1" ht="20.100000000000001" customHeight="1" x14ac:dyDescent="0.25">
      <c r="A330" s="60"/>
      <c r="B330" s="61"/>
      <c r="C330" s="61" t="s">
        <v>1721</v>
      </c>
      <c r="D330" s="668"/>
      <c r="E330" s="54">
        <v>2</v>
      </c>
      <c r="F330" s="54" t="s">
        <v>19</v>
      </c>
      <c r="G330" s="54" t="s">
        <v>20</v>
      </c>
      <c r="H330" s="54"/>
      <c r="I330" s="54"/>
      <c r="J330" s="54"/>
      <c r="K330" s="54"/>
      <c r="L330" s="54"/>
      <c r="M330" s="54"/>
      <c r="N330" s="54"/>
      <c r="O330" s="54"/>
      <c r="P330" s="54"/>
      <c r="Q330" s="565"/>
      <c r="R330" s="565"/>
      <c r="S330" s="54"/>
      <c r="T330" s="54"/>
    </row>
    <row r="331" spans="1:20" s="557" customFormat="1" ht="20.100000000000001" customHeight="1" x14ac:dyDescent="0.25">
      <c r="A331" s="60"/>
      <c r="B331" s="61"/>
      <c r="C331" s="61"/>
      <c r="D331" s="668"/>
      <c r="E331" s="54"/>
      <c r="F331" s="54"/>
      <c r="G331" s="54" t="s">
        <v>21</v>
      </c>
      <c r="H331" s="54"/>
      <c r="I331" s="54"/>
      <c r="J331" s="54"/>
      <c r="K331" s="54"/>
      <c r="L331" s="54"/>
      <c r="M331" s="54"/>
      <c r="N331" s="54"/>
      <c r="O331" s="54"/>
      <c r="P331" s="54"/>
      <c r="Q331" s="54"/>
      <c r="R331" s="561"/>
      <c r="S331" s="54"/>
      <c r="T331" s="54"/>
    </row>
    <row r="332" spans="1:20" s="557" customFormat="1" ht="20.100000000000001" customHeight="1" x14ac:dyDescent="0.25">
      <c r="A332" s="551">
        <v>11</v>
      </c>
      <c r="B332" s="55" t="s">
        <v>1234</v>
      </c>
      <c r="C332" s="61"/>
      <c r="D332" s="668"/>
      <c r="E332" s="54"/>
      <c r="F332" s="54"/>
      <c r="G332" s="54"/>
      <c r="H332" s="54"/>
      <c r="I332" s="54"/>
      <c r="J332" s="54"/>
      <c r="K332" s="54"/>
      <c r="L332" s="54"/>
      <c r="M332" s="54"/>
      <c r="N332" s="54"/>
      <c r="O332" s="54"/>
      <c r="P332" s="54"/>
      <c r="Q332" s="54"/>
      <c r="R332" s="54"/>
      <c r="S332" s="54"/>
      <c r="T332" s="54" t="s">
        <v>1564</v>
      </c>
    </row>
    <row r="333" spans="1:20" s="557" customFormat="1" ht="20.100000000000001" customHeight="1" x14ac:dyDescent="0.25">
      <c r="A333" s="551"/>
      <c r="B333" s="55" t="s">
        <v>1235</v>
      </c>
      <c r="C333" s="61"/>
      <c r="D333" s="668"/>
      <c r="E333" s="54"/>
      <c r="F333" s="54"/>
      <c r="G333" s="54"/>
      <c r="H333" s="54"/>
      <c r="I333" s="54"/>
      <c r="J333" s="54"/>
      <c r="K333" s="54"/>
      <c r="L333" s="54"/>
      <c r="M333" s="54"/>
      <c r="N333" s="54"/>
      <c r="O333" s="54"/>
      <c r="P333" s="54"/>
      <c r="Q333" s="54"/>
      <c r="R333" s="54"/>
      <c r="S333" s="54"/>
      <c r="T333" s="54"/>
    </row>
    <row r="334" spans="1:20" s="557" customFormat="1" ht="20.100000000000001" customHeight="1" x14ac:dyDescent="0.25">
      <c r="A334" s="551"/>
      <c r="B334" s="55" t="s">
        <v>1236</v>
      </c>
      <c r="C334" s="61"/>
      <c r="D334" s="668"/>
      <c r="E334" s="54"/>
      <c r="F334" s="54"/>
      <c r="G334" s="54"/>
      <c r="H334" s="54"/>
      <c r="I334" s="54"/>
      <c r="J334" s="54"/>
      <c r="K334" s="54"/>
      <c r="L334" s="54"/>
      <c r="M334" s="54"/>
      <c r="N334" s="54"/>
      <c r="O334" s="54"/>
      <c r="P334" s="54"/>
      <c r="Q334" s="54"/>
      <c r="R334" s="54"/>
      <c r="S334" s="54"/>
      <c r="T334" s="54"/>
    </row>
    <row r="335" spans="1:20" s="557" customFormat="1" ht="20.100000000000001" customHeight="1" x14ac:dyDescent="0.25">
      <c r="A335" s="551"/>
      <c r="B335" s="55"/>
      <c r="C335" s="61" t="s">
        <v>1237</v>
      </c>
      <c r="D335" s="668"/>
      <c r="E335" s="54">
        <v>1</v>
      </c>
      <c r="F335" s="54" t="s">
        <v>122</v>
      </c>
      <c r="G335" s="54" t="s">
        <v>20</v>
      </c>
      <c r="H335" s="561"/>
      <c r="I335" s="54"/>
      <c r="J335" s="54"/>
      <c r="K335" s="54"/>
      <c r="L335" s="54"/>
      <c r="M335" s="54"/>
      <c r="N335" s="54"/>
      <c r="O335" s="54"/>
      <c r="P335" s="54"/>
      <c r="Q335" s="54"/>
      <c r="R335" s="54"/>
      <c r="S335" s="54"/>
      <c r="T335" s="62"/>
    </row>
    <row r="336" spans="1:20" ht="20.100000000000001" customHeight="1" x14ac:dyDescent="0.25">
      <c r="A336" s="551"/>
      <c r="B336" s="55"/>
      <c r="C336" s="61"/>
      <c r="D336" s="668"/>
      <c r="E336" s="54"/>
      <c r="F336" s="54"/>
      <c r="G336" s="54" t="s">
        <v>21</v>
      </c>
      <c r="H336" s="556"/>
      <c r="I336" s="54"/>
      <c r="J336" s="54"/>
      <c r="K336" s="54"/>
      <c r="L336" s="54"/>
      <c r="M336" s="54"/>
      <c r="N336" s="54"/>
      <c r="O336" s="54"/>
      <c r="P336" s="54"/>
      <c r="Q336" s="54"/>
      <c r="R336" s="54"/>
      <c r="S336" s="54"/>
      <c r="T336" s="54"/>
    </row>
    <row r="337" spans="1:20" ht="20.100000000000001" customHeight="1" x14ac:dyDescent="0.25">
      <c r="A337" s="551"/>
      <c r="B337" s="55"/>
      <c r="C337" s="61" t="s">
        <v>1238</v>
      </c>
      <c r="D337" s="668"/>
      <c r="E337" s="54">
        <v>1</v>
      </c>
      <c r="F337" s="54" t="s">
        <v>1239</v>
      </c>
      <c r="G337" s="54" t="s">
        <v>20</v>
      </c>
      <c r="H337" s="556"/>
      <c r="I337" s="54"/>
      <c r="J337" s="54"/>
      <c r="K337" s="54"/>
      <c r="L337" s="54"/>
      <c r="M337" s="54"/>
      <c r="N337" s="54"/>
      <c r="O337" s="54"/>
      <c r="P337" s="54"/>
      <c r="Q337" s="54"/>
      <c r="R337" s="54"/>
      <c r="S337" s="54"/>
      <c r="T337" s="54"/>
    </row>
    <row r="338" spans="1:20" ht="20.100000000000001" customHeight="1" x14ac:dyDescent="0.25">
      <c r="A338" s="551"/>
      <c r="B338" s="55"/>
      <c r="C338" s="61"/>
      <c r="D338" s="668"/>
      <c r="E338" s="54"/>
      <c r="F338" s="54"/>
      <c r="G338" s="54" t="s">
        <v>21</v>
      </c>
      <c r="H338" s="556"/>
      <c r="I338" s="54"/>
      <c r="J338" s="54"/>
      <c r="K338" s="54"/>
      <c r="L338" s="54"/>
      <c r="M338" s="54"/>
      <c r="N338" s="54"/>
      <c r="O338" s="54"/>
      <c r="P338" s="54"/>
      <c r="Q338" s="54"/>
      <c r="R338" s="54"/>
      <c r="S338" s="54"/>
      <c r="T338" s="54"/>
    </row>
    <row r="339" spans="1:20" ht="20.100000000000001" customHeight="1" x14ac:dyDescent="0.25">
      <c r="A339" s="551"/>
      <c r="B339" s="55"/>
      <c r="C339" s="61" t="s">
        <v>1240</v>
      </c>
      <c r="D339" s="668"/>
      <c r="E339" s="54">
        <v>20</v>
      </c>
      <c r="F339" s="54" t="s">
        <v>1229</v>
      </c>
      <c r="G339" s="54" t="s">
        <v>20</v>
      </c>
      <c r="H339" s="556"/>
      <c r="I339" s="54"/>
      <c r="J339" s="54"/>
      <c r="K339" s="54"/>
      <c r="L339" s="54"/>
      <c r="M339" s="54"/>
      <c r="N339" s="54"/>
      <c r="O339" s="54"/>
      <c r="P339" s="54"/>
      <c r="Q339" s="54"/>
      <c r="R339" s="54"/>
      <c r="S339" s="54"/>
      <c r="T339" s="54"/>
    </row>
    <row r="340" spans="1:20" ht="20.100000000000001" customHeight="1" x14ac:dyDescent="0.25">
      <c r="A340" s="551"/>
      <c r="B340" s="55"/>
      <c r="C340" s="61"/>
      <c r="D340" s="668"/>
      <c r="E340" s="54"/>
      <c r="F340" s="54"/>
      <c r="G340" s="54" t="s">
        <v>21</v>
      </c>
      <c r="H340" s="556"/>
      <c r="I340" s="54"/>
      <c r="J340" s="54"/>
      <c r="K340" s="54"/>
      <c r="L340" s="54"/>
      <c r="M340" s="54"/>
      <c r="N340" s="54"/>
      <c r="O340" s="54"/>
      <c r="P340" s="54"/>
      <c r="Q340" s="54"/>
      <c r="R340" s="54"/>
      <c r="S340" s="54"/>
      <c r="T340" s="54"/>
    </row>
    <row r="341" spans="1:20" ht="20.100000000000001" customHeight="1" x14ac:dyDescent="0.25">
      <c r="A341" s="551"/>
      <c r="B341" s="55"/>
      <c r="C341" s="61" t="s">
        <v>1241</v>
      </c>
      <c r="D341" s="668"/>
      <c r="E341" s="54">
        <v>1</v>
      </c>
      <c r="F341" s="54" t="s">
        <v>1242</v>
      </c>
      <c r="G341" s="54" t="s">
        <v>20</v>
      </c>
      <c r="H341" s="556"/>
      <c r="I341" s="54"/>
      <c r="J341" s="54"/>
      <c r="K341" s="54"/>
      <c r="L341" s="54"/>
      <c r="M341" s="54"/>
      <c r="N341" s="54"/>
      <c r="O341" s="54"/>
      <c r="P341" s="54"/>
      <c r="Q341" s="54"/>
      <c r="R341" s="54"/>
      <c r="S341" s="54"/>
      <c r="T341" s="54"/>
    </row>
    <row r="342" spans="1:20" ht="20.100000000000001" customHeight="1" x14ac:dyDescent="0.25">
      <c r="A342" s="566"/>
      <c r="B342" s="526"/>
      <c r="C342" s="527"/>
      <c r="D342" s="669"/>
      <c r="E342" s="528"/>
      <c r="F342" s="528"/>
      <c r="G342" s="528" t="s">
        <v>21</v>
      </c>
      <c r="H342" s="625"/>
      <c r="I342" s="528"/>
      <c r="J342" s="528"/>
      <c r="K342" s="528"/>
      <c r="L342" s="528"/>
      <c r="M342" s="528"/>
      <c r="N342" s="528"/>
      <c r="O342" s="528"/>
      <c r="P342" s="528"/>
      <c r="Q342" s="528"/>
      <c r="R342" s="528"/>
      <c r="S342" s="528"/>
      <c r="T342" s="528"/>
    </row>
    <row r="343" spans="1:20" ht="20.100000000000001" customHeight="1" x14ac:dyDescent="0.25">
      <c r="A343" s="568">
        <v>12</v>
      </c>
      <c r="B343" s="569" t="s">
        <v>1187</v>
      </c>
      <c r="C343" s="524"/>
      <c r="D343" s="670"/>
      <c r="E343" s="570"/>
      <c r="F343" s="389"/>
      <c r="G343" s="389"/>
      <c r="H343" s="389"/>
      <c r="I343" s="389"/>
      <c r="J343" s="389"/>
      <c r="K343" s="389"/>
      <c r="L343" s="389"/>
      <c r="M343" s="389"/>
      <c r="N343" s="389"/>
      <c r="O343" s="389"/>
      <c r="P343" s="389"/>
      <c r="Q343" s="389"/>
      <c r="R343" s="389"/>
      <c r="S343" s="389"/>
      <c r="T343" s="389" t="s">
        <v>1564</v>
      </c>
    </row>
    <row r="344" spans="1:20" ht="20.100000000000001" customHeight="1" x14ac:dyDescent="0.25">
      <c r="A344" s="573"/>
      <c r="B344" s="574" t="s">
        <v>1722</v>
      </c>
      <c r="C344" s="575"/>
      <c r="D344" s="668"/>
      <c r="E344" s="54"/>
      <c r="F344" s="54"/>
      <c r="G344" s="54"/>
      <c r="H344" s="54"/>
      <c r="I344" s="54"/>
      <c r="J344" s="54"/>
      <c r="K344" s="54"/>
      <c r="L344" s="54"/>
      <c r="M344" s="54"/>
      <c r="N344" s="54"/>
      <c r="O344" s="54"/>
      <c r="P344" s="54"/>
      <c r="Q344" s="54"/>
      <c r="R344" s="54"/>
      <c r="S344" s="54"/>
      <c r="T344" s="62"/>
    </row>
    <row r="345" spans="1:20" ht="20.100000000000001" customHeight="1" x14ac:dyDescent="0.25">
      <c r="A345" s="573"/>
      <c r="B345" s="574"/>
      <c r="C345" s="61" t="s">
        <v>991</v>
      </c>
      <c r="D345" s="668"/>
      <c r="E345" s="604">
        <v>1</v>
      </c>
      <c r="F345" s="54" t="s">
        <v>19</v>
      </c>
      <c r="G345" s="54" t="s">
        <v>20</v>
      </c>
      <c r="H345" s="54"/>
      <c r="I345" s="54"/>
      <c r="J345" s="54"/>
      <c r="K345" s="54"/>
      <c r="L345" s="54"/>
      <c r="M345" s="54"/>
      <c r="N345" s="54"/>
      <c r="O345" s="54"/>
      <c r="P345" s="54"/>
      <c r="Q345" s="54"/>
      <c r="R345" s="54"/>
      <c r="S345" s="54"/>
      <c r="T345" s="54"/>
    </row>
    <row r="346" spans="1:20" ht="20.100000000000001" customHeight="1" x14ac:dyDescent="0.25">
      <c r="A346" s="573"/>
      <c r="B346" s="574"/>
      <c r="C346" s="575"/>
      <c r="D346" s="668"/>
      <c r="E346" s="54"/>
      <c r="F346" s="54"/>
      <c r="G346" s="54" t="s">
        <v>21</v>
      </c>
      <c r="H346" s="54"/>
      <c r="I346" s="54"/>
      <c r="J346" s="54"/>
      <c r="K346" s="54"/>
      <c r="L346" s="54"/>
      <c r="M346" s="54"/>
      <c r="N346" s="54"/>
      <c r="O346" s="54"/>
      <c r="P346" s="54"/>
      <c r="Q346" s="54"/>
      <c r="R346" s="54"/>
      <c r="S346" s="54"/>
      <c r="T346" s="54"/>
    </row>
    <row r="347" spans="1:20" ht="20.100000000000001" customHeight="1" x14ac:dyDescent="0.25">
      <c r="A347" s="576"/>
      <c r="B347" s="574"/>
      <c r="C347" s="575" t="s">
        <v>992</v>
      </c>
      <c r="D347" s="668"/>
      <c r="E347" s="54">
        <v>2</v>
      </c>
      <c r="F347" s="54" t="s">
        <v>19</v>
      </c>
      <c r="G347" s="54" t="s">
        <v>20</v>
      </c>
      <c r="H347" s="54"/>
      <c r="I347" s="54"/>
      <c r="J347" s="54"/>
      <c r="K347" s="54"/>
      <c r="L347" s="54"/>
      <c r="M347" s="54"/>
      <c r="N347" s="54"/>
      <c r="O347" s="54"/>
      <c r="P347" s="54"/>
      <c r="Q347" s="54"/>
      <c r="R347" s="54"/>
      <c r="S347" s="54"/>
      <c r="T347" s="54"/>
    </row>
    <row r="348" spans="1:20" ht="20.100000000000001" customHeight="1" x14ac:dyDescent="0.25">
      <c r="A348" s="576"/>
      <c r="B348" s="577"/>
      <c r="C348" s="575"/>
      <c r="D348" s="668"/>
      <c r="E348" s="54"/>
      <c r="F348" s="54"/>
      <c r="G348" s="54" t="s">
        <v>21</v>
      </c>
      <c r="H348" s="54"/>
      <c r="I348" s="54"/>
      <c r="J348" s="54"/>
      <c r="K348" s="54"/>
      <c r="L348" s="54"/>
      <c r="M348" s="54"/>
      <c r="N348" s="54"/>
      <c r="O348" s="54"/>
      <c r="P348" s="54"/>
      <c r="Q348" s="54"/>
      <c r="R348" s="54"/>
      <c r="S348" s="54"/>
      <c r="T348" s="54"/>
    </row>
    <row r="349" spans="1:20" ht="20.100000000000001" customHeight="1" x14ac:dyDescent="0.25">
      <c r="A349" s="576"/>
      <c r="B349" s="575"/>
      <c r="C349" s="575" t="s">
        <v>993</v>
      </c>
      <c r="D349" s="668"/>
      <c r="E349" s="54">
        <v>2</v>
      </c>
      <c r="F349" s="54" t="s">
        <v>19</v>
      </c>
      <c r="G349" s="54" t="s">
        <v>20</v>
      </c>
      <c r="H349" s="54"/>
      <c r="I349" s="54"/>
      <c r="J349" s="54"/>
      <c r="K349" s="54"/>
      <c r="L349" s="54"/>
      <c r="M349" s="54"/>
      <c r="N349" s="54"/>
      <c r="O349" s="54"/>
      <c r="P349" s="54"/>
      <c r="Q349" s="54"/>
      <c r="R349" s="54"/>
      <c r="S349" s="54"/>
      <c r="T349" s="54"/>
    </row>
    <row r="350" spans="1:20" ht="20.100000000000001" customHeight="1" x14ac:dyDescent="0.25">
      <c r="A350" s="576"/>
      <c r="B350" s="575"/>
      <c r="C350" s="575"/>
      <c r="D350" s="668"/>
      <c r="E350" s="54"/>
      <c r="F350" s="54"/>
      <c r="G350" s="54" t="s">
        <v>21</v>
      </c>
      <c r="H350" s="54"/>
      <c r="I350" s="54"/>
      <c r="J350" s="54"/>
      <c r="K350" s="54"/>
      <c r="L350" s="54"/>
      <c r="M350" s="54"/>
      <c r="N350" s="54"/>
      <c r="O350" s="54"/>
      <c r="P350" s="54"/>
      <c r="Q350" s="54"/>
      <c r="R350" s="54"/>
      <c r="S350" s="54"/>
      <c r="T350" s="54"/>
    </row>
    <row r="351" spans="1:20" ht="20.100000000000001" customHeight="1" x14ac:dyDescent="0.25">
      <c r="A351" s="576"/>
      <c r="B351" s="575"/>
      <c r="C351" s="575" t="s">
        <v>994</v>
      </c>
      <c r="D351" s="668"/>
      <c r="E351" s="54">
        <v>2</v>
      </c>
      <c r="F351" s="54" t="s">
        <v>19</v>
      </c>
      <c r="G351" s="54" t="s">
        <v>20</v>
      </c>
      <c r="H351" s="54"/>
      <c r="I351" s="54"/>
      <c r="J351" s="54"/>
      <c r="K351" s="54"/>
      <c r="L351" s="54"/>
      <c r="M351" s="54"/>
      <c r="N351" s="54"/>
      <c r="O351" s="54"/>
      <c r="P351" s="54"/>
      <c r="Q351" s="54"/>
      <c r="R351" s="54"/>
      <c r="S351" s="54"/>
      <c r="T351" s="54"/>
    </row>
    <row r="352" spans="1:20" ht="20.100000000000001" customHeight="1" x14ac:dyDescent="0.25">
      <c r="A352" s="576"/>
      <c r="B352" s="575"/>
      <c r="C352" s="575"/>
      <c r="D352" s="668"/>
      <c r="E352" s="54"/>
      <c r="F352" s="54"/>
      <c r="G352" s="54" t="s">
        <v>21</v>
      </c>
      <c r="H352" s="54"/>
      <c r="I352" s="54"/>
      <c r="J352" s="54"/>
      <c r="K352" s="54"/>
      <c r="L352" s="54"/>
      <c r="M352" s="54"/>
      <c r="N352" s="54"/>
      <c r="O352" s="54"/>
      <c r="P352" s="54"/>
      <c r="Q352" s="54"/>
      <c r="R352" s="54"/>
      <c r="S352" s="54"/>
      <c r="T352" s="54"/>
    </row>
    <row r="353" spans="1:20" ht="20.100000000000001" customHeight="1" x14ac:dyDescent="0.25">
      <c r="A353" s="576"/>
      <c r="B353" s="575"/>
      <c r="C353" s="575" t="s">
        <v>995</v>
      </c>
      <c r="D353" s="668"/>
      <c r="E353" s="54">
        <v>2</v>
      </c>
      <c r="F353" s="54" t="s">
        <v>19</v>
      </c>
      <c r="G353" s="54" t="s">
        <v>20</v>
      </c>
      <c r="H353" s="54"/>
      <c r="I353" s="54"/>
      <c r="J353" s="54"/>
      <c r="K353" s="54"/>
      <c r="L353" s="54"/>
      <c r="M353" s="54"/>
      <c r="N353" s="54"/>
      <c r="O353" s="54"/>
      <c r="P353" s="54"/>
      <c r="Q353" s="54"/>
      <c r="R353" s="54"/>
      <c r="S353" s="54"/>
      <c r="T353" s="54"/>
    </row>
    <row r="354" spans="1:20" ht="20.100000000000001" customHeight="1" x14ac:dyDescent="0.25">
      <c r="A354" s="576"/>
      <c r="B354" s="575"/>
      <c r="C354" s="575"/>
      <c r="D354" s="668"/>
      <c r="E354" s="54"/>
      <c r="F354" s="54"/>
      <c r="G354" s="54" t="s">
        <v>21</v>
      </c>
      <c r="H354" s="54"/>
      <c r="I354" s="54"/>
      <c r="J354" s="54"/>
      <c r="K354" s="54"/>
      <c r="L354" s="54"/>
      <c r="M354" s="54"/>
      <c r="N354" s="54"/>
      <c r="O354" s="54"/>
      <c r="P354" s="54"/>
      <c r="Q354" s="54"/>
      <c r="R354" s="54"/>
      <c r="S354" s="54"/>
      <c r="T354" s="54"/>
    </row>
    <row r="355" spans="1:20" ht="20.100000000000001" customHeight="1" x14ac:dyDescent="0.25">
      <c r="A355" s="576"/>
      <c r="B355" s="575"/>
      <c r="C355" s="575" t="s">
        <v>1723</v>
      </c>
      <c r="D355" s="668"/>
      <c r="E355" s="54">
        <v>2</v>
      </c>
      <c r="F355" s="54" t="s">
        <v>19</v>
      </c>
      <c r="G355" s="54" t="s">
        <v>20</v>
      </c>
      <c r="H355" s="54"/>
      <c r="I355" s="54"/>
      <c r="J355" s="54"/>
      <c r="K355" s="54"/>
      <c r="L355" s="54"/>
      <c r="M355" s="54"/>
      <c r="N355" s="54"/>
      <c r="O355" s="54"/>
      <c r="P355" s="54"/>
      <c r="Q355" s="54"/>
      <c r="R355" s="54"/>
      <c r="S355" s="54"/>
      <c r="T355" s="54"/>
    </row>
    <row r="356" spans="1:20" ht="20.100000000000001" customHeight="1" x14ac:dyDescent="0.25">
      <c r="A356" s="573"/>
      <c r="B356" s="575"/>
      <c r="C356" s="575"/>
      <c r="D356" s="668"/>
      <c r="E356" s="54"/>
      <c r="F356" s="54"/>
      <c r="G356" s="54" t="s">
        <v>21</v>
      </c>
      <c r="H356" s="54"/>
      <c r="I356" s="54"/>
      <c r="J356" s="54"/>
      <c r="K356" s="54"/>
      <c r="L356" s="54"/>
      <c r="M356" s="54"/>
      <c r="N356" s="54"/>
      <c r="O356" s="54"/>
      <c r="P356" s="54"/>
      <c r="Q356" s="54"/>
      <c r="R356" s="54"/>
      <c r="S356" s="54"/>
      <c r="T356" s="54"/>
    </row>
    <row r="357" spans="1:20" ht="20.100000000000001" customHeight="1" x14ac:dyDescent="0.25">
      <c r="A357" s="573"/>
      <c r="B357" s="575"/>
      <c r="C357" s="575" t="s">
        <v>996</v>
      </c>
      <c r="D357" s="668"/>
      <c r="E357" s="54">
        <v>2</v>
      </c>
      <c r="F357" s="54" t="s">
        <v>19</v>
      </c>
      <c r="G357" s="54" t="s">
        <v>20</v>
      </c>
      <c r="H357" s="54"/>
      <c r="I357" s="54"/>
      <c r="J357" s="54"/>
      <c r="K357" s="54"/>
      <c r="L357" s="54"/>
      <c r="M357" s="54"/>
      <c r="N357" s="54"/>
      <c r="O357" s="54"/>
      <c r="P357" s="54"/>
      <c r="Q357" s="54"/>
      <c r="R357" s="54"/>
      <c r="S357" s="54"/>
      <c r="T357" s="54"/>
    </row>
    <row r="358" spans="1:20" ht="20.100000000000001" customHeight="1" x14ac:dyDescent="0.25">
      <c r="A358" s="573"/>
      <c r="B358" s="575"/>
      <c r="C358" s="575" t="s">
        <v>1724</v>
      </c>
      <c r="D358" s="668"/>
      <c r="E358" s="54"/>
      <c r="F358" s="54"/>
      <c r="G358" s="54" t="s">
        <v>21</v>
      </c>
      <c r="H358" s="54"/>
      <c r="I358" s="54"/>
      <c r="J358" s="54"/>
      <c r="K358" s="54"/>
      <c r="L358" s="54"/>
      <c r="M358" s="54"/>
      <c r="N358" s="54"/>
      <c r="O358" s="54"/>
      <c r="P358" s="54"/>
      <c r="Q358" s="54"/>
      <c r="R358" s="54"/>
      <c r="S358" s="54"/>
      <c r="T358" s="54"/>
    </row>
    <row r="359" spans="1:20" ht="20.100000000000001" customHeight="1" x14ac:dyDescent="0.25">
      <c r="A359" s="578"/>
      <c r="B359" s="575"/>
      <c r="C359" s="575" t="s">
        <v>997</v>
      </c>
      <c r="D359" s="668"/>
      <c r="E359" s="54">
        <v>2</v>
      </c>
      <c r="F359" s="54" t="s">
        <v>19</v>
      </c>
      <c r="G359" s="54" t="s">
        <v>20</v>
      </c>
      <c r="H359" s="54"/>
      <c r="I359" s="54"/>
      <c r="J359" s="54"/>
      <c r="K359" s="54"/>
      <c r="L359" s="54"/>
      <c r="M359" s="54"/>
      <c r="N359" s="54"/>
      <c r="O359" s="54"/>
      <c r="P359" s="54"/>
      <c r="Q359" s="54"/>
      <c r="R359" s="54"/>
      <c r="S359" s="54"/>
      <c r="T359" s="54"/>
    </row>
    <row r="360" spans="1:20" ht="20.100000000000001" customHeight="1" x14ac:dyDescent="0.25">
      <c r="A360" s="578"/>
      <c r="B360" s="575"/>
      <c r="C360" s="575" t="s">
        <v>1725</v>
      </c>
      <c r="D360" s="668"/>
      <c r="E360" s="54"/>
      <c r="F360" s="54"/>
      <c r="G360" s="54" t="s">
        <v>21</v>
      </c>
      <c r="H360" s="54"/>
      <c r="I360" s="54"/>
      <c r="J360" s="54"/>
      <c r="K360" s="54"/>
      <c r="L360" s="54"/>
      <c r="M360" s="54"/>
      <c r="N360" s="54"/>
      <c r="O360" s="54"/>
      <c r="P360" s="54"/>
      <c r="Q360" s="54"/>
      <c r="R360" s="54"/>
      <c r="S360" s="54"/>
      <c r="T360" s="54"/>
    </row>
    <row r="361" spans="1:20" ht="20.100000000000001" customHeight="1" x14ac:dyDescent="0.25">
      <c r="A361" s="609">
        <v>13</v>
      </c>
      <c r="B361" s="574" t="s">
        <v>1188</v>
      </c>
      <c r="C361" s="61"/>
      <c r="D361" s="668">
        <v>19600</v>
      </c>
      <c r="E361" s="54"/>
      <c r="F361" s="54"/>
      <c r="G361" s="54"/>
      <c r="H361" s="54"/>
      <c r="I361" s="54"/>
      <c r="J361" s="54"/>
      <c r="K361" s="54"/>
      <c r="L361" s="54"/>
      <c r="M361" s="54"/>
      <c r="N361" s="54"/>
      <c r="O361" s="54"/>
      <c r="P361" s="54"/>
      <c r="Q361" s="54"/>
      <c r="R361" s="54"/>
      <c r="S361" s="54"/>
      <c r="T361" s="54" t="s">
        <v>413</v>
      </c>
    </row>
    <row r="362" spans="1:20" ht="20.100000000000001" customHeight="1" x14ac:dyDescent="0.25">
      <c r="A362" s="610"/>
      <c r="B362" s="574" t="s">
        <v>534</v>
      </c>
      <c r="C362" s="575"/>
      <c r="D362" s="668"/>
      <c r="E362" s="54"/>
      <c r="F362" s="54"/>
      <c r="G362" s="54"/>
      <c r="H362" s="54"/>
      <c r="I362" s="54"/>
      <c r="J362" s="54"/>
      <c r="K362" s="54"/>
      <c r="L362" s="54"/>
      <c r="M362" s="54"/>
      <c r="N362" s="54"/>
      <c r="O362" s="54"/>
      <c r="P362" s="54"/>
      <c r="Q362" s="54"/>
      <c r="R362" s="54"/>
      <c r="S362" s="54"/>
      <c r="T362" s="62"/>
    </row>
    <row r="363" spans="1:20" ht="20.100000000000001" customHeight="1" x14ac:dyDescent="0.25">
      <c r="A363" s="559"/>
      <c r="B363" s="574"/>
      <c r="C363" s="61" t="s">
        <v>991</v>
      </c>
      <c r="D363" s="668"/>
      <c r="E363" s="54">
        <v>1</v>
      </c>
      <c r="F363" s="54" t="s">
        <v>20</v>
      </c>
      <c r="G363" s="54" t="s">
        <v>20</v>
      </c>
      <c r="H363" s="54"/>
      <c r="I363" s="54">
        <v>16</v>
      </c>
      <c r="J363" s="54"/>
      <c r="K363" s="54"/>
      <c r="L363" s="54"/>
      <c r="M363" s="54"/>
      <c r="N363" s="54"/>
      <c r="O363" s="54"/>
      <c r="P363" s="54"/>
      <c r="Q363" s="54"/>
      <c r="R363" s="54"/>
      <c r="S363" s="54"/>
      <c r="T363" s="54"/>
    </row>
    <row r="364" spans="1:20" ht="20.100000000000001" customHeight="1" x14ac:dyDescent="0.25">
      <c r="A364" s="559"/>
      <c r="B364" s="574"/>
      <c r="C364" s="575"/>
      <c r="D364" s="668"/>
      <c r="E364" s="54"/>
      <c r="F364" s="54"/>
      <c r="G364" s="54" t="s">
        <v>21</v>
      </c>
      <c r="H364" s="54"/>
      <c r="I364" s="54"/>
      <c r="J364" s="54"/>
      <c r="K364" s="54"/>
      <c r="L364" s="54"/>
      <c r="M364" s="54"/>
      <c r="N364" s="54"/>
      <c r="O364" s="54"/>
      <c r="P364" s="54"/>
      <c r="Q364" s="54"/>
      <c r="R364" s="54"/>
      <c r="S364" s="54"/>
      <c r="T364" s="54"/>
    </row>
    <row r="365" spans="1:20" ht="20.100000000000001" customHeight="1" x14ac:dyDescent="0.25">
      <c r="A365" s="559"/>
      <c r="B365" s="577"/>
      <c r="C365" s="575" t="s">
        <v>992</v>
      </c>
      <c r="D365" s="668"/>
      <c r="E365" s="54">
        <v>6</v>
      </c>
      <c r="F365" s="54" t="s">
        <v>19</v>
      </c>
      <c r="G365" s="54" t="s">
        <v>20</v>
      </c>
      <c r="H365" s="54"/>
      <c r="I365" s="54"/>
      <c r="J365" s="54"/>
      <c r="K365" s="54"/>
      <c r="L365" s="54"/>
      <c r="M365" s="54"/>
      <c r="N365" s="54"/>
      <c r="O365" s="54"/>
      <c r="P365" s="54"/>
      <c r="Q365" s="54"/>
      <c r="R365" s="54"/>
      <c r="S365" s="54"/>
      <c r="T365" s="54"/>
    </row>
    <row r="366" spans="1:20" ht="20.100000000000001" customHeight="1" x14ac:dyDescent="0.25">
      <c r="A366" s="559"/>
      <c r="B366" s="577"/>
      <c r="C366" s="575"/>
      <c r="D366" s="668"/>
      <c r="E366" s="54"/>
      <c r="F366" s="54"/>
      <c r="G366" s="54" t="s">
        <v>21</v>
      </c>
      <c r="H366" s="54"/>
      <c r="I366" s="54"/>
      <c r="J366" s="54"/>
      <c r="K366" s="54"/>
      <c r="L366" s="54"/>
      <c r="M366" s="54"/>
      <c r="N366" s="54"/>
      <c r="O366" s="54"/>
      <c r="P366" s="54"/>
      <c r="Q366" s="54"/>
      <c r="R366" s="54"/>
      <c r="S366" s="54"/>
      <c r="T366" s="54"/>
    </row>
    <row r="367" spans="1:20" ht="20.100000000000001" customHeight="1" x14ac:dyDescent="0.25">
      <c r="A367" s="559"/>
      <c r="B367" s="575"/>
      <c r="C367" s="579" t="s">
        <v>998</v>
      </c>
      <c r="D367" s="674"/>
      <c r="E367" s="541">
        <v>6</v>
      </c>
      <c r="F367" s="541" t="s">
        <v>19</v>
      </c>
      <c r="G367" s="541" t="s">
        <v>20</v>
      </c>
      <c r="H367" s="541"/>
      <c r="I367" s="54"/>
      <c r="J367" s="54"/>
      <c r="K367" s="54"/>
      <c r="L367" s="54"/>
      <c r="M367" s="54"/>
      <c r="N367" s="54"/>
      <c r="O367" s="54"/>
      <c r="P367" s="54"/>
      <c r="Q367" s="54"/>
      <c r="R367" s="54"/>
      <c r="S367" s="54"/>
      <c r="T367" s="54"/>
    </row>
    <row r="368" spans="1:20" ht="20.100000000000001" customHeight="1" x14ac:dyDescent="0.25">
      <c r="A368" s="626"/>
      <c r="B368" s="571"/>
      <c r="C368" s="627"/>
      <c r="D368" s="676"/>
      <c r="E368" s="545"/>
      <c r="F368" s="545"/>
      <c r="G368" s="528" t="s">
        <v>21</v>
      </c>
      <c r="H368" s="545"/>
      <c r="I368" s="545"/>
      <c r="J368" s="545"/>
      <c r="K368" s="545"/>
      <c r="L368" s="545"/>
      <c r="M368" s="545"/>
      <c r="N368" s="545"/>
      <c r="O368" s="545"/>
      <c r="P368" s="545"/>
      <c r="Q368" s="545"/>
      <c r="R368" s="545"/>
      <c r="S368" s="545"/>
      <c r="T368" s="528"/>
    </row>
    <row r="369" spans="1:20" ht="20.100000000000001" customHeight="1" x14ac:dyDescent="0.25">
      <c r="A369" s="558"/>
      <c r="B369" s="591"/>
      <c r="C369" s="591" t="s">
        <v>999</v>
      </c>
      <c r="D369" s="670"/>
      <c r="E369" s="389">
        <v>6</v>
      </c>
      <c r="F369" s="389" t="s">
        <v>19</v>
      </c>
      <c r="G369" s="389" t="s">
        <v>20</v>
      </c>
      <c r="H369" s="389"/>
      <c r="I369" s="389"/>
      <c r="J369" s="389"/>
      <c r="K369" s="389"/>
      <c r="L369" s="389"/>
      <c r="M369" s="389"/>
      <c r="N369" s="389"/>
      <c r="O369" s="389"/>
      <c r="P369" s="389"/>
      <c r="Q369" s="389"/>
      <c r="R369" s="389"/>
      <c r="S369" s="389"/>
      <c r="T369" s="389"/>
    </row>
    <row r="370" spans="1:20" ht="20.100000000000001" customHeight="1" x14ac:dyDescent="0.25">
      <c r="A370" s="559"/>
      <c r="B370" s="575"/>
      <c r="C370" s="575"/>
      <c r="D370" s="668"/>
      <c r="E370" s="54"/>
      <c r="F370" s="54"/>
      <c r="G370" s="54" t="s">
        <v>21</v>
      </c>
      <c r="H370" s="54"/>
      <c r="I370" s="54"/>
      <c r="J370" s="54"/>
      <c r="K370" s="54"/>
      <c r="L370" s="54"/>
      <c r="M370" s="54"/>
      <c r="N370" s="54"/>
      <c r="O370" s="54"/>
      <c r="P370" s="54"/>
      <c r="Q370" s="54"/>
      <c r="R370" s="54"/>
      <c r="S370" s="54"/>
      <c r="T370" s="54"/>
    </row>
    <row r="371" spans="1:20" ht="20.100000000000001" customHeight="1" x14ac:dyDescent="0.25">
      <c r="A371" s="578"/>
      <c r="B371" s="579"/>
      <c r="C371" s="579" t="s">
        <v>1000</v>
      </c>
      <c r="D371" s="674"/>
      <c r="E371" s="541">
        <v>6</v>
      </c>
      <c r="F371" s="541" t="s">
        <v>19</v>
      </c>
      <c r="G371" s="541" t="s">
        <v>20</v>
      </c>
      <c r="H371" s="541"/>
      <c r="I371" s="541">
        <v>16</v>
      </c>
      <c r="J371" s="541"/>
      <c r="K371" s="541">
        <v>18</v>
      </c>
      <c r="L371" s="541"/>
      <c r="M371" s="541">
        <v>14</v>
      </c>
      <c r="N371" s="541"/>
      <c r="O371" s="541">
        <v>16</v>
      </c>
      <c r="P371" s="541"/>
      <c r="Q371" s="541">
        <v>11</v>
      </c>
      <c r="R371" s="541"/>
      <c r="S371" s="541">
        <v>10</v>
      </c>
      <c r="T371" s="541"/>
    </row>
    <row r="372" spans="1:20" ht="20.100000000000001" customHeight="1" x14ac:dyDescent="0.25">
      <c r="A372" s="559"/>
      <c r="B372" s="575"/>
      <c r="C372" s="575"/>
      <c r="D372" s="668"/>
      <c r="E372" s="54"/>
      <c r="F372" s="54"/>
      <c r="G372" s="54" t="s">
        <v>21</v>
      </c>
      <c r="H372" s="54"/>
      <c r="I372" s="54"/>
      <c r="J372" s="54"/>
      <c r="K372" s="54"/>
      <c r="L372" s="54"/>
      <c r="M372" s="54"/>
      <c r="N372" s="54"/>
      <c r="O372" s="54"/>
      <c r="P372" s="54"/>
      <c r="Q372" s="54"/>
      <c r="R372" s="54"/>
      <c r="S372" s="54"/>
      <c r="T372" s="54"/>
    </row>
    <row r="373" spans="1:20" ht="20.100000000000001" customHeight="1" x14ac:dyDescent="0.25">
      <c r="A373" s="559"/>
      <c r="B373" s="575"/>
      <c r="C373" s="575" t="s">
        <v>1001</v>
      </c>
      <c r="D373" s="668"/>
      <c r="E373" s="54">
        <v>6</v>
      </c>
      <c r="F373" s="54" t="s">
        <v>19</v>
      </c>
      <c r="G373" s="54" t="s">
        <v>20</v>
      </c>
      <c r="H373" s="54"/>
      <c r="I373" s="54"/>
      <c r="J373" s="54"/>
      <c r="K373" s="54"/>
      <c r="L373" s="54"/>
      <c r="M373" s="54"/>
      <c r="N373" s="54"/>
      <c r="O373" s="54"/>
      <c r="P373" s="54"/>
      <c r="Q373" s="54"/>
      <c r="R373" s="54"/>
      <c r="S373" s="54"/>
      <c r="T373" s="54"/>
    </row>
    <row r="374" spans="1:20" ht="20.100000000000001" customHeight="1" x14ac:dyDescent="0.25">
      <c r="A374" s="559"/>
      <c r="B374" s="575"/>
      <c r="C374" s="575" t="s">
        <v>1726</v>
      </c>
      <c r="D374" s="668"/>
      <c r="E374" s="54"/>
      <c r="F374" s="54"/>
      <c r="G374" s="54" t="s">
        <v>21</v>
      </c>
      <c r="H374" s="54"/>
      <c r="I374" s="54"/>
      <c r="J374" s="54"/>
      <c r="K374" s="54"/>
      <c r="L374" s="54"/>
      <c r="M374" s="54"/>
      <c r="N374" s="54"/>
      <c r="O374" s="54"/>
      <c r="P374" s="54"/>
      <c r="Q374" s="54"/>
      <c r="R374" s="54"/>
      <c r="S374" s="54"/>
      <c r="T374" s="54"/>
    </row>
    <row r="375" spans="1:20" ht="20.100000000000001" customHeight="1" x14ac:dyDescent="0.25">
      <c r="A375" s="559"/>
      <c r="B375" s="575"/>
      <c r="C375" s="575" t="s">
        <v>1727</v>
      </c>
      <c r="D375" s="668"/>
      <c r="E375" s="54">
        <v>6</v>
      </c>
      <c r="F375" s="54" t="s">
        <v>19</v>
      </c>
      <c r="G375" s="54" t="s">
        <v>20</v>
      </c>
      <c r="H375" s="54"/>
      <c r="I375" s="54"/>
      <c r="J375" s="54"/>
      <c r="K375" s="54"/>
      <c r="L375" s="54"/>
      <c r="M375" s="54"/>
      <c r="N375" s="54"/>
      <c r="O375" s="54"/>
      <c r="P375" s="54"/>
      <c r="Q375" s="54"/>
      <c r="R375" s="54"/>
      <c r="S375" s="54"/>
      <c r="T375" s="54"/>
    </row>
    <row r="376" spans="1:20" ht="20.100000000000001" customHeight="1" x14ac:dyDescent="0.25">
      <c r="A376" s="559"/>
      <c r="B376" s="575"/>
      <c r="C376" s="575" t="s">
        <v>1728</v>
      </c>
      <c r="D376" s="668"/>
      <c r="E376" s="54"/>
      <c r="F376" s="54"/>
      <c r="G376" s="54" t="s">
        <v>21</v>
      </c>
      <c r="H376" s="54"/>
      <c r="I376" s="54"/>
      <c r="J376" s="54"/>
      <c r="K376" s="54"/>
      <c r="L376" s="54"/>
      <c r="M376" s="54"/>
      <c r="N376" s="54"/>
      <c r="O376" s="54"/>
      <c r="P376" s="54"/>
      <c r="Q376" s="54"/>
      <c r="R376" s="54"/>
      <c r="S376" s="54"/>
      <c r="T376" s="54"/>
    </row>
    <row r="377" spans="1:20" ht="20.100000000000001" customHeight="1" x14ac:dyDescent="0.25">
      <c r="A377" s="551">
        <v>14</v>
      </c>
      <c r="B377" s="55" t="s">
        <v>1190</v>
      </c>
      <c r="C377" s="61"/>
      <c r="D377" s="668"/>
      <c r="E377" s="54"/>
      <c r="F377" s="54"/>
      <c r="G377" s="54"/>
      <c r="H377" s="54"/>
      <c r="I377" s="61"/>
      <c r="J377" s="61"/>
      <c r="K377" s="54"/>
      <c r="L377" s="54"/>
      <c r="M377" s="54"/>
      <c r="N377" s="54"/>
      <c r="O377" s="54"/>
      <c r="P377" s="54"/>
      <c r="Q377" s="54"/>
      <c r="R377" s="54"/>
      <c r="S377" s="54"/>
      <c r="T377" s="62" t="s">
        <v>1195</v>
      </c>
    </row>
    <row r="378" spans="1:20" ht="20.100000000000001" customHeight="1" x14ac:dyDescent="0.25">
      <c r="A378" s="60"/>
      <c r="B378" s="55" t="s">
        <v>437</v>
      </c>
      <c r="C378" s="61"/>
      <c r="D378" s="668"/>
      <c r="E378" s="54"/>
      <c r="F378" s="54"/>
      <c r="G378" s="54"/>
      <c r="H378" s="54"/>
      <c r="I378" s="54"/>
      <c r="J378" s="54"/>
      <c r="K378" s="54"/>
      <c r="L378" s="54"/>
      <c r="M378" s="54"/>
      <c r="N378" s="54"/>
      <c r="O378" s="54"/>
      <c r="P378" s="54"/>
      <c r="Q378" s="54"/>
      <c r="R378" s="54"/>
      <c r="S378" s="54"/>
      <c r="T378" s="62"/>
    </row>
    <row r="379" spans="1:20" ht="20.100000000000001" customHeight="1" x14ac:dyDescent="0.25">
      <c r="A379" s="60"/>
      <c r="B379" s="55"/>
      <c r="C379" s="61" t="s">
        <v>1028</v>
      </c>
      <c r="D379" s="668"/>
      <c r="E379" s="54">
        <v>1</v>
      </c>
      <c r="F379" s="54" t="s">
        <v>19</v>
      </c>
      <c r="G379" s="54" t="s">
        <v>20</v>
      </c>
      <c r="H379" s="54"/>
      <c r="I379" s="61"/>
      <c r="J379" s="61"/>
      <c r="K379" s="54"/>
      <c r="L379" s="54"/>
      <c r="M379" s="54"/>
      <c r="N379" s="54"/>
      <c r="O379" s="54"/>
      <c r="P379" s="54"/>
      <c r="Q379" s="54"/>
      <c r="R379" s="54"/>
      <c r="S379" s="54"/>
      <c r="T379" s="54"/>
    </row>
    <row r="380" spans="1:20" ht="20.100000000000001" customHeight="1" x14ac:dyDescent="0.25">
      <c r="A380" s="60"/>
      <c r="B380" s="55"/>
      <c r="C380" s="61" t="s">
        <v>1729</v>
      </c>
      <c r="D380" s="668"/>
      <c r="E380" s="54"/>
      <c r="F380" s="54"/>
      <c r="G380" s="54" t="s">
        <v>21</v>
      </c>
      <c r="H380" s="54"/>
      <c r="I380" s="54"/>
      <c r="J380" s="54"/>
      <c r="K380" s="54"/>
      <c r="L380" s="54"/>
      <c r="M380" s="54"/>
      <c r="N380" s="54"/>
      <c r="O380" s="54"/>
      <c r="P380" s="54"/>
      <c r="Q380" s="54"/>
      <c r="R380" s="54"/>
      <c r="S380" s="54"/>
      <c r="T380" s="54"/>
    </row>
    <row r="381" spans="1:20" ht="20.100000000000001" customHeight="1" x14ac:dyDescent="0.25">
      <c r="A381" s="60"/>
      <c r="B381" s="55"/>
      <c r="C381" s="61" t="s">
        <v>1029</v>
      </c>
      <c r="D381" s="668"/>
      <c r="E381" s="54">
        <v>1</v>
      </c>
      <c r="F381" s="54" t="s">
        <v>20</v>
      </c>
      <c r="G381" s="54" t="s">
        <v>20</v>
      </c>
      <c r="H381" s="54"/>
      <c r="I381" s="54"/>
      <c r="J381" s="54"/>
      <c r="K381" s="54"/>
      <c r="L381" s="54"/>
      <c r="M381" s="54"/>
      <c r="N381" s="54"/>
      <c r="O381" s="54"/>
      <c r="P381" s="54"/>
      <c r="Q381" s="54"/>
      <c r="R381" s="54"/>
      <c r="S381" s="54"/>
      <c r="T381" s="54"/>
    </row>
    <row r="382" spans="1:20" ht="20.100000000000001" customHeight="1" x14ac:dyDescent="0.25">
      <c r="A382" s="60"/>
      <c r="B382" s="55"/>
      <c r="C382" s="61" t="s">
        <v>1730</v>
      </c>
      <c r="D382" s="668"/>
      <c r="E382" s="54"/>
      <c r="F382" s="54"/>
      <c r="G382" s="54" t="s">
        <v>21</v>
      </c>
      <c r="H382" s="54"/>
      <c r="I382" s="54"/>
      <c r="J382" s="54"/>
      <c r="K382" s="54"/>
      <c r="L382" s="54"/>
      <c r="M382" s="54"/>
      <c r="N382" s="54"/>
      <c r="O382" s="54"/>
      <c r="P382" s="54"/>
      <c r="Q382" s="54"/>
      <c r="R382" s="54"/>
      <c r="S382" s="54"/>
      <c r="T382" s="54"/>
    </row>
    <row r="383" spans="1:20" ht="20.100000000000001" customHeight="1" x14ac:dyDescent="0.25">
      <c r="A383" s="60"/>
      <c r="B383" s="55"/>
      <c r="C383" s="61" t="s">
        <v>1731</v>
      </c>
      <c r="D383" s="668"/>
      <c r="E383" s="54">
        <v>1</v>
      </c>
      <c r="F383" s="54" t="s">
        <v>530</v>
      </c>
      <c r="G383" s="54" t="s">
        <v>20</v>
      </c>
      <c r="H383" s="54"/>
      <c r="I383" s="54"/>
      <c r="J383" s="54"/>
      <c r="K383" s="54"/>
      <c r="L383" s="54"/>
      <c r="M383" s="54"/>
      <c r="N383" s="54"/>
      <c r="O383" s="54"/>
      <c r="P383" s="54"/>
      <c r="Q383" s="54"/>
      <c r="R383" s="54"/>
      <c r="S383" s="54"/>
      <c r="T383" s="54"/>
    </row>
    <row r="384" spans="1:20" ht="20.100000000000001" customHeight="1" x14ac:dyDescent="0.25">
      <c r="A384" s="60"/>
      <c r="B384" s="55"/>
      <c r="C384" s="61" t="s">
        <v>1732</v>
      </c>
      <c r="D384" s="668"/>
      <c r="E384" s="54"/>
      <c r="F384" s="54"/>
      <c r="G384" s="54" t="s">
        <v>21</v>
      </c>
      <c r="H384" s="54"/>
      <c r="I384" s="54"/>
      <c r="J384" s="54"/>
      <c r="K384" s="54"/>
      <c r="L384" s="54"/>
      <c r="M384" s="54"/>
      <c r="N384" s="54"/>
      <c r="O384" s="54"/>
      <c r="P384" s="54"/>
      <c r="Q384" s="54"/>
      <c r="R384" s="54"/>
      <c r="S384" s="54"/>
      <c r="T384" s="54"/>
    </row>
    <row r="385" spans="1:20" ht="20.100000000000001" customHeight="1" x14ac:dyDescent="0.25">
      <c r="A385" s="60"/>
      <c r="B385" s="61"/>
      <c r="C385" s="61" t="s">
        <v>1030</v>
      </c>
      <c r="D385" s="668"/>
      <c r="E385" s="54">
        <v>2</v>
      </c>
      <c r="F385" s="54" t="s">
        <v>19</v>
      </c>
      <c r="G385" s="54" t="s">
        <v>20</v>
      </c>
      <c r="H385" s="54"/>
      <c r="I385" s="54"/>
      <c r="J385" s="54"/>
      <c r="K385" s="54"/>
      <c r="L385" s="54"/>
      <c r="M385" s="54"/>
      <c r="N385" s="54"/>
      <c r="O385" s="54"/>
      <c r="P385" s="54"/>
      <c r="Q385" s="54"/>
      <c r="R385" s="54"/>
      <c r="S385" s="54"/>
      <c r="T385" s="54"/>
    </row>
    <row r="386" spans="1:20" ht="20.100000000000001" customHeight="1" x14ac:dyDescent="0.25">
      <c r="A386" s="60"/>
      <c r="B386" s="61"/>
      <c r="C386" s="61" t="s">
        <v>1733</v>
      </c>
      <c r="D386" s="668"/>
      <c r="E386" s="54"/>
      <c r="F386" s="54"/>
      <c r="G386" s="54" t="s">
        <v>21</v>
      </c>
      <c r="H386" s="54"/>
      <c r="I386" s="54"/>
      <c r="J386" s="54"/>
      <c r="K386" s="54"/>
      <c r="L386" s="54"/>
      <c r="M386" s="54"/>
      <c r="N386" s="54"/>
      <c r="O386" s="54"/>
      <c r="P386" s="54"/>
      <c r="Q386" s="54"/>
      <c r="R386" s="54"/>
      <c r="S386" s="54"/>
      <c r="T386" s="54"/>
    </row>
    <row r="387" spans="1:20" ht="20.100000000000001" customHeight="1" x14ac:dyDescent="0.25">
      <c r="A387" s="60"/>
      <c r="B387" s="61"/>
      <c r="C387" s="61" t="s">
        <v>1734</v>
      </c>
      <c r="D387" s="668"/>
      <c r="E387" s="54">
        <v>2</v>
      </c>
      <c r="F387" s="54" t="s">
        <v>416</v>
      </c>
      <c r="G387" s="54" t="s">
        <v>20</v>
      </c>
      <c r="H387" s="54"/>
      <c r="I387" s="54"/>
      <c r="J387" s="54"/>
      <c r="K387" s="54"/>
      <c r="L387" s="54"/>
      <c r="M387" s="54"/>
      <c r="N387" s="54"/>
      <c r="O387" s="54"/>
      <c r="P387" s="54"/>
      <c r="Q387" s="54"/>
      <c r="R387" s="54"/>
      <c r="S387" s="54"/>
      <c r="T387" s="54"/>
    </row>
    <row r="388" spans="1:20" ht="20.100000000000001" customHeight="1" x14ac:dyDescent="0.25">
      <c r="A388" s="60"/>
      <c r="B388" s="61"/>
      <c r="C388" s="61" t="s">
        <v>1735</v>
      </c>
      <c r="D388" s="668"/>
      <c r="E388" s="54"/>
      <c r="F388" s="54"/>
      <c r="G388" s="54" t="s">
        <v>21</v>
      </c>
      <c r="H388" s="54"/>
      <c r="I388" s="54"/>
      <c r="J388" s="54"/>
      <c r="K388" s="54"/>
      <c r="L388" s="54"/>
      <c r="M388" s="54"/>
      <c r="N388" s="54"/>
      <c r="O388" s="54"/>
      <c r="P388" s="54"/>
      <c r="Q388" s="54"/>
      <c r="R388" s="54"/>
      <c r="S388" s="54"/>
      <c r="T388" s="54"/>
    </row>
    <row r="389" spans="1:20" ht="20.100000000000001" customHeight="1" x14ac:dyDescent="0.25">
      <c r="A389" s="551" t="s">
        <v>443</v>
      </c>
      <c r="B389" s="611" t="s">
        <v>2089</v>
      </c>
      <c r="C389" s="61"/>
      <c r="D389" s="668"/>
      <c r="E389" s="54"/>
      <c r="F389" s="54"/>
      <c r="G389" s="54"/>
      <c r="H389" s="54"/>
      <c r="I389" s="54"/>
      <c r="J389" s="54"/>
      <c r="K389" s="54"/>
      <c r="L389" s="54"/>
      <c r="M389" s="54"/>
      <c r="N389" s="54"/>
      <c r="O389" s="54"/>
      <c r="P389" s="54"/>
      <c r="Q389" s="54"/>
      <c r="R389" s="54"/>
      <c r="S389" s="54"/>
      <c r="T389" s="54"/>
    </row>
    <row r="390" spans="1:20" ht="20.100000000000001" customHeight="1" x14ac:dyDescent="0.25">
      <c r="A390" s="551"/>
      <c r="B390" s="611" t="s">
        <v>1422</v>
      </c>
      <c r="C390" s="61"/>
      <c r="D390" s="668"/>
      <c r="E390" s="54"/>
      <c r="F390" s="54"/>
      <c r="G390" s="54"/>
      <c r="H390" s="54"/>
      <c r="I390" s="54"/>
      <c r="J390" s="54"/>
      <c r="K390" s="54"/>
      <c r="L390" s="54"/>
      <c r="M390" s="54"/>
      <c r="N390" s="54"/>
      <c r="O390" s="54"/>
      <c r="P390" s="54"/>
      <c r="Q390" s="54"/>
      <c r="R390" s="54"/>
      <c r="S390" s="54"/>
      <c r="T390" s="54"/>
    </row>
    <row r="391" spans="1:20" ht="20.100000000000001" customHeight="1" x14ac:dyDescent="0.25">
      <c r="A391" s="582">
        <v>1</v>
      </c>
      <c r="B391" s="583" t="s">
        <v>1196</v>
      </c>
      <c r="C391" s="531"/>
      <c r="D391" s="674">
        <v>41700</v>
      </c>
      <c r="E391" s="541"/>
      <c r="F391" s="541"/>
      <c r="G391" s="541"/>
      <c r="H391" s="541"/>
      <c r="I391" s="541"/>
      <c r="J391" s="541"/>
      <c r="K391" s="541"/>
      <c r="L391" s="541"/>
      <c r="M391" s="541"/>
      <c r="N391" s="541"/>
      <c r="O391" s="541"/>
      <c r="P391" s="541"/>
      <c r="Q391" s="541"/>
      <c r="R391" s="541"/>
      <c r="S391" s="541"/>
      <c r="T391" s="541" t="s">
        <v>1564</v>
      </c>
    </row>
    <row r="392" spans="1:20" ht="20.100000000000001" customHeight="1" x14ac:dyDescent="0.25">
      <c r="A392" s="582"/>
      <c r="B392" s="583" t="s">
        <v>434</v>
      </c>
      <c r="C392" s="531"/>
      <c r="D392" s="674"/>
      <c r="E392" s="541"/>
      <c r="F392" s="541"/>
      <c r="G392" s="541"/>
      <c r="H392" s="541"/>
      <c r="I392" s="541"/>
      <c r="J392" s="541"/>
      <c r="K392" s="541"/>
      <c r="L392" s="541"/>
      <c r="M392" s="541"/>
      <c r="N392" s="541"/>
      <c r="O392" s="541"/>
      <c r="P392" s="541"/>
      <c r="Q392" s="541"/>
      <c r="R392" s="541"/>
      <c r="S392" s="541"/>
      <c r="T392" s="636"/>
    </row>
    <row r="393" spans="1:20" ht="20.100000000000001" customHeight="1" x14ac:dyDescent="0.25">
      <c r="A393" s="582"/>
      <c r="B393" s="583" t="s">
        <v>1737</v>
      </c>
      <c r="C393" s="531"/>
      <c r="D393" s="674"/>
      <c r="E393" s="541"/>
      <c r="F393" s="541"/>
      <c r="G393" s="541"/>
      <c r="H393" s="541"/>
      <c r="I393" s="541"/>
      <c r="J393" s="541"/>
      <c r="K393" s="541"/>
      <c r="L393" s="541"/>
      <c r="M393" s="541"/>
      <c r="N393" s="541"/>
      <c r="O393" s="541"/>
      <c r="P393" s="541"/>
      <c r="Q393" s="541"/>
      <c r="R393" s="541"/>
      <c r="S393" s="541"/>
      <c r="T393" s="541"/>
    </row>
    <row r="394" spans="1:20" ht="20.100000000000001" customHeight="1" x14ac:dyDescent="0.25">
      <c r="A394" s="584"/>
      <c r="B394" s="585"/>
      <c r="C394" s="544"/>
      <c r="D394" s="676"/>
      <c r="E394" s="545"/>
      <c r="F394" s="545"/>
      <c r="G394" s="545"/>
      <c r="H394" s="545"/>
      <c r="I394" s="545"/>
      <c r="J394" s="545"/>
      <c r="K394" s="545"/>
      <c r="L394" s="545"/>
      <c r="M394" s="545"/>
      <c r="N394" s="545"/>
      <c r="O394" s="545"/>
      <c r="P394" s="545"/>
      <c r="Q394" s="545"/>
      <c r="R394" s="545"/>
      <c r="S394" s="545"/>
      <c r="T394" s="545"/>
    </row>
    <row r="395" spans="1:20" ht="20.100000000000001" customHeight="1" x14ac:dyDescent="0.25">
      <c r="A395" s="580"/>
      <c r="B395" s="581" t="s">
        <v>1923</v>
      </c>
      <c r="C395" s="542" t="s">
        <v>1738</v>
      </c>
      <c r="D395" s="677"/>
      <c r="E395" s="543">
        <v>1</v>
      </c>
      <c r="F395" s="543" t="s">
        <v>19</v>
      </c>
      <c r="G395" s="543" t="s">
        <v>20</v>
      </c>
      <c r="H395" s="543"/>
      <c r="I395" s="543">
        <v>21</v>
      </c>
      <c r="J395" s="543"/>
      <c r="K395" s="543"/>
      <c r="L395" s="543"/>
      <c r="M395" s="543"/>
      <c r="N395" s="543"/>
      <c r="O395" s="543"/>
      <c r="P395" s="543"/>
      <c r="Q395" s="543"/>
      <c r="R395" s="543"/>
      <c r="S395" s="543"/>
      <c r="T395" s="543"/>
    </row>
    <row r="396" spans="1:20" ht="20.100000000000001" customHeight="1" x14ac:dyDescent="0.25">
      <c r="A396" s="582"/>
      <c r="B396" s="583"/>
      <c r="C396" s="531" t="s">
        <v>1739</v>
      </c>
      <c r="D396" s="674"/>
      <c r="E396" s="541"/>
      <c r="F396" s="541"/>
      <c r="G396" s="541" t="s">
        <v>21</v>
      </c>
      <c r="H396" s="541"/>
      <c r="I396" s="541"/>
      <c r="J396" s="541"/>
      <c r="K396" s="541"/>
      <c r="L396" s="541"/>
      <c r="M396" s="541"/>
      <c r="N396" s="541"/>
      <c r="O396" s="541"/>
      <c r="P396" s="541"/>
      <c r="Q396" s="541"/>
      <c r="R396" s="541"/>
      <c r="S396" s="541"/>
      <c r="T396" s="541"/>
    </row>
    <row r="397" spans="1:20" ht="20.100000000000001" customHeight="1" x14ac:dyDescent="0.25">
      <c r="A397" s="535"/>
      <c r="B397" s="531"/>
      <c r="C397" s="531" t="s">
        <v>1740</v>
      </c>
      <c r="D397" s="674"/>
      <c r="E397" s="541">
        <v>11</v>
      </c>
      <c r="F397" s="541" t="s">
        <v>430</v>
      </c>
      <c r="G397" s="541" t="s">
        <v>20</v>
      </c>
      <c r="H397" s="541"/>
      <c r="I397" s="541"/>
      <c r="J397" s="541"/>
      <c r="K397" s="541"/>
      <c r="L397" s="541"/>
      <c r="M397" s="541"/>
      <c r="N397" s="541"/>
      <c r="O397" s="541"/>
      <c r="P397" s="541"/>
      <c r="Q397" s="541"/>
      <c r="R397" s="541"/>
      <c r="S397" s="541"/>
      <c r="T397" s="541"/>
    </row>
    <row r="398" spans="1:20" ht="20.100000000000001" customHeight="1" x14ac:dyDescent="0.25">
      <c r="A398" s="535"/>
      <c r="B398" s="531"/>
      <c r="C398" s="531" t="s">
        <v>1741</v>
      </c>
      <c r="D398" s="674"/>
      <c r="E398" s="541"/>
      <c r="F398" s="541"/>
      <c r="G398" s="541" t="s">
        <v>21</v>
      </c>
      <c r="H398" s="541"/>
      <c r="I398" s="541"/>
      <c r="J398" s="541"/>
      <c r="K398" s="541"/>
      <c r="L398" s="541"/>
      <c r="M398" s="541"/>
      <c r="N398" s="541"/>
      <c r="O398" s="541"/>
      <c r="P398" s="541"/>
      <c r="Q398" s="541"/>
      <c r="R398" s="541"/>
      <c r="S398" s="541"/>
      <c r="T398" s="541"/>
    </row>
    <row r="399" spans="1:20" ht="20.100000000000001" customHeight="1" x14ac:dyDescent="0.25">
      <c r="A399" s="535"/>
      <c r="B399" s="531"/>
      <c r="C399" s="531" t="s">
        <v>1924</v>
      </c>
      <c r="D399" s="674"/>
      <c r="E399" s="541">
        <v>11</v>
      </c>
      <c r="F399" s="541" t="s">
        <v>1742</v>
      </c>
      <c r="G399" s="541" t="s">
        <v>20</v>
      </c>
      <c r="H399" s="541"/>
      <c r="I399" s="541"/>
      <c r="J399" s="541"/>
      <c r="K399" s="541"/>
      <c r="L399" s="541"/>
      <c r="M399" s="541"/>
      <c r="N399" s="541"/>
      <c r="O399" s="541"/>
      <c r="P399" s="541"/>
      <c r="Q399" s="541"/>
      <c r="R399" s="541"/>
      <c r="S399" s="541"/>
      <c r="T399" s="541"/>
    </row>
    <row r="400" spans="1:20" ht="20.100000000000001" customHeight="1" x14ac:dyDescent="0.25">
      <c r="A400" s="535"/>
      <c r="B400" s="531"/>
      <c r="C400" s="531" t="s">
        <v>1925</v>
      </c>
      <c r="D400" s="674"/>
      <c r="E400" s="541"/>
      <c r="F400" s="541"/>
      <c r="G400" s="541" t="s">
        <v>21</v>
      </c>
      <c r="H400" s="541"/>
      <c r="I400" s="541"/>
      <c r="J400" s="541"/>
      <c r="K400" s="541"/>
      <c r="L400" s="541"/>
      <c r="M400" s="541"/>
      <c r="N400" s="541"/>
      <c r="O400" s="541"/>
      <c r="P400" s="541"/>
      <c r="Q400" s="541"/>
      <c r="R400" s="541"/>
      <c r="S400" s="541"/>
      <c r="T400" s="541"/>
    </row>
    <row r="401" spans="1:20" ht="20.100000000000001" customHeight="1" x14ac:dyDescent="0.25">
      <c r="A401" s="535"/>
      <c r="B401" s="531"/>
      <c r="C401" s="531" t="s">
        <v>1743</v>
      </c>
      <c r="D401" s="674"/>
      <c r="E401" s="541">
        <v>11</v>
      </c>
      <c r="F401" s="541" t="s">
        <v>1742</v>
      </c>
      <c r="G401" s="541" t="s">
        <v>20</v>
      </c>
      <c r="H401" s="541"/>
      <c r="I401" s="541"/>
      <c r="J401" s="541"/>
      <c r="K401" s="541"/>
      <c r="L401" s="541"/>
      <c r="M401" s="541"/>
      <c r="N401" s="541"/>
      <c r="O401" s="541"/>
      <c r="P401" s="541"/>
      <c r="Q401" s="541"/>
      <c r="R401" s="541"/>
      <c r="S401" s="541"/>
      <c r="T401" s="541"/>
    </row>
    <row r="402" spans="1:20" ht="20.100000000000001" customHeight="1" x14ac:dyDescent="0.25">
      <c r="A402" s="535"/>
      <c r="B402" s="531"/>
      <c r="C402" s="531" t="s">
        <v>1197</v>
      </c>
      <c r="D402" s="674"/>
      <c r="E402" s="541"/>
      <c r="F402" s="541"/>
      <c r="G402" s="541" t="s">
        <v>21</v>
      </c>
      <c r="H402" s="541"/>
      <c r="I402" s="541"/>
      <c r="J402" s="541"/>
      <c r="K402" s="541"/>
      <c r="L402" s="541"/>
      <c r="M402" s="541"/>
      <c r="N402" s="541"/>
      <c r="O402" s="541"/>
      <c r="P402" s="541"/>
      <c r="Q402" s="541"/>
      <c r="R402" s="541"/>
      <c r="S402" s="541"/>
      <c r="T402" s="541"/>
    </row>
    <row r="403" spans="1:20" ht="20.100000000000001" customHeight="1" x14ac:dyDescent="0.25">
      <c r="A403" s="535"/>
      <c r="B403" s="531"/>
      <c r="C403" s="531" t="s">
        <v>1198</v>
      </c>
      <c r="D403" s="674"/>
      <c r="E403" s="541"/>
      <c r="F403" s="541"/>
      <c r="G403" s="541"/>
      <c r="H403" s="541"/>
      <c r="I403" s="541"/>
      <c r="J403" s="541"/>
      <c r="K403" s="541"/>
      <c r="L403" s="541"/>
      <c r="M403" s="541"/>
      <c r="N403" s="541"/>
      <c r="O403" s="541"/>
      <c r="P403" s="541"/>
      <c r="Q403" s="541"/>
      <c r="R403" s="541"/>
      <c r="S403" s="541"/>
      <c r="T403" s="541"/>
    </row>
    <row r="404" spans="1:20" ht="20.100000000000001" customHeight="1" x14ac:dyDescent="0.25">
      <c r="A404" s="535"/>
      <c r="B404" s="531"/>
      <c r="C404" s="531" t="s">
        <v>1926</v>
      </c>
      <c r="D404" s="674"/>
      <c r="E404" s="541"/>
      <c r="F404" s="541"/>
      <c r="G404" s="541"/>
      <c r="H404" s="541"/>
      <c r="I404" s="541"/>
      <c r="J404" s="541"/>
      <c r="K404" s="541"/>
      <c r="L404" s="541"/>
      <c r="M404" s="541"/>
      <c r="N404" s="541"/>
      <c r="O404" s="541"/>
      <c r="P404" s="541"/>
      <c r="Q404" s="541"/>
      <c r="R404" s="541"/>
      <c r="S404" s="541"/>
      <c r="T404" s="541"/>
    </row>
    <row r="405" spans="1:20" ht="20.100000000000001" customHeight="1" x14ac:dyDescent="0.25">
      <c r="A405" s="535"/>
      <c r="B405" s="531"/>
      <c r="C405" s="531" t="s">
        <v>1927</v>
      </c>
      <c r="D405" s="674"/>
      <c r="E405" s="541"/>
      <c r="F405" s="541"/>
      <c r="G405" s="541" t="s">
        <v>20</v>
      </c>
      <c r="H405" s="541"/>
      <c r="I405" s="541"/>
      <c r="J405" s="541"/>
      <c r="K405" s="541"/>
      <c r="L405" s="541"/>
      <c r="M405" s="541"/>
      <c r="N405" s="541"/>
      <c r="O405" s="541"/>
      <c r="P405" s="541"/>
      <c r="Q405" s="541"/>
      <c r="R405" s="541"/>
      <c r="S405" s="541"/>
      <c r="T405" s="541"/>
    </row>
    <row r="406" spans="1:20" ht="20.100000000000001" customHeight="1" x14ac:dyDescent="0.25">
      <c r="A406" s="535"/>
      <c r="B406" s="531"/>
      <c r="C406" s="531"/>
      <c r="D406" s="674"/>
      <c r="E406" s="541"/>
      <c r="F406" s="541"/>
      <c r="G406" s="541" t="s">
        <v>21</v>
      </c>
      <c r="H406" s="541"/>
      <c r="I406" s="541"/>
      <c r="J406" s="541"/>
      <c r="K406" s="541"/>
      <c r="L406" s="541"/>
      <c r="M406" s="541"/>
      <c r="N406" s="541"/>
      <c r="O406" s="541"/>
      <c r="P406" s="541"/>
      <c r="Q406" s="541"/>
      <c r="R406" s="541"/>
      <c r="S406" s="541"/>
      <c r="T406" s="541"/>
    </row>
    <row r="407" spans="1:20" ht="20.100000000000001" customHeight="1" x14ac:dyDescent="0.25">
      <c r="A407" s="535"/>
      <c r="B407" s="531"/>
      <c r="C407" s="531" t="s">
        <v>1744</v>
      </c>
      <c r="D407" s="674"/>
      <c r="E407" s="541">
        <v>11</v>
      </c>
      <c r="F407" s="541" t="s">
        <v>430</v>
      </c>
      <c r="G407" s="541" t="s">
        <v>20</v>
      </c>
      <c r="H407" s="541"/>
      <c r="I407" s="541"/>
      <c r="J407" s="541"/>
      <c r="K407" s="541"/>
      <c r="L407" s="541"/>
      <c r="M407" s="541"/>
      <c r="N407" s="541"/>
      <c r="O407" s="541"/>
      <c r="P407" s="541"/>
      <c r="Q407" s="541"/>
      <c r="R407" s="541"/>
      <c r="S407" s="541"/>
      <c r="T407" s="541"/>
    </row>
    <row r="408" spans="1:20" ht="20.100000000000001" customHeight="1" x14ac:dyDescent="0.25">
      <c r="A408" s="535"/>
      <c r="B408" s="531"/>
      <c r="C408" s="531" t="s">
        <v>1928</v>
      </c>
      <c r="D408" s="674"/>
      <c r="E408" s="541"/>
      <c r="F408" s="541"/>
      <c r="G408" s="541" t="s">
        <v>21</v>
      </c>
      <c r="H408" s="541"/>
      <c r="I408" s="541"/>
      <c r="J408" s="541"/>
      <c r="K408" s="541"/>
      <c r="L408" s="541"/>
      <c r="M408" s="541"/>
      <c r="N408" s="541"/>
      <c r="O408" s="541"/>
      <c r="P408" s="541"/>
      <c r="Q408" s="541"/>
      <c r="R408" s="541"/>
      <c r="S408" s="541"/>
      <c r="T408" s="541"/>
    </row>
    <row r="409" spans="1:20" ht="20.100000000000001" customHeight="1" x14ac:dyDescent="0.25">
      <c r="A409" s="535"/>
      <c r="B409" s="531"/>
      <c r="C409" s="531" t="s">
        <v>1929</v>
      </c>
      <c r="D409" s="674"/>
      <c r="E409" s="541"/>
      <c r="F409" s="541"/>
      <c r="G409" s="541"/>
      <c r="H409" s="541"/>
      <c r="I409" s="541"/>
      <c r="J409" s="541"/>
      <c r="K409" s="541"/>
      <c r="L409" s="541"/>
      <c r="M409" s="541"/>
      <c r="N409" s="541"/>
      <c r="O409" s="541"/>
      <c r="P409" s="541"/>
      <c r="Q409" s="541"/>
      <c r="R409" s="541"/>
      <c r="S409" s="541"/>
      <c r="T409" s="541"/>
    </row>
    <row r="410" spans="1:20" ht="20.100000000000001" customHeight="1" x14ac:dyDescent="0.25">
      <c r="A410" s="535"/>
      <c r="B410" s="531"/>
      <c r="C410" s="531" t="s">
        <v>1745</v>
      </c>
      <c r="D410" s="674"/>
      <c r="E410" s="541">
        <v>1</v>
      </c>
      <c r="F410" s="541" t="s">
        <v>19</v>
      </c>
      <c r="G410" s="541" t="s">
        <v>20</v>
      </c>
      <c r="H410" s="541"/>
      <c r="I410" s="541"/>
      <c r="J410" s="541"/>
      <c r="K410" s="541"/>
      <c r="L410" s="541"/>
      <c r="M410" s="541">
        <v>14</v>
      </c>
      <c r="N410" s="541"/>
      <c r="O410" s="541"/>
      <c r="P410" s="541"/>
      <c r="Q410" s="541"/>
      <c r="R410" s="541"/>
      <c r="S410" s="541"/>
      <c r="T410" s="541"/>
    </row>
    <row r="411" spans="1:20" ht="20.100000000000001" customHeight="1" x14ac:dyDescent="0.25">
      <c r="A411" s="535"/>
      <c r="B411" s="531"/>
      <c r="C411" s="531" t="s">
        <v>1746</v>
      </c>
      <c r="D411" s="674"/>
      <c r="E411" s="541"/>
      <c r="F411" s="541"/>
      <c r="G411" s="541" t="s">
        <v>21</v>
      </c>
      <c r="H411" s="541"/>
      <c r="I411" s="541"/>
      <c r="J411" s="541"/>
      <c r="K411" s="541"/>
      <c r="L411" s="541"/>
      <c r="M411" s="541"/>
      <c r="N411" s="541"/>
      <c r="O411" s="541"/>
      <c r="P411" s="541"/>
      <c r="Q411" s="541"/>
      <c r="R411" s="541"/>
      <c r="S411" s="541"/>
      <c r="T411" s="541"/>
    </row>
    <row r="412" spans="1:20" ht="20.100000000000001" customHeight="1" x14ac:dyDescent="0.25">
      <c r="A412" s="535"/>
      <c r="B412" s="531"/>
      <c r="C412" s="531" t="s">
        <v>1747</v>
      </c>
      <c r="D412" s="674"/>
      <c r="E412" s="541">
        <v>1</v>
      </c>
      <c r="F412" s="541" t="s">
        <v>19</v>
      </c>
      <c r="G412" s="541" t="s">
        <v>20</v>
      </c>
      <c r="H412" s="541"/>
      <c r="I412" s="541"/>
      <c r="J412" s="541"/>
      <c r="K412" s="541"/>
      <c r="L412" s="541"/>
      <c r="M412" s="541"/>
      <c r="N412" s="541"/>
      <c r="O412" s="541"/>
      <c r="P412" s="541"/>
      <c r="Q412" s="541"/>
      <c r="R412" s="541"/>
      <c r="S412" s="541"/>
      <c r="T412" s="541" t="s">
        <v>1600</v>
      </c>
    </row>
    <row r="413" spans="1:20" ht="20.100000000000001" customHeight="1" x14ac:dyDescent="0.25">
      <c r="A413" s="535"/>
      <c r="B413" s="531"/>
      <c r="C413" s="531"/>
      <c r="D413" s="674"/>
      <c r="E413" s="541"/>
      <c r="F413" s="541"/>
      <c r="G413" s="541" t="s">
        <v>21</v>
      </c>
      <c r="H413" s="541"/>
      <c r="I413" s="541"/>
      <c r="J413" s="541"/>
      <c r="K413" s="541"/>
      <c r="L413" s="541"/>
      <c r="M413" s="541"/>
      <c r="N413" s="541"/>
      <c r="O413" s="541"/>
      <c r="P413" s="541"/>
      <c r="Q413" s="541"/>
      <c r="R413" s="541"/>
      <c r="S413" s="541"/>
      <c r="T413" s="541"/>
    </row>
    <row r="414" spans="1:20" ht="20.100000000000001" customHeight="1" x14ac:dyDescent="0.25">
      <c r="A414" s="535"/>
      <c r="B414" s="531"/>
      <c r="C414" s="531" t="s">
        <v>1748</v>
      </c>
      <c r="D414" s="674"/>
      <c r="E414" s="541">
        <v>1</v>
      </c>
      <c r="F414" s="541" t="s">
        <v>19</v>
      </c>
      <c r="G414" s="541" t="s">
        <v>20</v>
      </c>
      <c r="H414" s="541"/>
      <c r="I414" s="541"/>
      <c r="J414" s="541"/>
      <c r="K414" s="541"/>
      <c r="L414" s="541"/>
      <c r="M414" s="541"/>
      <c r="N414" s="541"/>
      <c r="O414" s="541"/>
      <c r="P414" s="541"/>
      <c r="Q414" s="541"/>
      <c r="R414" s="541"/>
      <c r="S414" s="541"/>
      <c r="T414" s="541"/>
    </row>
    <row r="415" spans="1:20" ht="20.100000000000001" customHeight="1" x14ac:dyDescent="0.25">
      <c r="A415" s="535"/>
      <c r="B415" s="531"/>
      <c r="C415" s="531" t="s">
        <v>1749</v>
      </c>
      <c r="D415" s="674"/>
      <c r="E415" s="541"/>
      <c r="F415" s="541"/>
      <c r="G415" s="541" t="s">
        <v>21</v>
      </c>
      <c r="H415" s="541"/>
      <c r="I415" s="541"/>
      <c r="J415" s="541"/>
      <c r="K415" s="541"/>
      <c r="L415" s="541"/>
      <c r="M415" s="541"/>
      <c r="N415" s="541"/>
      <c r="O415" s="541"/>
      <c r="P415" s="541"/>
      <c r="Q415" s="541"/>
      <c r="R415" s="541"/>
      <c r="S415" s="541"/>
      <c r="T415" s="541"/>
    </row>
    <row r="416" spans="1:20" ht="20.100000000000001" customHeight="1" x14ac:dyDescent="0.25">
      <c r="A416" s="535"/>
      <c r="B416" s="531"/>
      <c r="C416" s="612" t="s">
        <v>1750</v>
      </c>
      <c r="D416" s="674"/>
      <c r="E416" s="541">
        <v>11</v>
      </c>
      <c r="F416" s="541" t="s">
        <v>1742</v>
      </c>
      <c r="G416" s="541" t="s">
        <v>20</v>
      </c>
      <c r="H416" s="541"/>
      <c r="I416" s="541"/>
      <c r="J416" s="541"/>
      <c r="K416" s="541"/>
      <c r="L416" s="541"/>
      <c r="M416" s="541"/>
      <c r="N416" s="531"/>
      <c r="O416" s="531"/>
      <c r="P416" s="531"/>
      <c r="Q416" s="531"/>
      <c r="R416" s="531"/>
      <c r="S416" s="541"/>
      <c r="T416" s="541"/>
    </row>
    <row r="417" spans="1:20" ht="20.100000000000001" customHeight="1" x14ac:dyDescent="0.25">
      <c r="A417" s="535"/>
      <c r="B417" s="531"/>
      <c r="C417" s="531" t="s">
        <v>1751</v>
      </c>
      <c r="D417" s="674"/>
      <c r="E417" s="541"/>
      <c r="F417" s="541"/>
      <c r="G417" s="541" t="s">
        <v>21</v>
      </c>
      <c r="H417" s="541"/>
      <c r="I417" s="541"/>
      <c r="J417" s="541"/>
      <c r="K417" s="541"/>
      <c r="L417" s="541"/>
      <c r="M417" s="541"/>
      <c r="N417" s="541"/>
      <c r="O417" s="541"/>
      <c r="P417" s="541"/>
      <c r="Q417" s="541"/>
      <c r="R417" s="541"/>
      <c r="S417" s="541"/>
      <c r="T417" s="541"/>
    </row>
    <row r="418" spans="1:20" ht="20.100000000000001" customHeight="1" x14ac:dyDescent="0.25">
      <c r="A418" s="535"/>
      <c r="B418" s="531"/>
      <c r="C418" s="531" t="s">
        <v>1752</v>
      </c>
      <c r="D418" s="674"/>
      <c r="E418" s="541"/>
      <c r="F418" s="541"/>
      <c r="G418" s="541"/>
      <c r="H418" s="541"/>
      <c r="I418" s="541"/>
      <c r="J418" s="541"/>
      <c r="K418" s="541"/>
      <c r="L418" s="541"/>
      <c r="M418" s="541"/>
      <c r="N418" s="541"/>
      <c r="O418" s="541"/>
      <c r="P418" s="541"/>
      <c r="Q418" s="541"/>
      <c r="R418" s="541"/>
      <c r="S418" s="541"/>
      <c r="T418" s="541"/>
    </row>
    <row r="419" spans="1:20" ht="20.100000000000001" customHeight="1" x14ac:dyDescent="0.25">
      <c r="A419" s="535"/>
      <c r="B419" s="531"/>
      <c r="C419" s="531" t="s">
        <v>1930</v>
      </c>
      <c r="D419" s="674"/>
      <c r="E419" s="541">
        <v>11</v>
      </c>
      <c r="F419" s="541" t="s">
        <v>1742</v>
      </c>
      <c r="G419" s="541" t="s">
        <v>20</v>
      </c>
      <c r="H419" s="541"/>
      <c r="I419" s="541"/>
      <c r="J419" s="556"/>
      <c r="K419" s="531"/>
      <c r="L419" s="531"/>
      <c r="M419" s="531"/>
      <c r="N419" s="531"/>
      <c r="O419" s="531"/>
      <c r="P419" s="531"/>
      <c r="Q419" s="531"/>
      <c r="R419" s="531"/>
      <c r="S419" s="531"/>
      <c r="T419" s="541"/>
    </row>
    <row r="420" spans="1:20" ht="20.100000000000001" customHeight="1" x14ac:dyDescent="0.25">
      <c r="A420" s="617"/>
      <c r="B420" s="544"/>
      <c r="C420" s="544" t="s">
        <v>1931</v>
      </c>
      <c r="D420" s="676"/>
      <c r="E420" s="545"/>
      <c r="F420" s="545"/>
      <c r="G420" s="545" t="s">
        <v>21</v>
      </c>
      <c r="H420" s="545"/>
      <c r="I420" s="545"/>
      <c r="J420" s="545"/>
      <c r="K420" s="545"/>
      <c r="L420" s="545"/>
      <c r="M420" s="545"/>
      <c r="N420" s="545"/>
      <c r="O420" s="545"/>
      <c r="P420" s="545"/>
      <c r="Q420" s="545"/>
      <c r="R420" s="545"/>
      <c r="S420" s="545"/>
      <c r="T420" s="545"/>
    </row>
    <row r="421" spans="1:20" ht="20.100000000000001" customHeight="1" x14ac:dyDescent="0.25">
      <c r="A421" s="618"/>
      <c r="B421" s="542"/>
      <c r="C421" s="542" t="s">
        <v>1932</v>
      </c>
      <c r="D421" s="677"/>
      <c r="E421" s="543">
        <v>11</v>
      </c>
      <c r="F421" s="543" t="s">
        <v>1742</v>
      </c>
      <c r="G421" s="543" t="s">
        <v>20</v>
      </c>
      <c r="H421" s="543"/>
      <c r="I421" s="543"/>
      <c r="J421" s="542"/>
      <c r="K421" s="542"/>
      <c r="L421" s="542"/>
      <c r="M421" s="542"/>
      <c r="N421" s="542"/>
      <c r="O421" s="542"/>
      <c r="P421" s="542"/>
      <c r="Q421" s="542"/>
      <c r="R421" s="542"/>
      <c r="S421" s="542"/>
      <c r="T421" s="543"/>
    </row>
    <row r="422" spans="1:20" ht="20.100000000000001" customHeight="1" x14ac:dyDescent="0.25">
      <c r="A422" s="535"/>
      <c r="B422" s="531"/>
      <c r="C422" s="531" t="s">
        <v>1933</v>
      </c>
      <c r="D422" s="674"/>
      <c r="E422" s="541"/>
      <c r="F422" s="541"/>
      <c r="G422" s="541" t="s">
        <v>21</v>
      </c>
      <c r="H422" s="541"/>
      <c r="I422" s="541"/>
      <c r="J422" s="541"/>
      <c r="K422" s="541"/>
      <c r="L422" s="541"/>
      <c r="M422" s="541"/>
      <c r="N422" s="541"/>
      <c r="O422" s="541"/>
      <c r="P422" s="541"/>
      <c r="Q422" s="541"/>
      <c r="R422" s="541"/>
      <c r="S422" s="541"/>
      <c r="T422" s="541"/>
    </row>
    <row r="423" spans="1:20" ht="20.100000000000001" customHeight="1" x14ac:dyDescent="0.25">
      <c r="A423" s="535"/>
      <c r="B423" s="531"/>
      <c r="C423" s="531"/>
      <c r="D423" s="674"/>
      <c r="E423" s="541"/>
      <c r="F423" s="541"/>
      <c r="G423" s="541"/>
      <c r="H423" s="541"/>
      <c r="I423" s="541"/>
      <c r="J423" s="541"/>
      <c r="K423" s="541"/>
      <c r="L423" s="541"/>
      <c r="M423" s="541"/>
      <c r="N423" s="541"/>
      <c r="O423" s="541"/>
      <c r="P423" s="541"/>
      <c r="Q423" s="541"/>
      <c r="R423" s="541"/>
      <c r="S423" s="541"/>
      <c r="T423" s="541"/>
    </row>
    <row r="424" spans="1:20" ht="20.100000000000001" customHeight="1" x14ac:dyDescent="0.25">
      <c r="A424" s="535"/>
      <c r="B424" s="583" t="s">
        <v>1934</v>
      </c>
      <c r="C424" s="531" t="s">
        <v>1935</v>
      </c>
      <c r="D424" s="674"/>
      <c r="E424" s="541">
        <v>11</v>
      </c>
      <c r="F424" s="541" t="s">
        <v>1742</v>
      </c>
      <c r="G424" s="541" t="s">
        <v>20</v>
      </c>
      <c r="H424" s="541"/>
      <c r="I424" s="541"/>
      <c r="J424" s="541" t="s">
        <v>17</v>
      </c>
      <c r="K424" s="541"/>
      <c r="L424" s="541"/>
      <c r="M424" s="541"/>
      <c r="N424" s="541"/>
      <c r="O424" s="541"/>
      <c r="P424" s="541"/>
      <c r="Q424" s="541"/>
      <c r="R424" s="541"/>
      <c r="S424" s="541"/>
      <c r="T424" s="541"/>
    </row>
    <row r="425" spans="1:20" ht="20.100000000000001" customHeight="1" x14ac:dyDescent="0.25">
      <c r="A425" s="535"/>
      <c r="B425" s="531"/>
      <c r="C425" s="531" t="s">
        <v>1742</v>
      </c>
      <c r="D425" s="674"/>
      <c r="E425" s="541"/>
      <c r="F425" s="541"/>
      <c r="G425" s="541" t="s">
        <v>21</v>
      </c>
      <c r="H425" s="541"/>
      <c r="I425" s="541" t="s">
        <v>17</v>
      </c>
      <c r="J425" s="541"/>
      <c r="K425" s="541"/>
      <c r="L425" s="541"/>
      <c r="M425" s="541"/>
      <c r="N425" s="541"/>
      <c r="O425" s="541"/>
      <c r="P425" s="541"/>
      <c r="Q425" s="541"/>
      <c r="R425" s="541"/>
      <c r="S425" s="541"/>
      <c r="T425" s="541"/>
    </row>
    <row r="426" spans="1:20" ht="20.100000000000001" customHeight="1" x14ac:dyDescent="0.25">
      <c r="A426" s="535"/>
      <c r="B426" s="531"/>
      <c r="C426" s="531" t="s">
        <v>1936</v>
      </c>
      <c r="D426" s="674"/>
      <c r="E426" s="541">
        <v>11</v>
      </c>
      <c r="F426" s="541" t="s">
        <v>1742</v>
      </c>
      <c r="G426" s="541" t="s">
        <v>20</v>
      </c>
      <c r="H426" s="541"/>
      <c r="I426" s="541"/>
      <c r="J426" s="541"/>
      <c r="K426" s="541"/>
      <c r="L426" s="541"/>
      <c r="M426" s="541"/>
      <c r="N426" s="541"/>
      <c r="O426" s="541"/>
      <c r="P426" s="541"/>
      <c r="Q426" s="541"/>
      <c r="R426" s="541"/>
      <c r="S426" s="541"/>
      <c r="T426" s="541"/>
    </row>
    <row r="427" spans="1:20" ht="20.100000000000001" customHeight="1" x14ac:dyDescent="0.25">
      <c r="A427" s="535"/>
      <c r="B427" s="531"/>
      <c r="C427" s="531"/>
      <c r="D427" s="674"/>
      <c r="E427" s="541"/>
      <c r="F427" s="541"/>
      <c r="G427" s="541" t="s">
        <v>21</v>
      </c>
      <c r="H427" s="541"/>
      <c r="I427" s="541"/>
      <c r="J427" s="541"/>
      <c r="K427" s="541"/>
      <c r="L427" s="541"/>
      <c r="M427" s="541"/>
      <c r="N427" s="541"/>
      <c r="O427" s="541"/>
      <c r="P427" s="541"/>
      <c r="Q427" s="541"/>
      <c r="R427" s="541"/>
      <c r="S427" s="541"/>
      <c r="T427" s="541"/>
    </row>
    <row r="428" spans="1:20" ht="20.100000000000001" customHeight="1" x14ac:dyDescent="0.25">
      <c r="A428" s="535"/>
      <c r="B428" s="531"/>
      <c r="C428" s="531" t="s">
        <v>1937</v>
      </c>
      <c r="D428" s="674"/>
      <c r="E428" s="541">
        <v>11</v>
      </c>
      <c r="F428" s="541" t="s">
        <v>1742</v>
      </c>
      <c r="G428" s="541" t="s">
        <v>20</v>
      </c>
      <c r="H428" s="541"/>
      <c r="I428" s="541"/>
      <c r="J428" s="556"/>
      <c r="K428" s="531"/>
      <c r="L428" s="531"/>
      <c r="M428" s="531"/>
      <c r="N428" s="531"/>
      <c r="O428" s="531"/>
      <c r="P428" s="531"/>
      <c r="Q428" s="531"/>
      <c r="R428" s="531"/>
      <c r="S428" s="531"/>
      <c r="T428" s="541"/>
    </row>
    <row r="429" spans="1:20" ht="20.100000000000001" customHeight="1" x14ac:dyDescent="0.25">
      <c r="A429" s="535"/>
      <c r="B429" s="531"/>
      <c r="C429" s="531"/>
      <c r="D429" s="674"/>
      <c r="E429" s="541"/>
      <c r="F429" s="541"/>
      <c r="G429" s="541" t="s">
        <v>21</v>
      </c>
      <c r="H429" s="541"/>
      <c r="I429" s="541"/>
      <c r="J429" s="541"/>
      <c r="K429" s="541"/>
      <c r="L429" s="541"/>
      <c r="M429" s="541"/>
      <c r="N429" s="541"/>
      <c r="O429" s="541"/>
      <c r="P429" s="541"/>
      <c r="Q429" s="541"/>
      <c r="R429" s="541"/>
      <c r="S429" s="541"/>
      <c r="T429" s="541"/>
    </row>
    <row r="430" spans="1:20" ht="20.100000000000001" customHeight="1" x14ac:dyDescent="0.25">
      <c r="A430" s="535"/>
      <c r="B430" s="531"/>
      <c r="C430" s="531" t="s">
        <v>1938</v>
      </c>
      <c r="D430" s="674"/>
      <c r="E430" s="541">
        <v>11</v>
      </c>
      <c r="F430" s="541" t="s">
        <v>1742</v>
      </c>
      <c r="G430" s="541" t="s">
        <v>20</v>
      </c>
      <c r="H430" s="541"/>
      <c r="I430" s="541"/>
      <c r="J430" s="531"/>
      <c r="K430" s="531"/>
      <c r="L430" s="531"/>
      <c r="M430" s="531"/>
      <c r="N430" s="531"/>
      <c r="O430" s="531"/>
      <c r="P430" s="531"/>
      <c r="Q430" s="531"/>
      <c r="R430" s="531"/>
      <c r="S430" s="531"/>
      <c r="T430" s="541"/>
    </row>
    <row r="431" spans="1:20" ht="20.100000000000001" customHeight="1" x14ac:dyDescent="0.25">
      <c r="A431" s="535"/>
      <c r="B431" s="531"/>
      <c r="C431" s="531" t="s">
        <v>1933</v>
      </c>
      <c r="D431" s="674"/>
      <c r="E431" s="541"/>
      <c r="F431" s="541"/>
      <c r="G431" s="541" t="s">
        <v>21</v>
      </c>
      <c r="H431" s="541"/>
      <c r="I431" s="541"/>
      <c r="J431" s="541"/>
      <c r="K431" s="541"/>
      <c r="L431" s="541"/>
      <c r="M431" s="541"/>
      <c r="N431" s="541"/>
      <c r="O431" s="541"/>
      <c r="P431" s="541"/>
      <c r="Q431" s="541"/>
      <c r="R431" s="541"/>
      <c r="S431" s="541"/>
      <c r="T431" s="541"/>
    </row>
    <row r="432" spans="1:20" ht="20.100000000000001" customHeight="1" x14ac:dyDescent="0.25">
      <c r="A432" s="535"/>
      <c r="B432" s="583" t="s">
        <v>1754</v>
      </c>
      <c r="C432" s="531"/>
      <c r="D432" s="674"/>
      <c r="E432" s="541">
        <v>4</v>
      </c>
      <c r="F432" s="541" t="s">
        <v>430</v>
      </c>
      <c r="G432" s="541"/>
      <c r="H432" s="541"/>
      <c r="I432" s="541"/>
      <c r="J432" s="541"/>
      <c r="K432" s="541"/>
      <c r="L432" s="541"/>
      <c r="M432" s="541"/>
      <c r="N432" s="541"/>
      <c r="O432" s="541"/>
      <c r="P432" s="541"/>
      <c r="Q432" s="541"/>
      <c r="R432" s="541"/>
      <c r="S432" s="541"/>
      <c r="T432" s="637" t="s">
        <v>1755</v>
      </c>
    </row>
    <row r="433" spans="1:20" ht="20.100000000000001" customHeight="1" x14ac:dyDescent="0.25">
      <c r="A433" s="535"/>
      <c r="B433" s="531" t="s">
        <v>1756</v>
      </c>
      <c r="C433" s="531"/>
      <c r="D433" s="674"/>
      <c r="E433" s="541"/>
      <c r="F433" s="541"/>
      <c r="G433" s="541"/>
      <c r="H433" s="541"/>
      <c r="I433" s="541"/>
      <c r="J433" s="541"/>
      <c r="K433" s="541"/>
      <c r="L433" s="541"/>
      <c r="M433" s="541"/>
      <c r="N433" s="541"/>
      <c r="O433" s="541"/>
      <c r="P433" s="541"/>
      <c r="Q433" s="541"/>
      <c r="R433" s="541"/>
      <c r="S433" s="541"/>
      <c r="T433" s="541" t="s">
        <v>1195</v>
      </c>
    </row>
    <row r="434" spans="1:20" ht="20.100000000000001" customHeight="1" x14ac:dyDescent="0.25">
      <c r="A434" s="535"/>
      <c r="B434" s="531" t="s">
        <v>1757</v>
      </c>
      <c r="C434" s="531"/>
      <c r="D434" s="674"/>
      <c r="E434" s="541"/>
      <c r="F434" s="541"/>
      <c r="G434" s="541"/>
      <c r="H434" s="541"/>
      <c r="I434" s="541"/>
      <c r="J434" s="541"/>
      <c r="K434" s="541"/>
      <c r="L434" s="541"/>
      <c r="M434" s="541"/>
      <c r="N434" s="541"/>
      <c r="O434" s="541"/>
      <c r="P434" s="541"/>
      <c r="Q434" s="541"/>
      <c r="R434" s="541"/>
      <c r="S434" s="541"/>
      <c r="T434" s="541" t="s">
        <v>1564</v>
      </c>
    </row>
    <row r="435" spans="1:20" ht="20.100000000000001" customHeight="1" x14ac:dyDescent="0.25">
      <c r="A435" s="535"/>
      <c r="B435" s="531" t="s">
        <v>1758</v>
      </c>
      <c r="C435" s="531"/>
      <c r="D435" s="674"/>
      <c r="E435" s="541"/>
      <c r="F435" s="541"/>
      <c r="G435" s="541"/>
      <c r="H435" s="541"/>
      <c r="I435" s="541"/>
      <c r="J435" s="541"/>
      <c r="K435" s="541"/>
      <c r="L435" s="541"/>
      <c r="M435" s="541"/>
      <c r="N435" s="541"/>
      <c r="O435" s="541"/>
      <c r="P435" s="541"/>
      <c r="Q435" s="541"/>
      <c r="R435" s="541"/>
      <c r="S435" s="541"/>
      <c r="T435" s="541" t="s">
        <v>413</v>
      </c>
    </row>
    <row r="436" spans="1:20" ht="20.100000000000001" customHeight="1" x14ac:dyDescent="0.25">
      <c r="A436" s="535"/>
      <c r="B436" s="531" t="s">
        <v>1759</v>
      </c>
      <c r="C436" s="531"/>
      <c r="D436" s="674"/>
      <c r="E436" s="541"/>
      <c r="F436" s="541"/>
      <c r="G436" s="541"/>
      <c r="H436" s="541"/>
      <c r="I436" s="541"/>
      <c r="J436" s="541"/>
      <c r="K436" s="541"/>
      <c r="L436" s="541"/>
      <c r="M436" s="541"/>
      <c r="N436" s="541"/>
      <c r="O436" s="541"/>
      <c r="P436" s="541"/>
      <c r="Q436" s="541"/>
      <c r="R436" s="541"/>
      <c r="S436" s="541"/>
      <c r="T436" s="541" t="s">
        <v>413</v>
      </c>
    </row>
    <row r="437" spans="1:20" ht="20.100000000000001" customHeight="1" x14ac:dyDescent="0.25">
      <c r="A437" s="535"/>
      <c r="B437" s="583" t="s">
        <v>1760</v>
      </c>
      <c r="C437" s="531"/>
      <c r="D437" s="674"/>
      <c r="E437" s="541">
        <v>4</v>
      </c>
      <c r="F437" s="541" t="s">
        <v>430</v>
      </c>
      <c r="G437" s="541"/>
      <c r="H437" s="541"/>
      <c r="I437" s="541"/>
      <c r="J437" s="541"/>
      <c r="K437" s="541"/>
      <c r="L437" s="541"/>
      <c r="M437" s="541"/>
      <c r="N437" s="541"/>
      <c r="O437" s="541"/>
      <c r="P437" s="541"/>
      <c r="Q437" s="541"/>
      <c r="R437" s="541"/>
      <c r="S437" s="541"/>
      <c r="T437" s="637" t="s">
        <v>1761</v>
      </c>
    </row>
    <row r="438" spans="1:20" ht="20.100000000000001" customHeight="1" x14ac:dyDescent="0.25">
      <c r="A438" s="535"/>
      <c r="B438" s="531" t="s">
        <v>1762</v>
      </c>
      <c r="C438" s="531"/>
      <c r="D438" s="674"/>
      <c r="E438" s="541"/>
      <c r="F438" s="541"/>
      <c r="G438" s="541"/>
      <c r="H438" s="541"/>
      <c r="I438" s="541"/>
      <c r="J438" s="541"/>
      <c r="K438" s="541"/>
      <c r="L438" s="541"/>
      <c r="M438" s="541"/>
      <c r="N438" s="541"/>
      <c r="O438" s="541"/>
      <c r="P438" s="541"/>
      <c r="Q438" s="541"/>
      <c r="R438" s="541"/>
      <c r="S438" s="541"/>
      <c r="T438" s="541" t="s">
        <v>1390</v>
      </c>
    </row>
    <row r="439" spans="1:20" ht="20.100000000000001" customHeight="1" x14ac:dyDescent="0.25">
      <c r="A439" s="535"/>
      <c r="B439" s="531" t="s">
        <v>1764</v>
      </c>
      <c r="C439" s="531"/>
      <c r="D439" s="674"/>
      <c r="E439" s="541"/>
      <c r="F439" s="541"/>
      <c r="G439" s="541"/>
      <c r="H439" s="541"/>
      <c r="I439" s="541"/>
      <c r="J439" s="541"/>
      <c r="K439" s="541"/>
      <c r="L439" s="541"/>
      <c r="M439" s="541"/>
      <c r="N439" s="541"/>
      <c r="O439" s="541"/>
      <c r="P439" s="541"/>
      <c r="Q439" s="541"/>
      <c r="R439" s="541"/>
      <c r="S439" s="541"/>
      <c r="T439" s="541" t="s">
        <v>1763</v>
      </c>
    </row>
    <row r="440" spans="1:20" ht="20.100000000000001" customHeight="1" x14ac:dyDescent="0.25">
      <c r="A440" s="535"/>
      <c r="B440" s="531" t="s">
        <v>1765</v>
      </c>
      <c r="C440" s="531"/>
      <c r="D440" s="674"/>
      <c r="E440" s="541"/>
      <c r="F440" s="541"/>
      <c r="G440" s="541"/>
      <c r="H440" s="541"/>
      <c r="I440" s="541"/>
      <c r="J440" s="541"/>
      <c r="K440" s="541"/>
      <c r="L440" s="541"/>
      <c r="M440" s="541"/>
      <c r="N440" s="541"/>
      <c r="O440" s="541"/>
      <c r="P440" s="541"/>
      <c r="Q440" s="541"/>
      <c r="R440" s="541"/>
      <c r="S440" s="541"/>
      <c r="T440" s="541" t="s">
        <v>492</v>
      </c>
    </row>
    <row r="441" spans="1:20" ht="20.100000000000001" customHeight="1" x14ac:dyDescent="0.25">
      <c r="A441" s="535"/>
      <c r="B441" s="531" t="s">
        <v>1766</v>
      </c>
      <c r="C441" s="531"/>
      <c r="D441" s="674"/>
      <c r="E441" s="541"/>
      <c r="F441" s="541"/>
      <c r="G441" s="541"/>
      <c r="H441" s="541"/>
      <c r="I441" s="541"/>
      <c r="J441" s="541"/>
      <c r="K441" s="541"/>
      <c r="L441" s="541"/>
      <c r="M441" s="541"/>
      <c r="N441" s="541"/>
      <c r="O441" s="541"/>
      <c r="P441" s="541"/>
      <c r="Q441" s="541"/>
      <c r="R441" s="541"/>
      <c r="S441" s="541"/>
      <c r="T441" s="541" t="s">
        <v>493</v>
      </c>
    </row>
    <row r="442" spans="1:20" ht="20.100000000000001" customHeight="1" x14ac:dyDescent="0.25">
      <c r="A442" s="535"/>
      <c r="B442" s="583" t="s">
        <v>1767</v>
      </c>
      <c r="C442" s="531"/>
      <c r="D442" s="674"/>
      <c r="E442" s="541">
        <v>3</v>
      </c>
      <c r="F442" s="541" t="s">
        <v>430</v>
      </c>
      <c r="G442" s="541"/>
      <c r="H442" s="541"/>
      <c r="I442" s="541"/>
      <c r="J442" s="541"/>
      <c r="K442" s="541"/>
      <c r="L442" s="541"/>
      <c r="M442" s="541"/>
      <c r="N442" s="541"/>
      <c r="O442" s="541"/>
      <c r="P442" s="541"/>
      <c r="Q442" s="541"/>
      <c r="R442" s="541"/>
      <c r="S442" s="541"/>
      <c r="T442" s="637" t="s">
        <v>1600</v>
      </c>
    </row>
    <row r="443" spans="1:20" ht="20.100000000000001" customHeight="1" x14ac:dyDescent="0.25">
      <c r="A443" s="535"/>
      <c r="B443" s="531" t="s">
        <v>1768</v>
      </c>
      <c r="C443" s="531"/>
      <c r="D443" s="674"/>
      <c r="E443" s="541"/>
      <c r="F443" s="541"/>
      <c r="G443" s="541"/>
      <c r="H443" s="541"/>
      <c r="I443" s="541"/>
      <c r="J443" s="541"/>
      <c r="K443" s="541"/>
      <c r="L443" s="541"/>
      <c r="M443" s="541"/>
      <c r="N443" s="541"/>
      <c r="O443" s="541"/>
      <c r="P443" s="541"/>
      <c r="Q443" s="541"/>
      <c r="R443" s="541"/>
      <c r="S443" s="541"/>
      <c r="T443" s="541" t="s">
        <v>102</v>
      </c>
    </row>
    <row r="444" spans="1:20" ht="20.100000000000001" customHeight="1" x14ac:dyDescent="0.25">
      <c r="A444" s="535"/>
      <c r="B444" s="531" t="s">
        <v>1769</v>
      </c>
      <c r="C444" s="531"/>
      <c r="D444" s="674"/>
      <c r="E444" s="541"/>
      <c r="F444" s="541"/>
      <c r="G444" s="541"/>
      <c r="H444" s="541"/>
      <c r="I444" s="541"/>
      <c r="J444" s="541"/>
      <c r="K444" s="541"/>
      <c r="L444" s="541"/>
      <c r="M444" s="541"/>
      <c r="N444" s="541"/>
      <c r="O444" s="541"/>
      <c r="P444" s="541"/>
      <c r="Q444" s="541"/>
      <c r="R444" s="541"/>
      <c r="S444" s="541"/>
      <c r="T444" s="541" t="s">
        <v>1390</v>
      </c>
    </row>
    <row r="445" spans="1:20" ht="20.100000000000001" customHeight="1" x14ac:dyDescent="0.25">
      <c r="A445" s="535"/>
      <c r="B445" s="531" t="s">
        <v>1770</v>
      </c>
      <c r="C445" s="531"/>
      <c r="D445" s="674"/>
      <c r="E445" s="541"/>
      <c r="F445" s="541"/>
      <c r="G445" s="541"/>
      <c r="H445" s="541"/>
      <c r="I445" s="541"/>
      <c r="J445" s="541"/>
      <c r="K445" s="541"/>
      <c r="L445" s="541"/>
      <c r="M445" s="541"/>
      <c r="N445" s="541"/>
      <c r="O445" s="541"/>
      <c r="P445" s="541"/>
      <c r="Q445" s="541"/>
      <c r="R445" s="541"/>
      <c r="S445" s="541"/>
      <c r="T445" s="541" t="s">
        <v>105</v>
      </c>
    </row>
    <row r="446" spans="1:20" ht="20.100000000000001" customHeight="1" x14ac:dyDescent="0.25">
      <c r="A446" s="617"/>
      <c r="B446" s="544"/>
      <c r="C446" s="544"/>
      <c r="D446" s="676"/>
      <c r="E446" s="545"/>
      <c r="F446" s="545"/>
      <c r="G446" s="545"/>
      <c r="H446" s="545"/>
      <c r="I446" s="545"/>
      <c r="J446" s="545"/>
      <c r="K446" s="545"/>
      <c r="L446" s="545"/>
      <c r="M446" s="545"/>
      <c r="N446" s="545"/>
      <c r="O446" s="545"/>
      <c r="P446" s="545"/>
      <c r="Q446" s="545"/>
      <c r="R446" s="545"/>
      <c r="S446" s="545"/>
      <c r="T446" s="545"/>
    </row>
    <row r="447" spans="1:20" ht="20.100000000000001" customHeight="1" x14ac:dyDescent="0.25">
      <c r="A447" s="522">
        <v>2</v>
      </c>
      <c r="B447" s="523" t="s">
        <v>1771</v>
      </c>
      <c r="C447" s="524"/>
      <c r="D447" s="670"/>
      <c r="E447" s="389"/>
      <c r="F447" s="389"/>
      <c r="G447" s="389"/>
      <c r="H447" s="389"/>
      <c r="I447" s="389"/>
      <c r="J447" s="389"/>
      <c r="K447" s="389"/>
      <c r="L447" s="389"/>
      <c r="M447" s="389"/>
      <c r="N447" s="389"/>
      <c r="O447" s="389"/>
      <c r="P447" s="389"/>
      <c r="Q447" s="389"/>
      <c r="R447" s="389"/>
      <c r="S447" s="389"/>
      <c r="T447" s="543" t="s">
        <v>1195</v>
      </c>
    </row>
    <row r="448" spans="1:20" ht="20.100000000000001" customHeight="1" x14ac:dyDescent="0.25">
      <c r="A448" s="551"/>
      <c r="B448" s="55" t="s">
        <v>1425</v>
      </c>
      <c r="C448" s="61"/>
      <c r="D448" s="668"/>
      <c r="E448" s="54"/>
      <c r="F448" s="54"/>
      <c r="G448" s="54"/>
      <c r="H448" s="54"/>
      <c r="I448" s="54"/>
      <c r="J448" s="54"/>
      <c r="K448" s="54"/>
      <c r="L448" s="54"/>
      <c r="M448" s="54"/>
      <c r="N448" s="54"/>
      <c r="O448" s="54"/>
      <c r="P448" s="54"/>
      <c r="Q448" s="54"/>
      <c r="R448" s="54"/>
      <c r="S448" s="54"/>
      <c r="T448" s="54"/>
    </row>
    <row r="449" spans="1:20" ht="20.100000000000001" customHeight="1" x14ac:dyDescent="0.25">
      <c r="A449" s="60"/>
      <c r="B449" s="61"/>
      <c r="C449" s="61" t="s">
        <v>1772</v>
      </c>
      <c r="D449" s="668"/>
      <c r="E449" s="54">
        <v>6</v>
      </c>
      <c r="F449" s="54" t="s">
        <v>1773</v>
      </c>
      <c r="G449" s="541" t="s">
        <v>20</v>
      </c>
      <c r="H449" s="54"/>
      <c r="I449" s="54"/>
      <c r="J449" s="54"/>
      <c r="K449" s="54"/>
      <c r="L449" s="54"/>
      <c r="M449" s="54"/>
      <c r="N449" s="54"/>
      <c r="O449" s="54"/>
      <c r="P449" s="54"/>
      <c r="Q449" s="54"/>
      <c r="R449" s="54"/>
      <c r="S449" s="54"/>
      <c r="T449" s="54"/>
    </row>
    <row r="450" spans="1:20" ht="20.100000000000001" customHeight="1" x14ac:dyDescent="0.25">
      <c r="A450" s="60"/>
      <c r="B450" s="61"/>
      <c r="C450" s="61" t="s">
        <v>1774</v>
      </c>
      <c r="D450" s="668"/>
      <c r="E450" s="54"/>
      <c r="F450" s="54"/>
      <c r="G450" s="541" t="s">
        <v>21</v>
      </c>
      <c r="H450" s="54"/>
      <c r="I450" s="54"/>
      <c r="J450" s="54"/>
      <c r="K450" s="54"/>
      <c r="L450" s="54"/>
      <c r="M450" s="54"/>
      <c r="N450" s="54"/>
      <c r="O450" s="54"/>
      <c r="P450" s="54"/>
      <c r="Q450" s="54"/>
      <c r="R450" s="54"/>
      <c r="S450" s="54"/>
      <c r="T450" s="54"/>
    </row>
    <row r="451" spans="1:20" ht="20.100000000000001" customHeight="1" x14ac:dyDescent="0.25">
      <c r="A451" s="60"/>
      <c r="B451" s="61"/>
      <c r="C451" s="61" t="s">
        <v>1775</v>
      </c>
      <c r="D451" s="668"/>
      <c r="E451" s="54">
        <v>6</v>
      </c>
      <c r="F451" s="54" t="s">
        <v>515</v>
      </c>
      <c r="G451" s="541" t="s">
        <v>20</v>
      </c>
      <c r="H451" s="54"/>
      <c r="I451" s="54"/>
      <c r="J451" s="54"/>
      <c r="K451" s="54"/>
      <c r="L451" s="54"/>
      <c r="M451" s="54"/>
      <c r="N451" s="54"/>
      <c r="O451" s="54"/>
      <c r="P451" s="54"/>
      <c r="Q451" s="54"/>
      <c r="R451" s="54"/>
      <c r="S451" s="54"/>
      <c r="T451" s="54"/>
    </row>
    <row r="452" spans="1:20" ht="20.100000000000001" customHeight="1" x14ac:dyDescent="0.25">
      <c r="A452" s="60"/>
      <c r="B452" s="61"/>
      <c r="C452" s="61"/>
      <c r="D452" s="668"/>
      <c r="E452" s="54"/>
      <c r="F452" s="54"/>
      <c r="G452" s="541" t="s">
        <v>21</v>
      </c>
      <c r="H452" s="54"/>
      <c r="I452" s="54"/>
      <c r="J452" s="54"/>
      <c r="K452" s="54"/>
      <c r="L452" s="54"/>
      <c r="M452" s="54"/>
      <c r="N452" s="54"/>
      <c r="O452" s="54"/>
      <c r="P452" s="54"/>
      <c r="Q452" s="54"/>
      <c r="R452" s="54"/>
      <c r="S452" s="54"/>
      <c r="T452" s="54"/>
    </row>
    <row r="453" spans="1:20" ht="20.100000000000001" customHeight="1" x14ac:dyDescent="0.25">
      <c r="A453" s="60"/>
      <c r="B453" s="61"/>
      <c r="C453" s="61" t="s">
        <v>1776</v>
      </c>
      <c r="D453" s="668"/>
      <c r="E453" s="54"/>
      <c r="F453" s="54"/>
      <c r="G453" s="541" t="s">
        <v>20</v>
      </c>
      <c r="H453" s="54"/>
      <c r="I453" s="54"/>
      <c r="J453" s="54"/>
      <c r="K453" s="54"/>
      <c r="L453" s="54"/>
      <c r="M453" s="54"/>
      <c r="N453" s="54"/>
      <c r="O453" s="54"/>
      <c r="P453" s="54"/>
      <c r="Q453" s="54"/>
      <c r="R453" s="54"/>
      <c r="S453" s="54"/>
      <c r="T453" s="54"/>
    </row>
    <row r="454" spans="1:20" ht="20.100000000000001" customHeight="1" x14ac:dyDescent="0.25">
      <c r="A454" s="60"/>
      <c r="B454" s="61"/>
      <c r="C454" s="61" t="s">
        <v>1777</v>
      </c>
      <c r="D454" s="668"/>
      <c r="E454" s="54"/>
      <c r="F454" s="54"/>
      <c r="G454" s="541" t="s">
        <v>21</v>
      </c>
      <c r="H454" s="54"/>
      <c r="I454" s="54"/>
      <c r="J454" s="54"/>
      <c r="K454" s="54"/>
      <c r="L454" s="54"/>
      <c r="M454" s="54"/>
      <c r="N454" s="54"/>
      <c r="O454" s="54"/>
      <c r="P454" s="54"/>
      <c r="Q454" s="54"/>
      <c r="R454" s="54"/>
      <c r="S454" s="54"/>
      <c r="T454" s="54"/>
    </row>
    <row r="455" spans="1:20" ht="20.100000000000001" customHeight="1" x14ac:dyDescent="0.25">
      <c r="A455" s="60"/>
      <c r="B455" s="61"/>
      <c r="C455" s="61"/>
      <c r="D455" s="668"/>
      <c r="E455" s="54"/>
      <c r="F455" s="54"/>
      <c r="G455" s="541"/>
      <c r="H455" s="54"/>
      <c r="I455" s="54"/>
      <c r="J455" s="54"/>
      <c r="K455" s="54"/>
      <c r="L455" s="54"/>
      <c r="M455" s="54"/>
      <c r="N455" s="54"/>
      <c r="O455" s="54"/>
      <c r="P455" s="54"/>
      <c r="Q455" s="54"/>
      <c r="R455" s="54"/>
      <c r="S455" s="54"/>
      <c r="T455" s="54"/>
    </row>
    <row r="456" spans="1:20" ht="20.100000000000001" customHeight="1" x14ac:dyDescent="0.25">
      <c r="A456" s="60"/>
      <c r="B456" s="61"/>
      <c r="C456" s="61" t="s">
        <v>1778</v>
      </c>
      <c r="D456" s="668"/>
      <c r="E456" s="54"/>
      <c r="F456" s="54"/>
      <c r="G456" s="541" t="s">
        <v>20</v>
      </c>
      <c r="H456" s="54"/>
      <c r="I456" s="54"/>
      <c r="J456" s="54"/>
      <c r="K456" s="54"/>
      <c r="L456" s="54"/>
      <c r="M456" s="54"/>
      <c r="N456" s="54"/>
      <c r="O456" s="54"/>
      <c r="P456" s="54"/>
      <c r="Q456" s="54"/>
      <c r="R456" s="54"/>
      <c r="S456" s="54"/>
      <c r="T456" s="54"/>
    </row>
    <row r="457" spans="1:20" ht="20.100000000000001" customHeight="1" x14ac:dyDescent="0.25">
      <c r="A457" s="60"/>
      <c r="B457" s="61"/>
      <c r="C457" s="61" t="s">
        <v>1779</v>
      </c>
      <c r="D457" s="668"/>
      <c r="E457" s="54"/>
      <c r="F457" s="54"/>
      <c r="G457" s="541" t="s">
        <v>21</v>
      </c>
      <c r="H457" s="54"/>
      <c r="I457" s="54"/>
      <c r="J457" s="54"/>
      <c r="K457" s="54"/>
      <c r="L457" s="54"/>
      <c r="M457" s="54"/>
      <c r="N457" s="54"/>
      <c r="O457" s="54"/>
      <c r="P457" s="54"/>
      <c r="Q457" s="54"/>
      <c r="R457" s="54"/>
      <c r="S457" s="54"/>
      <c r="T457" s="54"/>
    </row>
    <row r="458" spans="1:20" ht="20.100000000000001" customHeight="1" x14ac:dyDescent="0.25">
      <c r="A458" s="60"/>
      <c r="B458" s="61"/>
      <c r="C458" s="61" t="s">
        <v>1780</v>
      </c>
      <c r="D458" s="668"/>
      <c r="E458" s="54"/>
      <c r="F458" s="54"/>
      <c r="G458" s="54"/>
      <c r="H458" s="54"/>
      <c r="I458" s="54"/>
      <c r="J458" s="54"/>
      <c r="K458" s="54"/>
      <c r="L458" s="54"/>
      <c r="M458" s="54"/>
      <c r="N458" s="54"/>
      <c r="O458" s="54"/>
      <c r="P458" s="54"/>
      <c r="Q458" s="54"/>
      <c r="R458" s="54"/>
      <c r="S458" s="54"/>
      <c r="T458" s="54"/>
    </row>
    <row r="459" spans="1:20" ht="20.100000000000001" customHeight="1" x14ac:dyDescent="0.25">
      <c r="A459" s="60"/>
      <c r="B459" s="61"/>
      <c r="C459" s="531" t="s">
        <v>1781</v>
      </c>
      <c r="D459" s="668"/>
      <c r="E459" s="54"/>
      <c r="F459" s="54"/>
      <c r="G459" s="541" t="s">
        <v>20</v>
      </c>
      <c r="H459" s="54"/>
      <c r="I459" s="54"/>
      <c r="J459" s="54"/>
      <c r="K459" s="54"/>
      <c r="L459" s="54"/>
      <c r="M459" s="54"/>
      <c r="N459" s="54"/>
      <c r="O459" s="54"/>
      <c r="P459" s="54"/>
      <c r="Q459" s="54"/>
      <c r="R459" s="54"/>
      <c r="S459" s="54"/>
      <c r="T459" s="54"/>
    </row>
    <row r="460" spans="1:20" ht="20.100000000000001" customHeight="1" x14ac:dyDescent="0.25">
      <c r="A460" s="60"/>
      <c r="B460" s="61"/>
      <c r="C460" s="531" t="s">
        <v>1753</v>
      </c>
      <c r="D460" s="668"/>
      <c r="E460" s="54"/>
      <c r="F460" s="54"/>
      <c r="G460" s="541" t="s">
        <v>21</v>
      </c>
      <c r="H460" s="54"/>
      <c r="I460" s="54"/>
      <c r="J460" s="54"/>
      <c r="K460" s="54"/>
      <c r="L460" s="54"/>
      <c r="M460" s="54"/>
      <c r="N460" s="54"/>
      <c r="O460" s="54"/>
      <c r="P460" s="54"/>
      <c r="Q460" s="54"/>
      <c r="R460" s="54"/>
      <c r="S460" s="54"/>
      <c r="T460" s="54"/>
    </row>
    <row r="461" spans="1:20" ht="20.100000000000001" customHeight="1" x14ac:dyDescent="0.25">
      <c r="A461" s="578"/>
      <c r="B461" s="575"/>
      <c r="C461" s="531" t="s">
        <v>1782</v>
      </c>
      <c r="D461" s="668"/>
      <c r="E461" s="54"/>
      <c r="F461" s="54"/>
      <c r="G461" s="541" t="s">
        <v>20</v>
      </c>
      <c r="H461" s="54"/>
      <c r="I461" s="54"/>
      <c r="J461" s="54"/>
      <c r="K461" s="54"/>
      <c r="L461" s="54"/>
      <c r="M461" s="54"/>
      <c r="N461" s="54"/>
      <c r="O461" s="54"/>
      <c r="P461" s="54"/>
      <c r="Q461" s="54"/>
      <c r="R461" s="54"/>
      <c r="S461" s="54"/>
      <c r="T461" s="54"/>
    </row>
    <row r="462" spans="1:20" ht="20.100000000000001" customHeight="1" x14ac:dyDescent="0.25">
      <c r="A462" s="578"/>
      <c r="B462" s="575"/>
      <c r="C462" s="575"/>
      <c r="D462" s="668"/>
      <c r="E462" s="54"/>
      <c r="F462" s="54"/>
      <c r="G462" s="541" t="s">
        <v>21</v>
      </c>
      <c r="H462" s="54"/>
      <c r="I462" s="54"/>
      <c r="J462" s="54"/>
      <c r="K462" s="54"/>
      <c r="L462" s="54"/>
      <c r="M462" s="54"/>
      <c r="N462" s="54"/>
      <c r="O462" s="54"/>
      <c r="P462" s="54"/>
      <c r="Q462" s="54"/>
      <c r="R462" s="54"/>
      <c r="S462" s="54"/>
      <c r="T462" s="54"/>
    </row>
    <row r="463" spans="1:20" ht="20.100000000000001" customHeight="1" x14ac:dyDescent="0.25">
      <c r="A463" s="578"/>
      <c r="B463" s="561" t="s">
        <v>1783</v>
      </c>
      <c r="C463" s="575"/>
      <c r="D463" s="668"/>
      <c r="E463" s="54"/>
      <c r="F463" s="54"/>
      <c r="G463" s="541"/>
      <c r="H463" s="54"/>
      <c r="I463" s="54"/>
      <c r="J463" s="54"/>
      <c r="K463" s="54"/>
      <c r="L463" s="54"/>
      <c r="M463" s="54"/>
      <c r="N463" s="54"/>
      <c r="O463" s="54"/>
      <c r="P463" s="54"/>
      <c r="Q463" s="54"/>
      <c r="R463" s="54"/>
      <c r="S463" s="54"/>
      <c r="T463" s="638" t="s">
        <v>1784</v>
      </c>
    </row>
    <row r="464" spans="1:20" ht="20.100000000000001" customHeight="1" x14ac:dyDescent="0.25">
      <c r="A464" s="578"/>
      <c r="B464" s="589" t="s">
        <v>1939</v>
      </c>
      <c r="C464" s="575"/>
      <c r="D464" s="668"/>
      <c r="E464" s="54"/>
      <c r="F464" s="54"/>
      <c r="G464" s="541"/>
      <c r="H464" s="54"/>
      <c r="I464" s="54"/>
      <c r="J464" s="54"/>
      <c r="K464" s="54"/>
      <c r="L464" s="54"/>
      <c r="M464" s="54"/>
      <c r="N464" s="54"/>
      <c r="O464" s="54"/>
      <c r="P464" s="54"/>
      <c r="Q464" s="54"/>
      <c r="R464" s="54"/>
      <c r="S464" s="54"/>
      <c r="T464" s="639" t="s">
        <v>1564</v>
      </c>
    </row>
    <row r="465" spans="1:20" ht="20.100000000000001" customHeight="1" x14ac:dyDescent="0.25">
      <c r="A465" s="578"/>
      <c r="B465" s="589" t="s">
        <v>1786</v>
      </c>
      <c r="C465" s="575"/>
      <c r="D465" s="668"/>
      <c r="E465" s="54"/>
      <c r="F465" s="54"/>
      <c r="G465" s="541"/>
      <c r="H465" s="54"/>
      <c r="I465" s="54"/>
      <c r="J465" s="54"/>
      <c r="K465" s="54"/>
      <c r="L465" s="54"/>
      <c r="M465" s="54"/>
      <c r="N465" s="54"/>
      <c r="O465" s="54"/>
      <c r="P465" s="54"/>
      <c r="Q465" s="54"/>
      <c r="R465" s="54"/>
      <c r="S465" s="54"/>
      <c r="T465" s="639" t="s">
        <v>1195</v>
      </c>
    </row>
    <row r="466" spans="1:20" ht="20.100000000000001" customHeight="1" x14ac:dyDescent="0.25">
      <c r="A466" s="578"/>
      <c r="B466" s="587" t="s">
        <v>1787</v>
      </c>
      <c r="C466" s="575"/>
      <c r="D466" s="668"/>
      <c r="E466" s="54"/>
      <c r="F466" s="54"/>
      <c r="G466" s="541"/>
      <c r="H466" s="54"/>
      <c r="I466" s="54"/>
      <c r="J466" s="54"/>
      <c r="K466" s="54"/>
      <c r="L466" s="54"/>
      <c r="M466" s="54"/>
      <c r="N466" s="54"/>
      <c r="O466" s="54"/>
      <c r="P466" s="54"/>
      <c r="Q466" s="54"/>
      <c r="R466" s="54"/>
      <c r="S466" s="54"/>
      <c r="T466" s="638" t="s">
        <v>102</v>
      </c>
    </row>
    <row r="467" spans="1:20" ht="20.100000000000001" customHeight="1" x14ac:dyDescent="0.25">
      <c r="A467" s="578"/>
      <c r="B467" s="587" t="s">
        <v>1788</v>
      </c>
      <c r="C467" s="575"/>
      <c r="D467" s="668"/>
      <c r="E467" s="54"/>
      <c r="F467" s="54"/>
      <c r="G467" s="541"/>
      <c r="H467" s="54"/>
      <c r="I467" s="54"/>
      <c r="J467" s="54"/>
      <c r="K467" s="54"/>
      <c r="L467" s="54"/>
      <c r="M467" s="54"/>
      <c r="N467" s="54"/>
      <c r="O467" s="54"/>
      <c r="P467" s="54"/>
      <c r="Q467" s="54"/>
      <c r="R467" s="54"/>
      <c r="S467" s="54"/>
      <c r="T467" s="638" t="s">
        <v>105</v>
      </c>
    </row>
    <row r="468" spans="1:20" ht="20.100000000000001" customHeight="1" x14ac:dyDescent="0.25">
      <c r="A468" s="578"/>
      <c r="B468" s="587" t="s">
        <v>1789</v>
      </c>
      <c r="C468" s="575"/>
      <c r="D468" s="668"/>
      <c r="E468" s="54"/>
      <c r="F468" s="54"/>
      <c r="G468" s="541"/>
      <c r="H468" s="54"/>
      <c r="I468" s="54"/>
      <c r="J468" s="54"/>
      <c r="K468" s="54"/>
      <c r="L468" s="54"/>
      <c r="M468" s="54"/>
      <c r="N468" s="54"/>
      <c r="O468" s="54"/>
      <c r="P468" s="54"/>
      <c r="Q468" s="54"/>
      <c r="R468" s="54"/>
      <c r="S468" s="54"/>
      <c r="T468" s="638" t="s">
        <v>492</v>
      </c>
    </row>
    <row r="469" spans="1:20" ht="20.100000000000001" customHeight="1" x14ac:dyDescent="0.25">
      <c r="A469" s="486">
        <v>3</v>
      </c>
      <c r="B469" s="613" t="s">
        <v>1790</v>
      </c>
      <c r="C469" s="575"/>
      <c r="D469" s="668"/>
      <c r="E469" s="54"/>
      <c r="F469" s="54"/>
      <c r="G469" s="541"/>
      <c r="H469" s="54"/>
      <c r="I469" s="54"/>
      <c r="J469" s="54"/>
      <c r="K469" s="54"/>
      <c r="L469" s="54"/>
      <c r="M469" s="54"/>
      <c r="N469" s="54"/>
      <c r="O469" s="54"/>
      <c r="P469" s="54"/>
      <c r="Q469" s="54"/>
      <c r="R469" s="54"/>
      <c r="S469" s="54"/>
      <c r="T469" s="541" t="s">
        <v>1195</v>
      </c>
    </row>
    <row r="470" spans="1:20" ht="20.100000000000001" customHeight="1" x14ac:dyDescent="0.25">
      <c r="A470" s="486"/>
      <c r="B470" s="613" t="s">
        <v>1791</v>
      </c>
      <c r="C470" s="575"/>
      <c r="D470" s="668"/>
      <c r="E470" s="54"/>
      <c r="F470" s="54"/>
      <c r="G470" s="541"/>
      <c r="H470" s="54"/>
      <c r="I470" s="54"/>
      <c r="J470" s="54"/>
      <c r="K470" s="54"/>
      <c r="L470" s="54"/>
      <c r="M470" s="54"/>
      <c r="N470" s="54"/>
      <c r="O470" s="54"/>
      <c r="P470" s="54"/>
      <c r="Q470" s="54"/>
      <c r="R470" s="54"/>
      <c r="S470" s="54"/>
      <c r="T470" s="54"/>
    </row>
    <row r="471" spans="1:20" ht="20.100000000000001" customHeight="1" x14ac:dyDescent="0.25">
      <c r="A471" s="578"/>
      <c r="B471" s="561" t="s">
        <v>1792</v>
      </c>
      <c r="C471" s="575" t="s">
        <v>1940</v>
      </c>
      <c r="D471" s="668"/>
      <c r="E471" s="54">
        <v>12</v>
      </c>
      <c r="F471" s="54" t="s">
        <v>515</v>
      </c>
      <c r="G471" s="541" t="s">
        <v>20</v>
      </c>
      <c r="H471" s="54"/>
      <c r="I471" s="54"/>
      <c r="J471" s="54"/>
      <c r="K471" s="54"/>
      <c r="L471" s="54"/>
      <c r="M471" s="54"/>
      <c r="N471" s="54"/>
      <c r="O471" s="54"/>
      <c r="P471" s="54"/>
      <c r="Q471" s="54"/>
      <c r="R471" s="54"/>
      <c r="S471" s="54"/>
      <c r="T471" s="638" t="s">
        <v>1784</v>
      </c>
    </row>
    <row r="472" spans="1:20" ht="20.100000000000001" customHeight="1" x14ac:dyDescent="0.25">
      <c r="A472" s="593"/>
      <c r="B472" s="594" t="s">
        <v>1793</v>
      </c>
      <c r="C472" s="625" t="s">
        <v>1941</v>
      </c>
      <c r="D472" s="669"/>
      <c r="E472" s="528"/>
      <c r="F472" s="528"/>
      <c r="G472" s="545" t="s">
        <v>21</v>
      </c>
      <c r="H472" s="528"/>
      <c r="I472" s="528"/>
      <c r="J472" s="528"/>
      <c r="K472" s="528"/>
      <c r="L472" s="528"/>
      <c r="M472" s="528"/>
      <c r="N472" s="528"/>
      <c r="O472" s="528"/>
      <c r="P472" s="528"/>
      <c r="Q472" s="528"/>
      <c r="R472" s="528"/>
      <c r="S472" s="528"/>
      <c r="T472" s="646" t="s">
        <v>1564</v>
      </c>
    </row>
    <row r="473" spans="1:20" ht="20.100000000000001" customHeight="1" x14ac:dyDescent="0.25">
      <c r="A473" s="643"/>
      <c r="B473" s="567" t="s">
        <v>1794</v>
      </c>
      <c r="C473" s="591" t="s">
        <v>1942</v>
      </c>
      <c r="D473" s="670"/>
      <c r="E473" s="389"/>
      <c r="F473" s="389"/>
      <c r="G473" s="543"/>
      <c r="H473" s="389"/>
      <c r="I473" s="389"/>
      <c r="J473" s="389"/>
      <c r="K473" s="389"/>
      <c r="L473" s="389"/>
      <c r="M473" s="389"/>
      <c r="N473" s="389"/>
      <c r="O473" s="389"/>
      <c r="P473" s="389"/>
      <c r="Q473" s="389"/>
      <c r="R473" s="389"/>
      <c r="S473" s="389"/>
      <c r="T473" s="647" t="s">
        <v>1564</v>
      </c>
    </row>
    <row r="474" spans="1:20" ht="20.100000000000001" customHeight="1" x14ac:dyDescent="0.25">
      <c r="A474" s="578"/>
      <c r="B474" s="561" t="s">
        <v>1795</v>
      </c>
      <c r="C474" s="575" t="s">
        <v>1943</v>
      </c>
      <c r="D474" s="668"/>
      <c r="E474" s="54"/>
      <c r="F474" s="54"/>
      <c r="G474" s="541"/>
      <c r="H474" s="54"/>
      <c r="I474" s="54"/>
      <c r="J474" s="54"/>
      <c r="K474" s="54"/>
      <c r="L474" s="54"/>
      <c r="M474" s="54"/>
      <c r="N474" s="54"/>
      <c r="O474" s="54"/>
      <c r="P474" s="54"/>
      <c r="Q474" s="54"/>
      <c r="R474" s="54"/>
      <c r="S474" s="54"/>
      <c r="T474" s="639" t="s">
        <v>1195</v>
      </c>
    </row>
    <row r="475" spans="1:20" ht="20.100000000000001" customHeight="1" x14ac:dyDescent="0.25">
      <c r="A475" s="578"/>
      <c r="B475" s="561" t="s">
        <v>1796</v>
      </c>
      <c r="C475" s="575" t="s">
        <v>1944</v>
      </c>
      <c r="D475" s="668"/>
      <c r="E475" s="54"/>
      <c r="F475" s="54"/>
      <c r="G475" s="541"/>
      <c r="H475" s="54"/>
      <c r="I475" s="54"/>
      <c r="J475" s="54"/>
      <c r="K475" s="54"/>
      <c r="L475" s="54"/>
      <c r="M475" s="54"/>
      <c r="N475" s="54"/>
      <c r="O475" s="54"/>
      <c r="P475" s="54"/>
      <c r="Q475" s="54"/>
      <c r="R475" s="54"/>
      <c r="S475" s="54"/>
      <c r="T475" s="638" t="s">
        <v>1784</v>
      </c>
    </row>
    <row r="476" spans="1:20" ht="20.100000000000001" customHeight="1" x14ac:dyDescent="0.25">
      <c r="A476" s="578"/>
      <c r="B476" s="561" t="s">
        <v>1797</v>
      </c>
      <c r="C476" s="575" t="s">
        <v>1945</v>
      </c>
      <c r="D476" s="668"/>
      <c r="E476" s="54"/>
      <c r="F476" s="54"/>
      <c r="G476" s="541"/>
      <c r="H476" s="54"/>
      <c r="I476" s="54"/>
      <c r="J476" s="54"/>
      <c r="K476" s="54"/>
      <c r="L476" s="54"/>
      <c r="M476" s="54"/>
      <c r="N476" s="54"/>
      <c r="O476" s="54"/>
      <c r="P476" s="54"/>
      <c r="Q476" s="54"/>
      <c r="R476" s="54"/>
      <c r="S476" s="54"/>
      <c r="T476" s="638" t="s">
        <v>1763</v>
      </c>
    </row>
    <row r="477" spans="1:20" ht="20.100000000000001" customHeight="1" x14ac:dyDescent="0.25">
      <c r="A477" s="578"/>
      <c r="B477" s="561" t="s">
        <v>1798</v>
      </c>
      <c r="C477" s="575" t="s">
        <v>1946</v>
      </c>
      <c r="D477" s="668"/>
      <c r="E477" s="54"/>
      <c r="F477" s="54"/>
      <c r="G477" s="541"/>
      <c r="H477" s="54"/>
      <c r="I477" s="54"/>
      <c r="J477" s="54"/>
      <c r="K477" s="54"/>
      <c r="L477" s="54"/>
      <c r="M477" s="54"/>
      <c r="N477" s="54"/>
      <c r="O477" s="54"/>
      <c r="P477" s="54"/>
      <c r="Q477" s="54"/>
      <c r="R477" s="54"/>
      <c r="S477" s="54"/>
      <c r="T477" s="638" t="s">
        <v>492</v>
      </c>
    </row>
    <row r="478" spans="1:20" ht="20.100000000000001" customHeight="1" x14ac:dyDescent="0.25">
      <c r="A478" s="578"/>
      <c r="B478" s="561" t="s">
        <v>1799</v>
      </c>
      <c r="C478" s="575" t="s">
        <v>1947</v>
      </c>
      <c r="D478" s="668"/>
      <c r="E478" s="54"/>
      <c r="F478" s="54"/>
      <c r="G478" s="541"/>
      <c r="H478" s="54"/>
      <c r="I478" s="54"/>
      <c r="J478" s="54"/>
      <c r="K478" s="54"/>
      <c r="L478" s="54"/>
      <c r="M478" s="54"/>
      <c r="N478" s="54"/>
      <c r="O478" s="54"/>
      <c r="P478" s="54"/>
      <c r="Q478" s="54"/>
      <c r="R478" s="54"/>
      <c r="S478" s="54"/>
      <c r="T478" s="638" t="s">
        <v>102</v>
      </c>
    </row>
    <row r="479" spans="1:20" ht="20.100000000000001" customHeight="1" x14ac:dyDescent="0.25">
      <c r="A479" s="578"/>
      <c r="B479" s="561" t="s">
        <v>1800</v>
      </c>
      <c r="C479" s="575" t="s">
        <v>1948</v>
      </c>
      <c r="D479" s="668"/>
      <c r="E479" s="54"/>
      <c r="F479" s="54"/>
      <c r="G479" s="541"/>
      <c r="H479" s="54"/>
      <c r="I479" s="54"/>
      <c r="J479" s="54"/>
      <c r="K479" s="54"/>
      <c r="L479" s="54"/>
      <c r="M479" s="54"/>
      <c r="N479" s="54"/>
      <c r="O479" s="54"/>
      <c r="P479" s="54"/>
      <c r="Q479" s="54"/>
      <c r="R479" s="54"/>
      <c r="S479" s="54"/>
      <c r="T479" s="638" t="s">
        <v>102</v>
      </c>
    </row>
    <row r="480" spans="1:20" ht="20.100000000000001" customHeight="1" x14ac:dyDescent="0.25">
      <c r="A480" s="578"/>
      <c r="B480" s="561" t="s">
        <v>1801</v>
      </c>
      <c r="C480" s="575" t="s">
        <v>1949</v>
      </c>
      <c r="D480" s="668"/>
      <c r="E480" s="54"/>
      <c r="F480" s="54"/>
      <c r="G480" s="541"/>
      <c r="H480" s="54"/>
      <c r="I480" s="54"/>
      <c r="J480" s="54"/>
      <c r="K480" s="54"/>
      <c r="L480" s="54"/>
      <c r="M480" s="54"/>
      <c r="N480" s="54"/>
      <c r="O480" s="54"/>
      <c r="P480" s="54"/>
      <c r="Q480" s="54"/>
      <c r="R480" s="54"/>
      <c r="S480" s="54"/>
      <c r="T480" s="638" t="s">
        <v>105</v>
      </c>
    </row>
    <row r="481" spans="1:20" ht="20.100000000000001" customHeight="1" x14ac:dyDescent="0.25">
      <c r="A481" s="578"/>
      <c r="B481" s="561" t="s">
        <v>1802</v>
      </c>
      <c r="C481" s="575" t="s">
        <v>1950</v>
      </c>
      <c r="D481" s="668"/>
      <c r="E481" s="54"/>
      <c r="F481" s="54"/>
      <c r="G481" s="541"/>
      <c r="H481" s="54"/>
      <c r="I481" s="54"/>
      <c r="J481" s="54"/>
      <c r="K481" s="54"/>
      <c r="L481" s="54"/>
      <c r="M481" s="54"/>
      <c r="N481" s="54"/>
      <c r="O481" s="54"/>
      <c r="P481" s="54"/>
      <c r="Q481" s="54"/>
      <c r="R481" s="54"/>
      <c r="S481" s="54"/>
      <c r="T481" s="638" t="s">
        <v>2069</v>
      </c>
    </row>
    <row r="482" spans="1:20" ht="20.100000000000001" customHeight="1" x14ac:dyDescent="0.25">
      <c r="A482" s="578"/>
      <c r="B482" s="561" t="s">
        <v>1803</v>
      </c>
      <c r="C482" s="575" t="s">
        <v>1951</v>
      </c>
      <c r="D482" s="668"/>
      <c r="E482" s="54"/>
      <c r="F482" s="54"/>
      <c r="G482" s="541"/>
      <c r="H482" s="54"/>
      <c r="I482" s="54"/>
      <c r="J482" s="54"/>
      <c r="K482" s="54"/>
      <c r="L482" s="54"/>
      <c r="M482" s="54"/>
      <c r="N482" s="54"/>
      <c r="O482" s="54"/>
      <c r="P482" s="54"/>
      <c r="Q482" s="54"/>
      <c r="R482" s="54"/>
      <c r="S482" s="54"/>
      <c r="T482" s="638" t="s">
        <v>2069</v>
      </c>
    </row>
    <row r="483" spans="1:20" ht="20.100000000000001" customHeight="1" x14ac:dyDescent="0.25">
      <c r="A483" s="578"/>
      <c r="B483" s="561"/>
      <c r="C483" s="575" t="s">
        <v>1952</v>
      </c>
      <c r="D483" s="668"/>
      <c r="E483" s="54"/>
      <c r="F483" s="54"/>
      <c r="G483" s="541"/>
      <c r="H483" s="54"/>
      <c r="I483" s="54"/>
      <c r="J483" s="54"/>
      <c r="K483" s="54"/>
      <c r="L483" s="54"/>
      <c r="M483" s="54"/>
      <c r="N483" s="54"/>
      <c r="O483" s="54"/>
      <c r="P483" s="54"/>
      <c r="Q483" s="54"/>
      <c r="R483" s="54"/>
      <c r="S483" s="54"/>
      <c r="T483" s="638"/>
    </row>
    <row r="484" spans="1:20" ht="20.100000000000001" customHeight="1" x14ac:dyDescent="0.25">
      <c r="A484" s="578"/>
      <c r="B484" s="561"/>
      <c r="C484" s="575" t="s">
        <v>1953</v>
      </c>
      <c r="D484" s="668"/>
      <c r="E484" s="54"/>
      <c r="F484" s="54"/>
      <c r="G484" s="541"/>
      <c r="H484" s="54"/>
      <c r="I484" s="54"/>
      <c r="J484" s="54"/>
      <c r="K484" s="54"/>
      <c r="L484" s="54"/>
      <c r="M484" s="54"/>
      <c r="N484" s="54"/>
      <c r="O484" s="54"/>
      <c r="P484" s="54"/>
      <c r="Q484" s="54"/>
      <c r="R484" s="54"/>
      <c r="S484" s="54"/>
      <c r="T484" s="638"/>
    </row>
    <row r="485" spans="1:20" ht="20.100000000000001" customHeight="1" x14ac:dyDescent="0.25">
      <c r="A485" s="578"/>
      <c r="B485" s="561"/>
      <c r="C485" s="575" t="s">
        <v>1954</v>
      </c>
      <c r="D485" s="668"/>
      <c r="E485" s="54"/>
      <c r="F485" s="54"/>
      <c r="G485" s="541"/>
      <c r="H485" s="54"/>
      <c r="I485" s="54"/>
      <c r="J485" s="54"/>
      <c r="K485" s="54"/>
      <c r="L485" s="54"/>
      <c r="M485" s="54"/>
      <c r="N485" s="54"/>
      <c r="O485" s="54"/>
      <c r="P485" s="54"/>
      <c r="Q485" s="54"/>
      <c r="R485" s="54"/>
      <c r="S485" s="54"/>
      <c r="T485" s="638"/>
    </row>
    <row r="486" spans="1:20" ht="20.100000000000001" customHeight="1" x14ac:dyDescent="0.25">
      <c r="A486" s="578"/>
      <c r="B486" s="561"/>
      <c r="C486" s="575" t="s">
        <v>1955</v>
      </c>
      <c r="D486" s="668"/>
      <c r="E486" s="54"/>
      <c r="F486" s="54"/>
      <c r="G486" s="541"/>
      <c r="H486" s="54"/>
      <c r="I486" s="54"/>
      <c r="J486" s="54"/>
      <c r="K486" s="54"/>
      <c r="L486" s="54"/>
      <c r="M486" s="54"/>
      <c r="N486" s="54"/>
      <c r="O486" s="54"/>
      <c r="P486" s="54"/>
      <c r="Q486" s="54"/>
      <c r="R486" s="54"/>
      <c r="S486" s="54"/>
      <c r="T486" s="638"/>
    </row>
    <row r="487" spans="1:20" ht="20.100000000000001" customHeight="1" x14ac:dyDescent="0.25">
      <c r="A487" s="578"/>
      <c r="B487" s="561"/>
      <c r="C487" s="575" t="s">
        <v>478</v>
      </c>
      <c r="D487" s="668"/>
      <c r="E487" s="54"/>
      <c r="F487" s="54"/>
      <c r="G487" s="541"/>
      <c r="H487" s="54"/>
      <c r="I487" s="54"/>
      <c r="J487" s="54"/>
      <c r="K487" s="54"/>
      <c r="L487" s="54"/>
      <c r="M487" s="54"/>
      <c r="N487" s="54"/>
      <c r="O487" s="54"/>
      <c r="P487" s="54"/>
      <c r="Q487" s="54"/>
      <c r="R487" s="54"/>
      <c r="S487" s="54"/>
      <c r="T487" s="638"/>
    </row>
    <row r="488" spans="1:20" ht="20.100000000000001" customHeight="1" x14ac:dyDescent="0.25">
      <c r="A488" s="578"/>
      <c r="B488" s="561"/>
      <c r="C488" s="575" t="s">
        <v>1956</v>
      </c>
      <c r="D488" s="668"/>
      <c r="E488" s="54"/>
      <c r="F488" s="54"/>
      <c r="G488" s="541"/>
      <c r="H488" s="54"/>
      <c r="I488" s="54"/>
      <c r="J488" s="54"/>
      <c r="K488" s="54"/>
      <c r="L488" s="54"/>
      <c r="M488" s="54"/>
      <c r="N488" s="54"/>
      <c r="O488" s="54"/>
      <c r="P488" s="54"/>
      <c r="Q488" s="54"/>
      <c r="R488" s="54"/>
      <c r="S488" s="54"/>
      <c r="T488" s="638"/>
    </row>
    <row r="489" spans="1:20" ht="20.100000000000001" customHeight="1" x14ac:dyDescent="0.25">
      <c r="A489" s="578"/>
      <c r="B489" s="561"/>
      <c r="C489" s="575" t="s">
        <v>1957</v>
      </c>
      <c r="D489" s="668"/>
      <c r="E489" s="54"/>
      <c r="F489" s="54"/>
      <c r="G489" s="541"/>
      <c r="H489" s="54"/>
      <c r="I489" s="54"/>
      <c r="J489" s="54"/>
      <c r="K489" s="54"/>
      <c r="L489" s="54"/>
      <c r="M489" s="54"/>
      <c r="N489" s="54"/>
      <c r="O489" s="54"/>
      <c r="P489" s="54"/>
      <c r="Q489" s="54"/>
      <c r="R489" s="54"/>
      <c r="S489" s="54"/>
      <c r="T489" s="638"/>
    </row>
    <row r="490" spans="1:20" ht="20.100000000000001" customHeight="1" x14ac:dyDescent="0.25">
      <c r="A490" s="486">
        <v>4</v>
      </c>
      <c r="B490" s="487" t="s">
        <v>1804</v>
      </c>
      <c r="C490" s="575"/>
      <c r="D490" s="668"/>
      <c r="E490" s="54"/>
      <c r="F490" s="54"/>
      <c r="G490" s="541"/>
      <c r="H490" s="54"/>
      <c r="I490" s="54"/>
      <c r="J490" s="54"/>
      <c r="K490" s="54"/>
      <c r="L490" s="54"/>
      <c r="M490" s="54"/>
      <c r="N490" s="54"/>
      <c r="O490" s="54"/>
      <c r="P490" s="54"/>
      <c r="Q490" s="54"/>
      <c r="R490" s="54"/>
      <c r="S490" s="54"/>
      <c r="T490" s="541" t="s">
        <v>1195</v>
      </c>
    </row>
    <row r="491" spans="1:20" ht="20.100000000000001" customHeight="1" x14ac:dyDescent="0.25">
      <c r="A491" s="486"/>
      <c r="B491" s="487" t="s">
        <v>1805</v>
      </c>
      <c r="C491" s="575"/>
      <c r="D491" s="668"/>
      <c r="E491" s="54"/>
      <c r="F491" s="54"/>
      <c r="G491" s="541"/>
      <c r="H491" s="54"/>
      <c r="I491" s="54"/>
      <c r="J491" s="54"/>
      <c r="K491" s="54"/>
      <c r="L491" s="54"/>
      <c r="M491" s="54"/>
      <c r="N491" s="54"/>
      <c r="O491" s="54"/>
      <c r="P491" s="54"/>
      <c r="Q491" s="54"/>
      <c r="R491" s="54"/>
      <c r="S491" s="54"/>
      <c r="T491" s="638"/>
    </row>
    <row r="492" spans="1:20" ht="20.100000000000001" customHeight="1" x14ac:dyDescent="0.25">
      <c r="A492" s="578"/>
      <c r="B492" s="595" t="s">
        <v>1806</v>
      </c>
      <c r="C492" s="575" t="s">
        <v>1807</v>
      </c>
      <c r="D492" s="668"/>
      <c r="E492" s="54">
        <v>1</v>
      </c>
      <c r="F492" s="54" t="s">
        <v>19</v>
      </c>
      <c r="G492" s="541" t="s">
        <v>20</v>
      </c>
      <c r="H492" s="54"/>
      <c r="I492" s="54">
        <v>16</v>
      </c>
      <c r="J492" s="54"/>
      <c r="K492" s="54"/>
      <c r="L492" s="54" t="s">
        <v>17</v>
      </c>
      <c r="M492" s="54"/>
      <c r="N492" s="54"/>
      <c r="O492" s="54"/>
      <c r="P492" s="54"/>
      <c r="Q492" s="54"/>
      <c r="R492" s="54"/>
      <c r="S492" s="54"/>
      <c r="T492" s="639" t="s">
        <v>1195</v>
      </c>
    </row>
    <row r="493" spans="1:20" ht="20.100000000000001" customHeight="1" x14ac:dyDescent="0.25">
      <c r="A493" s="578"/>
      <c r="B493" s="595" t="s">
        <v>1808</v>
      </c>
      <c r="C493" s="575" t="s">
        <v>1809</v>
      </c>
      <c r="D493" s="668"/>
      <c r="E493" s="54"/>
      <c r="F493" s="54"/>
      <c r="G493" s="541" t="s">
        <v>21</v>
      </c>
      <c r="H493" s="54"/>
      <c r="I493" s="54"/>
      <c r="J493" s="54"/>
      <c r="K493" s="54"/>
      <c r="L493" s="54"/>
      <c r="M493" s="54"/>
      <c r="N493" s="54"/>
      <c r="O493" s="54"/>
      <c r="P493" s="54"/>
      <c r="Q493" s="54"/>
      <c r="R493" s="54"/>
      <c r="S493" s="54"/>
      <c r="T493" s="639" t="s">
        <v>1564</v>
      </c>
    </row>
    <row r="494" spans="1:20" ht="20.100000000000001" customHeight="1" x14ac:dyDescent="0.25">
      <c r="A494" s="578"/>
      <c r="B494" s="595" t="s">
        <v>1810</v>
      </c>
      <c r="C494" s="575" t="s">
        <v>1811</v>
      </c>
      <c r="D494" s="668"/>
      <c r="E494" s="54">
        <v>5</v>
      </c>
      <c r="F494" s="54" t="s">
        <v>19</v>
      </c>
      <c r="G494" s="541" t="s">
        <v>20</v>
      </c>
      <c r="H494" s="54"/>
      <c r="I494" s="54"/>
      <c r="J494" s="54" t="s">
        <v>1958</v>
      </c>
      <c r="K494" s="54"/>
      <c r="L494" s="54" t="s">
        <v>1959</v>
      </c>
      <c r="M494" s="54"/>
      <c r="N494" s="54" t="s">
        <v>1960</v>
      </c>
      <c r="O494" s="54"/>
      <c r="P494" s="54" t="s">
        <v>1961</v>
      </c>
      <c r="Q494" s="54"/>
      <c r="R494" s="54" t="s">
        <v>1962</v>
      </c>
      <c r="S494" s="54"/>
      <c r="T494" s="638" t="s">
        <v>1784</v>
      </c>
    </row>
    <row r="495" spans="1:20" ht="20.100000000000001" customHeight="1" x14ac:dyDescent="0.25">
      <c r="A495" s="578"/>
      <c r="B495" s="595" t="s">
        <v>1812</v>
      </c>
      <c r="C495" s="575"/>
      <c r="D495" s="668"/>
      <c r="E495" s="54"/>
      <c r="F495" s="54"/>
      <c r="G495" s="541" t="s">
        <v>21</v>
      </c>
      <c r="H495" s="54"/>
      <c r="I495" s="54"/>
      <c r="J495" s="54"/>
      <c r="K495" s="54"/>
      <c r="L495" s="54"/>
      <c r="M495" s="54"/>
      <c r="N495" s="54"/>
      <c r="O495" s="54"/>
      <c r="P495" s="54"/>
      <c r="Q495" s="54"/>
      <c r="R495" s="54"/>
      <c r="S495" s="54"/>
      <c r="T495" s="638" t="s">
        <v>1784</v>
      </c>
    </row>
    <row r="496" spans="1:20" ht="20.100000000000001" customHeight="1" x14ac:dyDescent="0.25">
      <c r="A496" s="578"/>
      <c r="B496" s="595" t="s">
        <v>1813</v>
      </c>
      <c r="C496" s="575" t="s">
        <v>1814</v>
      </c>
      <c r="D496" s="668" t="s">
        <v>17</v>
      </c>
      <c r="E496" s="54">
        <v>11</v>
      </c>
      <c r="F496" s="54" t="s">
        <v>430</v>
      </c>
      <c r="G496" s="541" t="s">
        <v>20</v>
      </c>
      <c r="H496" s="54"/>
      <c r="I496" s="54"/>
      <c r="J496" s="61"/>
      <c r="K496" s="61"/>
      <c r="L496" s="61"/>
      <c r="M496" s="61"/>
      <c r="N496" s="61"/>
      <c r="O496" s="61"/>
      <c r="P496" s="61"/>
      <c r="Q496" s="61"/>
      <c r="R496" s="61"/>
      <c r="S496" s="61"/>
      <c r="T496" s="638" t="s">
        <v>1763</v>
      </c>
    </row>
    <row r="497" spans="1:20" ht="20.100000000000001" customHeight="1" x14ac:dyDescent="0.25">
      <c r="A497" s="578"/>
      <c r="B497" s="595" t="s">
        <v>1815</v>
      </c>
      <c r="C497" s="575" t="s">
        <v>1816</v>
      </c>
      <c r="D497" s="668"/>
      <c r="E497" s="54"/>
      <c r="F497" s="54"/>
      <c r="G497" s="541" t="s">
        <v>21</v>
      </c>
      <c r="H497" s="54"/>
      <c r="I497" s="54"/>
      <c r="J497" s="54"/>
      <c r="K497" s="54"/>
      <c r="L497" s="54"/>
      <c r="M497" s="54"/>
      <c r="N497" s="54"/>
      <c r="O497" s="54"/>
      <c r="P497" s="54"/>
      <c r="Q497" s="54"/>
      <c r="R497" s="54"/>
      <c r="S497" s="54"/>
      <c r="T497" s="638" t="s">
        <v>492</v>
      </c>
    </row>
    <row r="498" spans="1:20" ht="20.100000000000001" customHeight="1" x14ac:dyDescent="0.25">
      <c r="A498" s="593"/>
      <c r="B498" s="683" t="s">
        <v>1817</v>
      </c>
      <c r="C498" s="571" t="s">
        <v>1818</v>
      </c>
      <c r="D498" s="669"/>
      <c r="E498" s="528">
        <v>11</v>
      </c>
      <c r="F498" s="528" t="s">
        <v>430</v>
      </c>
      <c r="G498" s="545" t="s">
        <v>20</v>
      </c>
      <c r="H498" s="528"/>
      <c r="I498" s="528"/>
      <c r="J498" s="527"/>
      <c r="K498" s="527"/>
      <c r="L498" s="527"/>
      <c r="M498" s="527"/>
      <c r="N498" s="527"/>
      <c r="O498" s="527"/>
      <c r="P498" s="527"/>
      <c r="Q498" s="527"/>
      <c r="R498" s="527"/>
      <c r="S498" s="527"/>
      <c r="T498" s="640" t="s">
        <v>1819</v>
      </c>
    </row>
    <row r="499" spans="1:20" ht="20.100000000000001" customHeight="1" x14ac:dyDescent="0.25">
      <c r="A499" s="643"/>
      <c r="B499" s="684" t="s">
        <v>1820</v>
      </c>
      <c r="C499" s="591" t="s">
        <v>1821</v>
      </c>
      <c r="D499" s="670"/>
      <c r="E499" s="389"/>
      <c r="F499" s="389"/>
      <c r="G499" s="543" t="s">
        <v>21</v>
      </c>
      <c r="H499" s="389"/>
      <c r="I499" s="389"/>
      <c r="J499" s="389"/>
      <c r="K499" s="389"/>
      <c r="L499" s="389"/>
      <c r="M499" s="389"/>
      <c r="N499" s="389"/>
      <c r="O499" s="389"/>
      <c r="P499" s="389"/>
      <c r="Q499" s="389"/>
      <c r="R499" s="389"/>
      <c r="S499" s="389"/>
      <c r="T499" s="644" t="s">
        <v>2071</v>
      </c>
    </row>
    <row r="500" spans="1:20" ht="20.100000000000001" customHeight="1" x14ac:dyDescent="0.25">
      <c r="A500" s="578"/>
      <c r="B500" s="595" t="s">
        <v>1822</v>
      </c>
      <c r="C500" s="575" t="s">
        <v>1823</v>
      </c>
      <c r="D500" s="668"/>
      <c r="E500" s="54"/>
      <c r="F500" s="54"/>
      <c r="G500" s="541"/>
      <c r="H500" s="54"/>
      <c r="I500" s="54"/>
      <c r="J500" s="54"/>
      <c r="K500" s="54"/>
      <c r="L500" s="54"/>
      <c r="M500" s="54"/>
      <c r="N500" s="54"/>
      <c r="O500" s="54"/>
      <c r="P500" s="54"/>
      <c r="Q500" s="54"/>
      <c r="R500" s="54"/>
      <c r="S500" s="54"/>
      <c r="T500" s="638" t="s">
        <v>102</v>
      </c>
    </row>
    <row r="501" spans="1:20" ht="20.100000000000001" customHeight="1" x14ac:dyDescent="0.25">
      <c r="A501" s="578"/>
      <c r="B501" s="595" t="s">
        <v>1824</v>
      </c>
      <c r="C501" s="561" t="s">
        <v>1825</v>
      </c>
      <c r="D501" s="668"/>
      <c r="E501" s="54">
        <v>11</v>
      </c>
      <c r="F501" s="54" t="s">
        <v>430</v>
      </c>
      <c r="G501" s="541" t="s">
        <v>20</v>
      </c>
      <c r="H501" s="54"/>
      <c r="I501" s="54"/>
      <c r="J501" s="61"/>
      <c r="K501" s="61"/>
      <c r="L501" s="61"/>
      <c r="M501" s="61"/>
      <c r="N501" s="61"/>
      <c r="O501" s="61"/>
      <c r="P501" s="61"/>
      <c r="Q501" s="61"/>
      <c r="R501" s="61"/>
      <c r="S501" s="61"/>
      <c r="T501" s="638" t="s">
        <v>105</v>
      </c>
    </row>
    <row r="502" spans="1:20" ht="20.100000000000001" customHeight="1" x14ac:dyDescent="0.25">
      <c r="A502" s="578"/>
      <c r="B502" s="595" t="s">
        <v>1826</v>
      </c>
      <c r="C502" s="575" t="s">
        <v>1827</v>
      </c>
      <c r="D502" s="668"/>
      <c r="E502" s="54"/>
      <c r="F502" s="54"/>
      <c r="G502" s="541" t="s">
        <v>21</v>
      </c>
      <c r="H502" s="54"/>
      <c r="I502" s="54"/>
      <c r="J502" s="54"/>
      <c r="K502" s="54"/>
      <c r="L502" s="54"/>
      <c r="M502" s="54"/>
      <c r="N502" s="54"/>
      <c r="O502" s="54"/>
      <c r="P502" s="54"/>
      <c r="Q502" s="54"/>
      <c r="R502" s="54"/>
      <c r="S502" s="54"/>
      <c r="T502" s="638" t="s">
        <v>2070</v>
      </c>
    </row>
    <row r="503" spans="1:20" ht="20.100000000000001" customHeight="1" x14ac:dyDescent="0.25">
      <c r="A503" s="578"/>
      <c r="B503" s="561"/>
      <c r="C503" s="575" t="s">
        <v>1828</v>
      </c>
      <c r="D503" s="668"/>
      <c r="E503" s="54">
        <v>11</v>
      </c>
      <c r="F503" s="54" t="s">
        <v>430</v>
      </c>
      <c r="G503" s="541" t="s">
        <v>20</v>
      </c>
      <c r="H503" s="54"/>
      <c r="I503" s="54"/>
      <c r="J503" s="61"/>
      <c r="K503" s="61"/>
      <c r="L503" s="61"/>
      <c r="M503" s="61"/>
      <c r="N503" s="61"/>
      <c r="O503" s="61"/>
      <c r="P503" s="61"/>
      <c r="Q503" s="61"/>
      <c r="R503" s="61"/>
      <c r="S503" s="61"/>
      <c r="T503" s="638"/>
    </row>
    <row r="504" spans="1:20" ht="20.100000000000001" customHeight="1" x14ac:dyDescent="0.25">
      <c r="A504" s="578"/>
      <c r="B504" s="561"/>
      <c r="C504" s="575" t="s">
        <v>1829</v>
      </c>
      <c r="D504" s="668"/>
      <c r="E504" s="54"/>
      <c r="F504" s="54"/>
      <c r="G504" s="541" t="s">
        <v>21</v>
      </c>
      <c r="H504" s="54"/>
      <c r="I504" s="54"/>
      <c r="J504" s="54"/>
      <c r="K504" s="54"/>
      <c r="L504" s="54"/>
      <c r="M504" s="54"/>
      <c r="N504" s="54"/>
      <c r="O504" s="54"/>
      <c r="P504" s="54"/>
      <c r="Q504" s="54"/>
      <c r="R504" s="54"/>
      <c r="S504" s="54"/>
      <c r="T504" s="638"/>
    </row>
    <row r="505" spans="1:20" ht="20.100000000000001" customHeight="1" x14ac:dyDescent="0.25">
      <c r="A505" s="578"/>
      <c r="B505" s="561"/>
      <c r="C505" s="575" t="s">
        <v>1830</v>
      </c>
      <c r="D505" s="668"/>
      <c r="E505" s="54">
        <v>11</v>
      </c>
      <c r="F505" s="54" t="s">
        <v>430</v>
      </c>
      <c r="G505" s="541" t="s">
        <v>20</v>
      </c>
      <c r="H505" s="54"/>
      <c r="I505" s="54"/>
      <c r="J505" s="61"/>
      <c r="K505" s="61"/>
      <c r="L505" s="61"/>
      <c r="M505" s="61"/>
      <c r="N505" s="61"/>
      <c r="O505" s="61"/>
      <c r="P505" s="61"/>
      <c r="Q505" s="61"/>
      <c r="R505" s="61"/>
      <c r="S505" s="61"/>
      <c r="T505" s="638"/>
    </row>
    <row r="506" spans="1:20" ht="20.100000000000001" customHeight="1" x14ac:dyDescent="0.25">
      <c r="A506" s="578"/>
      <c r="B506" s="561"/>
      <c r="C506" s="575" t="s">
        <v>1831</v>
      </c>
      <c r="D506" s="668"/>
      <c r="E506" s="54"/>
      <c r="F506" s="54"/>
      <c r="G506" s="541" t="s">
        <v>21</v>
      </c>
      <c r="H506" s="54"/>
      <c r="I506" s="54"/>
      <c r="J506" s="54"/>
      <c r="K506" s="54"/>
      <c r="L506" s="54"/>
      <c r="M506" s="54"/>
      <c r="N506" s="54"/>
      <c r="O506" s="54"/>
      <c r="P506" s="54"/>
      <c r="Q506" s="54"/>
      <c r="R506" s="54"/>
      <c r="S506" s="54"/>
      <c r="T506" s="638"/>
    </row>
    <row r="507" spans="1:20" ht="20.100000000000001" customHeight="1" x14ac:dyDescent="0.25">
      <c r="A507" s="578"/>
      <c r="B507" s="561"/>
      <c r="C507" s="575"/>
      <c r="D507" s="668"/>
      <c r="E507" s="54"/>
      <c r="F507" s="54"/>
      <c r="G507" s="541"/>
      <c r="H507" s="54"/>
      <c r="I507" s="54"/>
      <c r="J507" s="54"/>
      <c r="K507" s="54"/>
      <c r="L507" s="54"/>
      <c r="M507" s="54"/>
      <c r="N507" s="54"/>
      <c r="O507" s="54"/>
      <c r="P507" s="54"/>
      <c r="Q507" s="54"/>
      <c r="R507" s="54"/>
      <c r="S507" s="54"/>
      <c r="T507" s="638"/>
    </row>
    <row r="508" spans="1:20" ht="20.100000000000001" customHeight="1" x14ac:dyDescent="0.25">
      <c r="A508" s="486" t="s">
        <v>445</v>
      </c>
      <c r="B508" s="685" t="s">
        <v>1832</v>
      </c>
      <c r="C508" s="575"/>
      <c r="D508" s="668"/>
      <c r="E508" s="54"/>
      <c r="F508" s="54"/>
      <c r="G508" s="541"/>
      <c r="H508" s="54"/>
      <c r="I508" s="54"/>
      <c r="J508" s="54"/>
      <c r="K508" s="54"/>
      <c r="L508" s="54"/>
      <c r="M508" s="54"/>
      <c r="N508" s="54"/>
      <c r="O508" s="54"/>
      <c r="P508" s="54"/>
      <c r="Q508" s="54"/>
      <c r="R508" s="54"/>
      <c r="S508" s="54"/>
      <c r="T508" s="638"/>
    </row>
    <row r="509" spans="1:20" ht="20.100000000000001" customHeight="1" x14ac:dyDescent="0.25">
      <c r="A509" s="578">
        <v>1</v>
      </c>
      <c r="B509" s="588" t="s">
        <v>2072</v>
      </c>
      <c r="C509" s="575"/>
      <c r="D509" s="668"/>
      <c r="E509" s="54"/>
      <c r="F509" s="54"/>
      <c r="G509" s="541"/>
      <c r="H509" s="54"/>
      <c r="I509" s="54"/>
      <c r="J509" s="54"/>
      <c r="K509" s="54"/>
      <c r="L509" s="54"/>
      <c r="M509" s="54"/>
      <c r="N509" s="54"/>
      <c r="O509" s="54"/>
      <c r="P509" s="54"/>
      <c r="Q509" s="54"/>
      <c r="R509" s="54"/>
      <c r="S509" s="54"/>
      <c r="T509" s="639" t="s">
        <v>1195</v>
      </c>
    </row>
    <row r="510" spans="1:20" ht="20.100000000000001" customHeight="1" x14ac:dyDescent="0.25">
      <c r="A510" s="578"/>
      <c r="B510" s="588" t="s">
        <v>2073</v>
      </c>
      <c r="C510" s="575"/>
      <c r="D510" s="668"/>
      <c r="E510" s="54"/>
      <c r="F510" s="54"/>
      <c r="G510" s="541"/>
      <c r="H510" s="54"/>
      <c r="I510" s="54"/>
      <c r="J510" s="54"/>
      <c r="K510" s="54"/>
      <c r="L510" s="54"/>
      <c r="M510" s="54"/>
      <c r="N510" s="54"/>
      <c r="O510" s="54"/>
      <c r="P510" s="54"/>
      <c r="Q510" s="54"/>
      <c r="R510" s="54"/>
      <c r="S510" s="54"/>
      <c r="T510" s="639"/>
    </row>
    <row r="511" spans="1:20" ht="20.100000000000001" customHeight="1" x14ac:dyDescent="0.25">
      <c r="A511" s="578">
        <v>2</v>
      </c>
      <c r="B511" s="588" t="s">
        <v>2074</v>
      </c>
      <c r="C511" s="575"/>
      <c r="D511" s="668"/>
      <c r="E511" s="54"/>
      <c r="F511" s="54"/>
      <c r="G511" s="541"/>
      <c r="H511" s="54"/>
      <c r="I511" s="54"/>
      <c r="J511" s="54"/>
      <c r="K511" s="54"/>
      <c r="L511" s="54"/>
      <c r="M511" s="54"/>
      <c r="N511" s="54"/>
      <c r="O511" s="54"/>
      <c r="P511" s="54"/>
      <c r="Q511" s="54"/>
      <c r="R511" s="54"/>
      <c r="S511" s="54"/>
      <c r="T511" s="639" t="s">
        <v>1195</v>
      </c>
    </row>
    <row r="512" spans="1:20" ht="20.100000000000001" customHeight="1" x14ac:dyDescent="0.25">
      <c r="A512" s="578"/>
      <c r="B512" s="588" t="s">
        <v>2075</v>
      </c>
      <c r="C512" s="575"/>
      <c r="D512" s="668"/>
      <c r="E512" s="54"/>
      <c r="F512" s="54"/>
      <c r="G512" s="541"/>
      <c r="H512" s="54"/>
      <c r="I512" s="54"/>
      <c r="J512" s="54"/>
      <c r="K512" s="54"/>
      <c r="L512" s="54"/>
      <c r="M512" s="54"/>
      <c r="N512" s="54"/>
      <c r="O512" s="54"/>
      <c r="P512" s="54"/>
      <c r="Q512" s="54"/>
      <c r="R512" s="54"/>
      <c r="S512" s="54"/>
      <c r="T512" s="639"/>
    </row>
    <row r="513" spans="1:20" ht="20.100000000000001" customHeight="1" x14ac:dyDescent="0.25">
      <c r="A513" s="578">
        <v>3</v>
      </c>
      <c r="B513" s="588" t="s">
        <v>2076</v>
      </c>
      <c r="C513" s="575"/>
      <c r="D513" s="668"/>
      <c r="E513" s="54"/>
      <c r="F513" s="54"/>
      <c r="G513" s="541"/>
      <c r="H513" s="54"/>
      <c r="I513" s="54"/>
      <c r="J513" s="54"/>
      <c r="K513" s="54"/>
      <c r="L513" s="54"/>
      <c r="M513" s="54"/>
      <c r="N513" s="54"/>
      <c r="O513" s="54"/>
      <c r="P513" s="54"/>
      <c r="Q513" s="54"/>
      <c r="R513" s="54"/>
      <c r="S513" s="54"/>
      <c r="T513" s="639" t="s">
        <v>1195</v>
      </c>
    </row>
    <row r="514" spans="1:20" ht="20.100000000000001" customHeight="1" x14ac:dyDescent="0.25">
      <c r="A514" s="578"/>
      <c r="B514" s="588" t="s">
        <v>2077</v>
      </c>
      <c r="C514" s="575"/>
      <c r="D514" s="668"/>
      <c r="E514" s="54"/>
      <c r="F514" s="54"/>
      <c r="G514" s="541"/>
      <c r="H514" s="54"/>
      <c r="I514" s="54"/>
      <c r="J514" s="54"/>
      <c r="K514" s="54"/>
      <c r="L514" s="54"/>
      <c r="M514" s="54"/>
      <c r="N514" s="54"/>
      <c r="O514" s="54"/>
      <c r="P514" s="54"/>
      <c r="Q514" s="54"/>
      <c r="R514" s="54"/>
      <c r="S514" s="54"/>
      <c r="T514" s="639"/>
    </row>
    <row r="515" spans="1:20" ht="20.100000000000001" customHeight="1" x14ac:dyDescent="0.25">
      <c r="A515" s="578">
        <v>4</v>
      </c>
      <c r="B515" s="596" t="s">
        <v>2078</v>
      </c>
      <c r="C515" s="575"/>
      <c r="D515" s="668"/>
      <c r="E515" s="54"/>
      <c r="F515" s="54"/>
      <c r="G515" s="541"/>
      <c r="H515" s="54"/>
      <c r="I515" s="54"/>
      <c r="J515" s="54"/>
      <c r="K515" s="54"/>
      <c r="L515" s="54"/>
      <c r="M515" s="54"/>
      <c r="N515" s="54"/>
      <c r="O515" s="54"/>
      <c r="P515" s="54"/>
      <c r="Q515" s="54"/>
      <c r="R515" s="54"/>
      <c r="S515" s="54"/>
      <c r="T515" s="639" t="s">
        <v>1195</v>
      </c>
    </row>
    <row r="516" spans="1:20" ht="20.100000000000001" customHeight="1" x14ac:dyDescent="0.25">
      <c r="A516" s="578"/>
      <c r="B516" s="645" t="s">
        <v>2079</v>
      </c>
      <c r="C516" s="575"/>
      <c r="D516" s="668"/>
      <c r="E516" s="54"/>
      <c r="F516" s="54"/>
      <c r="G516" s="541"/>
      <c r="H516" s="54"/>
      <c r="I516" s="54"/>
      <c r="J516" s="54"/>
      <c r="K516" s="54"/>
      <c r="L516" s="54"/>
      <c r="M516" s="54"/>
      <c r="N516" s="54"/>
      <c r="O516" s="54"/>
      <c r="P516" s="54"/>
      <c r="Q516" s="54"/>
      <c r="R516" s="54"/>
      <c r="S516" s="54"/>
      <c r="T516" s="639"/>
    </row>
    <row r="517" spans="1:20" ht="20.100000000000001" customHeight="1" x14ac:dyDescent="0.25">
      <c r="A517" s="578"/>
      <c r="B517" s="645" t="s">
        <v>2080</v>
      </c>
      <c r="C517" s="575"/>
      <c r="D517" s="668"/>
      <c r="E517" s="54"/>
      <c r="F517" s="54"/>
      <c r="G517" s="541"/>
      <c r="H517" s="54"/>
      <c r="I517" s="54"/>
      <c r="J517" s="54"/>
      <c r="K517" s="54"/>
      <c r="L517" s="54"/>
      <c r="M517" s="54"/>
      <c r="N517" s="54"/>
      <c r="O517" s="54"/>
      <c r="P517" s="54"/>
      <c r="Q517" s="54"/>
      <c r="R517" s="54"/>
      <c r="S517" s="54"/>
      <c r="T517" s="639"/>
    </row>
    <row r="518" spans="1:20" ht="20.100000000000001" customHeight="1" x14ac:dyDescent="0.25">
      <c r="A518" s="578">
        <v>5</v>
      </c>
      <c r="B518" s="588" t="s">
        <v>2081</v>
      </c>
      <c r="C518" s="575"/>
      <c r="D518" s="668"/>
      <c r="E518" s="54"/>
      <c r="F518" s="54"/>
      <c r="G518" s="541"/>
      <c r="H518" s="54"/>
      <c r="I518" s="54"/>
      <c r="J518" s="54"/>
      <c r="K518" s="54"/>
      <c r="L518" s="54"/>
      <c r="M518" s="54"/>
      <c r="N518" s="54"/>
      <c r="O518" s="54"/>
      <c r="P518" s="54"/>
      <c r="Q518" s="54"/>
      <c r="R518" s="54"/>
      <c r="S518" s="54"/>
      <c r="T518" s="639" t="s">
        <v>1564</v>
      </c>
    </row>
    <row r="519" spans="1:20" ht="20.100000000000001" customHeight="1" x14ac:dyDescent="0.25">
      <c r="A519" s="578"/>
      <c r="B519" s="588" t="s">
        <v>2082</v>
      </c>
      <c r="C519" s="575"/>
      <c r="D519" s="668"/>
      <c r="E519" s="54"/>
      <c r="F519" s="54"/>
      <c r="G519" s="541"/>
      <c r="H519" s="54"/>
      <c r="I519" s="54"/>
      <c r="J519" s="54"/>
      <c r="K519" s="54"/>
      <c r="L519" s="54"/>
      <c r="M519" s="54"/>
      <c r="N519" s="54"/>
      <c r="O519" s="54"/>
      <c r="P519" s="54"/>
      <c r="Q519" s="54"/>
      <c r="R519" s="54"/>
      <c r="S519" s="54"/>
      <c r="T519" s="639"/>
    </row>
    <row r="520" spans="1:20" ht="20.100000000000001" customHeight="1" x14ac:dyDescent="0.25">
      <c r="A520" s="578">
        <v>6</v>
      </c>
      <c r="B520" s="561" t="s">
        <v>2083</v>
      </c>
      <c r="C520" s="575"/>
      <c r="D520" s="668"/>
      <c r="E520" s="54"/>
      <c r="F520" s="54"/>
      <c r="G520" s="541"/>
      <c r="H520" s="54"/>
      <c r="I520" s="54"/>
      <c r="J520" s="54"/>
      <c r="K520" s="54"/>
      <c r="L520" s="54"/>
      <c r="M520" s="54"/>
      <c r="N520" s="54"/>
      <c r="O520" s="54"/>
      <c r="P520" s="54"/>
      <c r="Q520" s="54"/>
      <c r="R520" s="54"/>
      <c r="S520" s="54"/>
      <c r="T520" s="639" t="s">
        <v>1564</v>
      </c>
    </row>
    <row r="521" spans="1:20" ht="20.100000000000001" customHeight="1" x14ac:dyDescent="0.25">
      <c r="A521" s="578"/>
      <c r="B521" s="561" t="s">
        <v>2084</v>
      </c>
      <c r="C521" s="575"/>
      <c r="D521" s="668"/>
      <c r="E521" s="54"/>
      <c r="F521" s="54"/>
      <c r="G521" s="541"/>
      <c r="H521" s="54"/>
      <c r="I521" s="54"/>
      <c r="J521" s="54"/>
      <c r="K521" s="54"/>
      <c r="L521" s="54"/>
      <c r="M521" s="54"/>
      <c r="N521" s="54"/>
      <c r="O521" s="54"/>
      <c r="P521" s="54"/>
      <c r="Q521" s="54"/>
      <c r="R521" s="54"/>
      <c r="S521" s="54"/>
      <c r="T521" s="639"/>
    </row>
    <row r="522" spans="1:20" ht="20.100000000000001" customHeight="1" x14ac:dyDescent="0.25">
      <c r="A522" s="578"/>
      <c r="B522" s="561"/>
      <c r="C522" s="575"/>
      <c r="D522" s="668"/>
      <c r="E522" s="54"/>
      <c r="F522" s="54"/>
      <c r="G522" s="541"/>
      <c r="H522" s="54"/>
      <c r="I522" s="54"/>
      <c r="J522" s="54"/>
      <c r="K522" s="54"/>
      <c r="L522" s="54"/>
      <c r="M522" s="54"/>
      <c r="N522" s="54"/>
      <c r="O522" s="54"/>
      <c r="P522" s="54"/>
      <c r="Q522" s="54"/>
      <c r="R522" s="54"/>
      <c r="S522" s="54"/>
      <c r="T522" s="639"/>
    </row>
    <row r="523" spans="1:20" ht="20.100000000000001" customHeight="1" x14ac:dyDescent="0.25">
      <c r="A523" s="578"/>
      <c r="B523" s="561"/>
      <c r="C523" s="575"/>
      <c r="D523" s="668"/>
      <c r="E523" s="54"/>
      <c r="F523" s="54"/>
      <c r="G523" s="541"/>
      <c r="H523" s="54"/>
      <c r="I523" s="54"/>
      <c r="J523" s="54"/>
      <c r="K523" s="54"/>
      <c r="L523" s="54"/>
      <c r="M523" s="54"/>
      <c r="N523" s="54"/>
      <c r="O523" s="54"/>
      <c r="P523" s="54"/>
      <c r="Q523" s="54"/>
      <c r="R523" s="54"/>
      <c r="S523" s="54"/>
      <c r="T523" s="639"/>
    </row>
    <row r="524" spans="1:20" ht="20.100000000000001" customHeight="1" x14ac:dyDescent="0.25">
      <c r="A524" s="593"/>
      <c r="B524" s="594"/>
      <c r="C524" s="571"/>
      <c r="D524" s="669"/>
      <c r="E524" s="528"/>
      <c r="F524" s="528"/>
      <c r="G524" s="545"/>
      <c r="H524" s="528"/>
      <c r="I524" s="528"/>
      <c r="J524" s="528"/>
      <c r="K524" s="528"/>
      <c r="L524" s="528"/>
      <c r="M524" s="528"/>
      <c r="N524" s="528"/>
      <c r="O524" s="528"/>
      <c r="P524" s="528"/>
      <c r="Q524" s="528"/>
      <c r="R524" s="528"/>
      <c r="S524" s="528"/>
      <c r="T524" s="646"/>
    </row>
    <row r="525" spans="1:20" ht="20.100000000000001" customHeight="1" x14ac:dyDescent="0.25">
      <c r="A525" s="590" t="s">
        <v>1332</v>
      </c>
      <c r="B525" s="546" t="s">
        <v>1233</v>
      </c>
      <c r="C525" s="591"/>
      <c r="D525" s="670"/>
      <c r="E525" s="389"/>
      <c r="F525" s="389"/>
      <c r="G525" s="543"/>
      <c r="H525" s="389"/>
      <c r="I525" s="389"/>
      <c r="J525" s="389"/>
      <c r="K525" s="389"/>
      <c r="L525" s="389"/>
      <c r="M525" s="389"/>
      <c r="N525" s="389"/>
      <c r="O525" s="389"/>
      <c r="P525" s="389"/>
      <c r="Q525" s="389"/>
      <c r="R525" s="389"/>
      <c r="S525" s="389"/>
      <c r="T525" s="644"/>
    </row>
    <row r="526" spans="1:20" ht="20.100000000000001" customHeight="1" x14ac:dyDescent="0.25">
      <c r="A526" s="486"/>
      <c r="B526" s="487"/>
      <c r="C526" s="575"/>
      <c r="D526" s="668"/>
      <c r="E526" s="54"/>
      <c r="F526" s="54"/>
      <c r="G526" s="541"/>
      <c r="H526" s="54"/>
      <c r="I526" s="54"/>
      <c r="J526" s="54"/>
      <c r="K526" s="54"/>
      <c r="L526" s="54"/>
      <c r="M526" s="54"/>
      <c r="N526" s="54"/>
      <c r="O526" s="54"/>
      <c r="P526" s="54"/>
      <c r="Q526" s="54"/>
      <c r="R526" s="54"/>
      <c r="S526" s="54"/>
      <c r="T526" s="639" t="s">
        <v>1195</v>
      </c>
    </row>
    <row r="527" spans="1:20" ht="20.100000000000001" customHeight="1" x14ac:dyDescent="0.25">
      <c r="A527" s="486"/>
      <c r="B527" s="487"/>
      <c r="C527" s="575"/>
      <c r="D527" s="668"/>
      <c r="E527" s="54"/>
      <c r="F527" s="54"/>
      <c r="G527" s="541"/>
      <c r="H527" s="54"/>
      <c r="I527" s="54"/>
      <c r="J527" s="54"/>
      <c r="K527" s="54"/>
      <c r="L527" s="54"/>
      <c r="M527" s="54"/>
      <c r="N527" s="54"/>
      <c r="O527" s="54"/>
      <c r="P527" s="54"/>
      <c r="Q527" s="54"/>
      <c r="R527" s="54"/>
      <c r="S527" s="54"/>
      <c r="T527" s="639" t="s">
        <v>1564</v>
      </c>
    </row>
    <row r="528" spans="1:20" ht="20.100000000000001" customHeight="1" x14ac:dyDescent="0.25">
      <c r="A528" s="486"/>
      <c r="B528" s="487"/>
      <c r="C528" s="575"/>
      <c r="D528" s="668"/>
      <c r="E528" s="54"/>
      <c r="F528" s="54"/>
      <c r="G528" s="541"/>
      <c r="H528" s="54"/>
      <c r="I528" s="54"/>
      <c r="J528" s="54"/>
      <c r="K528" s="54"/>
      <c r="L528" s="54"/>
      <c r="M528" s="54"/>
      <c r="N528" s="54"/>
      <c r="O528" s="54"/>
      <c r="P528" s="54"/>
      <c r="Q528" s="54"/>
      <c r="R528" s="54"/>
      <c r="S528" s="54"/>
      <c r="T528" s="638" t="s">
        <v>1784</v>
      </c>
    </row>
    <row r="529" spans="1:20" ht="20.100000000000001" customHeight="1" x14ac:dyDescent="0.25">
      <c r="A529" s="592"/>
      <c r="B529" s="597"/>
      <c r="C529" s="571"/>
      <c r="D529" s="669"/>
      <c r="E529" s="528"/>
      <c r="F529" s="528"/>
      <c r="G529" s="545"/>
      <c r="H529" s="528"/>
      <c r="I529" s="528"/>
      <c r="J529" s="528"/>
      <c r="K529" s="528"/>
      <c r="L529" s="528"/>
      <c r="M529" s="528"/>
      <c r="N529" s="528"/>
      <c r="O529" s="528"/>
      <c r="P529" s="528"/>
      <c r="Q529" s="528"/>
      <c r="R529" s="528"/>
      <c r="S529" s="528"/>
      <c r="T529" s="640"/>
    </row>
  </sheetData>
  <mergeCells count="21">
    <mergeCell ref="H310:S310"/>
    <mergeCell ref="H313:S313"/>
    <mergeCell ref="H316:S316"/>
    <mergeCell ref="H318:S318"/>
    <mergeCell ref="H320:S320"/>
    <mergeCell ref="H308:S308"/>
    <mergeCell ref="A1:T1"/>
    <mergeCell ref="A2:T2"/>
    <mergeCell ref="A4:A6"/>
    <mergeCell ref="B4:B6"/>
    <mergeCell ref="C4:C6"/>
    <mergeCell ref="D4:D6"/>
    <mergeCell ref="E4:F4"/>
    <mergeCell ref="G4:G6"/>
    <mergeCell ref="H4:S4"/>
    <mergeCell ref="T4:T6"/>
    <mergeCell ref="E5:E6"/>
    <mergeCell ref="F5:F6"/>
    <mergeCell ref="H5:J5"/>
    <mergeCell ref="K5:S5"/>
    <mergeCell ref="H306:S306"/>
  </mergeCells>
  <hyperlinks>
    <hyperlink ref="C199" r:id="rId1"/>
  </hyperlinks>
  <pageMargins left="0.70866141732283472" right="0" top="0.98425196850393704" bottom="0.27559055118110237" header="0.31496062992125984" footer="0.27559055118110237"/>
  <pageSetup paperSize="9" scale="90" firstPageNumber="55" orientation="landscape" useFirstPageNumber="1" r:id="rId2"/>
  <headerFooter>
    <oddHeader>&amp;C&amp;"TH SarabunPSK,ธรรมดา"&amp;16&amp;P</oddHeader>
  </headerFooter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57"/>
  <sheetViews>
    <sheetView zoomScaleNormal="100" zoomScaleSheetLayoutView="120" workbookViewId="0">
      <selection activeCell="E9" sqref="E9"/>
    </sheetView>
  </sheetViews>
  <sheetFormatPr defaultRowHeight="20.100000000000001" customHeight="1" x14ac:dyDescent="0.35"/>
  <cols>
    <col min="1" max="1" width="7.28515625" style="387" customWidth="1"/>
    <col min="2" max="2" width="62.5703125" style="12" customWidth="1"/>
    <col min="3" max="3" width="56.5703125" style="387" customWidth="1"/>
    <col min="4" max="16384" width="9.140625" style="12"/>
  </cols>
  <sheetData>
    <row r="1" spans="1:5" ht="20.100000000000001" customHeight="1" x14ac:dyDescent="0.35">
      <c r="A1" s="800" t="s">
        <v>1333</v>
      </c>
      <c r="B1" s="800"/>
      <c r="C1" s="800"/>
    </row>
    <row r="2" spans="1:5" ht="20.100000000000001" customHeight="1" x14ac:dyDescent="0.35">
      <c r="A2" s="800" t="s">
        <v>23</v>
      </c>
      <c r="B2" s="800"/>
      <c r="C2" s="800"/>
    </row>
    <row r="4" spans="1:5" ht="24.95" customHeight="1" x14ac:dyDescent="0.35">
      <c r="A4" s="28" t="s">
        <v>57</v>
      </c>
      <c r="B4" s="28" t="s">
        <v>484</v>
      </c>
      <c r="C4" s="29" t="s">
        <v>14</v>
      </c>
    </row>
    <row r="5" spans="1:5" ht="21.95" customHeight="1" x14ac:dyDescent="0.35">
      <c r="A5" s="48" t="s">
        <v>438</v>
      </c>
      <c r="B5" s="689" t="s">
        <v>2014</v>
      </c>
      <c r="C5" s="120" t="s">
        <v>53</v>
      </c>
    </row>
    <row r="6" spans="1:5" ht="21.95" customHeight="1" x14ac:dyDescent="0.35">
      <c r="A6" s="48" t="s">
        <v>439</v>
      </c>
      <c r="B6" s="690" t="s">
        <v>485</v>
      </c>
      <c r="C6" s="120"/>
    </row>
    <row r="7" spans="1:5" ht="21.95" customHeight="1" x14ac:dyDescent="0.35">
      <c r="A7" s="687">
        <v>1</v>
      </c>
      <c r="B7" s="688" t="s">
        <v>59</v>
      </c>
      <c r="C7" s="50"/>
    </row>
    <row r="8" spans="1:5" ht="21.95" customHeight="1" x14ac:dyDescent="0.35">
      <c r="A8" s="46"/>
      <c r="B8" s="47" t="s">
        <v>2015</v>
      </c>
      <c r="C8" s="89"/>
    </row>
    <row r="9" spans="1:5" ht="21.95" customHeight="1" x14ac:dyDescent="0.35">
      <c r="A9" s="46"/>
      <c r="B9" s="473" t="s">
        <v>2016</v>
      </c>
      <c r="C9" s="89"/>
    </row>
    <row r="10" spans="1:5" ht="21.95" customHeight="1" x14ac:dyDescent="0.35">
      <c r="A10" s="89"/>
      <c r="B10" s="91" t="s">
        <v>522</v>
      </c>
      <c r="C10" s="89" t="s">
        <v>1304</v>
      </c>
    </row>
    <row r="11" spans="1:5" ht="21.95" customHeight="1" x14ac:dyDescent="0.35">
      <c r="A11" s="89"/>
      <c r="B11" s="91" t="s">
        <v>2017</v>
      </c>
      <c r="C11" s="89" t="s">
        <v>1304</v>
      </c>
    </row>
    <row r="12" spans="1:5" ht="21.95" customHeight="1" x14ac:dyDescent="0.35">
      <c r="A12" s="89"/>
      <c r="B12" s="474" t="s">
        <v>2021</v>
      </c>
      <c r="C12" s="89"/>
    </row>
    <row r="13" spans="1:5" ht="21.95" customHeight="1" x14ac:dyDescent="0.35">
      <c r="A13" s="89"/>
      <c r="B13" s="475" t="s">
        <v>2022</v>
      </c>
      <c r="C13" s="89"/>
    </row>
    <row r="14" spans="1:5" ht="21.95" customHeight="1" x14ac:dyDescent="0.35">
      <c r="A14" s="89"/>
      <c r="B14" s="476" t="s">
        <v>2023</v>
      </c>
      <c r="C14" s="89" t="s">
        <v>53</v>
      </c>
    </row>
    <row r="15" spans="1:5" ht="21.95" customHeight="1" x14ac:dyDescent="0.35">
      <c r="A15" s="89"/>
      <c r="B15" s="91" t="s">
        <v>2026</v>
      </c>
      <c r="C15" s="89" t="s">
        <v>1304</v>
      </c>
      <c r="E15" s="12" t="s">
        <v>17</v>
      </c>
    </row>
    <row r="16" spans="1:5" ht="21.95" customHeight="1" x14ac:dyDescent="0.35">
      <c r="A16" s="89"/>
      <c r="B16" s="91" t="s">
        <v>2027</v>
      </c>
      <c r="C16" s="89" t="s">
        <v>53</v>
      </c>
    </row>
    <row r="17" spans="1:7" ht="21.95" customHeight="1" x14ac:dyDescent="0.35">
      <c r="A17" s="89"/>
      <c r="B17" s="91" t="s">
        <v>2029</v>
      </c>
      <c r="C17" s="108" t="s">
        <v>492</v>
      </c>
    </row>
    <row r="18" spans="1:7" ht="21.95" customHeight="1" x14ac:dyDescent="0.35">
      <c r="A18" s="89"/>
      <c r="B18" s="91"/>
      <c r="C18" s="334" t="s">
        <v>493</v>
      </c>
    </row>
    <row r="19" spans="1:7" ht="21.95" customHeight="1" x14ac:dyDescent="0.35">
      <c r="A19" s="89"/>
      <c r="B19" s="91" t="s">
        <v>2028</v>
      </c>
      <c r="C19" s="108" t="s">
        <v>53</v>
      </c>
      <c r="E19" s="12" t="s">
        <v>17</v>
      </c>
    </row>
    <row r="20" spans="1:7" ht="21.95" customHeight="1" x14ac:dyDescent="0.35">
      <c r="A20" s="89"/>
      <c r="B20" s="119" t="s">
        <v>2030</v>
      </c>
      <c r="C20" s="108" t="s">
        <v>492</v>
      </c>
    </row>
    <row r="21" spans="1:7" ht="21.95" customHeight="1" x14ac:dyDescent="0.35">
      <c r="A21" s="89"/>
      <c r="B21" s="326" t="s">
        <v>2031</v>
      </c>
      <c r="C21" s="108" t="s">
        <v>492</v>
      </c>
      <c r="G21" s="12" t="s">
        <v>17</v>
      </c>
    </row>
    <row r="22" spans="1:7" ht="21.95" customHeight="1" x14ac:dyDescent="0.35">
      <c r="A22" s="46">
        <v>2</v>
      </c>
      <c r="B22" s="47" t="s">
        <v>60</v>
      </c>
      <c r="C22" s="89"/>
    </row>
    <row r="23" spans="1:7" ht="21.95" customHeight="1" x14ac:dyDescent="0.35">
      <c r="A23" s="89"/>
      <c r="B23" s="91" t="s">
        <v>523</v>
      </c>
      <c r="C23" s="108" t="s">
        <v>53</v>
      </c>
      <c r="E23" s="12" t="s">
        <v>17</v>
      </c>
    </row>
    <row r="24" spans="1:7" ht="21.95" customHeight="1" x14ac:dyDescent="0.35">
      <c r="A24" s="56"/>
      <c r="B24" s="53" t="s">
        <v>524</v>
      </c>
      <c r="C24" s="330" t="s">
        <v>53</v>
      </c>
      <c r="F24" s="12" t="s">
        <v>17</v>
      </c>
    </row>
    <row r="25" spans="1:7" ht="21.95" customHeight="1" x14ac:dyDescent="0.35">
      <c r="A25" s="117"/>
      <c r="B25" s="118" t="s">
        <v>525</v>
      </c>
      <c r="C25" s="325" t="s">
        <v>53</v>
      </c>
    </row>
    <row r="26" spans="1:7" ht="21.95" customHeight="1" x14ac:dyDescent="0.35">
      <c r="A26" s="89"/>
      <c r="B26" s="91" t="s">
        <v>2033</v>
      </c>
      <c r="C26" s="89" t="s">
        <v>486</v>
      </c>
    </row>
    <row r="27" spans="1:7" ht="21.95" customHeight="1" x14ac:dyDescent="0.35">
      <c r="A27" s="89"/>
      <c r="B27" s="119" t="s">
        <v>2032</v>
      </c>
      <c r="C27" s="89"/>
    </row>
    <row r="28" spans="1:7" ht="21.95" customHeight="1" x14ac:dyDescent="0.35">
      <c r="A28" s="89"/>
      <c r="B28" s="91" t="s">
        <v>2034</v>
      </c>
      <c r="C28" s="89" t="s">
        <v>486</v>
      </c>
    </row>
    <row r="29" spans="1:7" ht="21.95" customHeight="1" x14ac:dyDescent="0.35">
      <c r="A29" s="89"/>
      <c r="B29" s="91" t="s">
        <v>2035</v>
      </c>
      <c r="C29" s="89" t="s">
        <v>486</v>
      </c>
    </row>
    <row r="30" spans="1:7" ht="21.95" customHeight="1" x14ac:dyDescent="0.35">
      <c r="A30" s="89"/>
      <c r="B30" s="91" t="s">
        <v>2036</v>
      </c>
      <c r="C30" s="89" t="s">
        <v>486</v>
      </c>
    </row>
    <row r="31" spans="1:7" ht="21.95" customHeight="1" x14ac:dyDescent="0.35">
      <c r="A31" s="46">
        <v>3</v>
      </c>
      <c r="B31" s="47" t="s">
        <v>54</v>
      </c>
      <c r="C31" s="89"/>
    </row>
    <row r="32" spans="1:7" ht="21.95" customHeight="1" x14ac:dyDescent="0.35">
      <c r="A32" s="46"/>
      <c r="B32" s="91" t="s">
        <v>2037</v>
      </c>
      <c r="C32" s="108" t="s">
        <v>53</v>
      </c>
    </row>
    <row r="33" spans="1:6" ht="21.95" customHeight="1" x14ac:dyDescent="0.35">
      <c r="A33" s="89"/>
      <c r="B33" s="91" t="s">
        <v>2039</v>
      </c>
      <c r="C33" s="108" t="s">
        <v>53</v>
      </c>
    </row>
    <row r="34" spans="1:6" ht="21.95" customHeight="1" x14ac:dyDescent="0.35">
      <c r="A34" s="89"/>
      <c r="B34" s="91" t="s">
        <v>2038</v>
      </c>
      <c r="C34" s="89" t="s">
        <v>53</v>
      </c>
    </row>
    <row r="35" spans="1:6" ht="21.95" customHeight="1" x14ac:dyDescent="0.35">
      <c r="A35" s="89"/>
      <c r="B35" s="91" t="s">
        <v>2040</v>
      </c>
      <c r="C35" s="89" t="s">
        <v>53</v>
      </c>
    </row>
    <row r="36" spans="1:6" ht="21.95" customHeight="1" x14ac:dyDescent="0.35">
      <c r="A36" s="89"/>
      <c r="B36" s="91" t="s">
        <v>2041</v>
      </c>
      <c r="C36" s="89" t="s">
        <v>487</v>
      </c>
    </row>
    <row r="37" spans="1:6" ht="21.95" customHeight="1" x14ac:dyDescent="0.35">
      <c r="A37" s="89"/>
      <c r="B37" s="91" t="s">
        <v>2042</v>
      </c>
      <c r="C37" s="89" t="s">
        <v>487</v>
      </c>
    </row>
    <row r="38" spans="1:6" ht="21.95" customHeight="1" x14ac:dyDescent="0.35">
      <c r="A38" s="89"/>
      <c r="B38" s="91" t="s">
        <v>2043</v>
      </c>
      <c r="C38" s="89" t="s">
        <v>487</v>
      </c>
    </row>
    <row r="39" spans="1:6" ht="21.95" customHeight="1" x14ac:dyDescent="0.35">
      <c r="A39" s="89"/>
      <c r="B39" s="91" t="s">
        <v>2044</v>
      </c>
      <c r="C39" s="89" t="s">
        <v>486</v>
      </c>
    </row>
    <row r="40" spans="1:6" ht="21.95" customHeight="1" x14ac:dyDescent="0.35">
      <c r="A40" s="46">
        <v>4</v>
      </c>
      <c r="B40" s="47" t="s">
        <v>61</v>
      </c>
      <c r="C40" s="89" t="s">
        <v>486</v>
      </c>
    </row>
    <row r="41" spans="1:6" ht="21.95" customHeight="1" x14ac:dyDescent="0.35">
      <c r="A41" s="691">
        <v>5</v>
      </c>
      <c r="B41" s="692" t="s">
        <v>55</v>
      </c>
      <c r="C41" s="90" t="s">
        <v>53</v>
      </c>
    </row>
    <row r="42" spans="1:6" ht="21.95" customHeight="1" x14ac:dyDescent="0.35">
      <c r="A42" s="48" t="s">
        <v>443</v>
      </c>
      <c r="B42" s="49" t="s">
        <v>1736</v>
      </c>
      <c r="C42" s="120"/>
      <c r="F42" s="12" t="s">
        <v>17</v>
      </c>
    </row>
    <row r="43" spans="1:6" ht="21.95" customHeight="1" x14ac:dyDescent="0.35">
      <c r="A43" s="687">
        <v>1</v>
      </c>
      <c r="B43" s="693" t="s">
        <v>2045</v>
      </c>
      <c r="C43" s="50"/>
    </row>
    <row r="44" spans="1:6" ht="21.95" customHeight="1" x14ac:dyDescent="0.35">
      <c r="A44" s="46"/>
      <c r="B44" s="480" t="s">
        <v>2001</v>
      </c>
      <c r="C44" s="89" t="s">
        <v>1304</v>
      </c>
    </row>
    <row r="45" spans="1:6" ht="21.95" customHeight="1" x14ac:dyDescent="0.35">
      <c r="A45" s="46"/>
      <c r="B45" s="481" t="s">
        <v>2002</v>
      </c>
      <c r="C45" s="89" t="s">
        <v>53</v>
      </c>
    </row>
    <row r="46" spans="1:6" ht="21.95" customHeight="1" x14ac:dyDescent="0.35">
      <c r="A46" s="331"/>
      <c r="B46" s="686" t="s">
        <v>517</v>
      </c>
      <c r="C46" s="330" t="s">
        <v>329</v>
      </c>
    </row>
    <row r="47" spans="1:6" ht="21.95" customHeight="1" x14ac:dyDescent="0.35">
      <c r="A47" s="694"/>
      <c r="B47" s="695" t="s">
        <v>2003</v>
      </c>
      <c r="C47" s="696" t="s">
        <v>493</v>
      </c>
    </row>
    <row r="48" spans="1:6" ht="21.95" customHeight="1" x14ac:dyDescent="0.35">
      <c r="A48" s="483" t="s">
        <v>445</v>
      </c>
      <c r="B48" s="484" t="s">
        <v>1832</v>
      </c>
      <c r="C48" s="120"/>
    </row>
    <row r="49" spans="1:7" ht="21.95" customHeight="1" x14ac:dyDescent="0.35">
      <c r="A49" s="697">
        <v>1</v>
      </c>
      <c r="B49" s="693" t="s">
        <v>327</v>
      </c>
      <c r="C49" s="50" t="s">
        <v>486</v>
      </c>
    </row>
    <row r="50" spans="1:7" ht="21.95" customHeight="1" x14ac:dyDescent="0.35">
      <c r="A50" s="485">
        <v>2</v>
      </c>
      <c r="B50" s="478" t="s">
        <v>2048</v>
      </c>
      <c r="C50" s="108" t="s">
        <v>493</v>
      </c>
    </row>
    <row r="51" spans="1:7" ht="21.95" customHeight="1" x14ac:dyDescent="0.35">
      <c r="A51" s="483" t="s">
        <v>1332</v>
      </c>
      <c r="B51" s="484" t="s">
        <v>1233</v>
      </c>
      <c r="C51" s="120"/>
      <c r="G51" s="12" t="s">
        <v>17</v>
      </c>
    </row>
    <row r="52" spans="1:7" ht="21.95" customHeight="1" x14ac:dyDescent="0.35">
      <c r="A52" s="50"/>
      <c r="B52" s="51"/>
      <c r="C52" s="698" t="s">
        <v>53</v>
      </c>
    </row>
    <row r="53" spans="1:7" ht="21.95" customHeight="1" x14ac:dyDescent="0.35">
      <c r="A53" s="89"/>
      <c r="B53" s="91"/>
      <c r="C53" s="89" t="s">
        <v>1304</v>
      </c>
    </row>
    <row r="54" spans="1:7" ht="21.95" customHeight="1" x14ac:dyDescent="0.35">
      <c r="A54" s="89"/>
      <c r="B54" s="91"/>
      <c r="C54" s="108" t="s">
        <v>329</v>
      </c>
    </row>
    <row r="55" spans="1:7" ht="21.95" customHeight="1" x14ac:dyDescent="0.35">
      <c r="A55" s="46"/>
      <c r="B55" s="47"/>
      <c r="C55" s="482" t="s">
        <v>487</v>
      </c>
    </row>
    <row r="56" spans="1:7" ht="20.100000000000001" customHeight="1" x14ac:dyDescent="0.35">
      <c r="A56" s="651"/>
      <c r="B56" s="652"/>
      <c r="C56" s="651"/>
    </row>
    <row r="57" spans="1:7" ht="20.100000000000001" customHeight="1" x14ac:dyDescent="0.35">
      <c r="E57" s="12" t="s">
        <v>17</v>
      </c>
    </row>
  </sheetData>
  <mergeCells count="2">
    <mergeCell ref="A1:C1"/>
    <mergeCell ref="A2:C2"/>
  </mergeCells>
  <pageMargins left="1.1023622047244095" right="0.19685039370078741" top="0.70866141732283472" bottom="0.43307086614173229" header="0.31496062992125984" footer="0.31496062992125984"/>
  <pageSetup paperSize="9" firstPageNumber="76" orientation="landscape" useFirstPageNumber="1" r:id="rId1"/>
  <headerFooter>
    <oddHeader>&amp;C&amp;"TH SarabunPSK,ธรรมดา"&amp;16&amp;P</oddHeader>
  </headerFooter>
  <rowBreaks count="1" manualBreakCount="1">
    <brk id="24" max="2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V412"/>
  <sheetViews>
    <sheetView tabSelected="1" zoomScale="120" zoomScaleNormal="120" zoomScaleSheetLayoutView="110" zoomScalePageLayoutView="115" workbookViewId="0">
      <selection activeCell="J9" sqref="J9"/>
    </sheetView>
  </sheetViews>
  <sheetFormatPr defaultColWidth="9.140625" defaultRowHeight="16.5" customHeight="1" x14ac:dyDescent="0.25"/>
  <cols>
    <col min="1" max="1" width="4.7109375" style="436" customWidth="1"/>
    <col min="2" max="2" width="28.28515625" style="100" customWidth="1"/>
    <col min="3" max="3" width="36.140625" style="100" customWidth="1"/>
    <col min="4" max="4" width="8.28515625" style="457" customWidth="1"/>
    <col min="5" max="5" width="5.140625" style="436" customWidth="1"/>
    <col min="6" max="6" width="5.7109375" style="436" customWidth="1"/>
    <col min="7" max="7" width="4.28515625" style="436" customWidth="1"/>
    <col min="8" max="19" width="3.85546875" style="436" customWidth="1"/>
    <col min="20" max="20" width="11.140625" style="436" customWidth="1"/>
    <col min="21" max="21" width="9.140625" style="466"/>
    <col min="22" max="16384" width="9.140625" style="100"/>
  </cols>
  <sheetData>
    <row r="1" spans="1:21" ht="19.5" customHeight="1" x14ac:dyDescent="0.25">
      <c r="A1" s="808" t="s">
        <v>1291</v>
      </c>
      <c r="B1" s="808"/>
      <c r="C1" s="808"/>
      <c r="D1" s="808"/>
      <c r="E1" s="808"/>
      <c r="F1" s="808"/>
      <c r="G1" s="808"/>
      <c r="H1" s="808"/>
      <c r="I1" s="808"/>
      <c r="J1" s="808"/>
      <c r="K1" s="808"/>
      <c r="L1" s="808"/>
      <c r="M1" s="808"/>
      <c r="N1" s="808"/>
      <c r="O1" s="808"/>
      <c r="P1" s="808"/>
      <c r="Q1" s="808"/>
      <c r="R1" s="808"/>
      <c r="S1" s="808"/>
      <c r="T1" s="808"/>
    </row>
    <row r="2" spans="1:21" ht="19.5" customHeight="1" x14ac:dyDescent="0.25">
      <c r="A2" s="808" t="s">
        <v>23</v>
      </c>
      <c r="B2" s="808"/>
      <c r="C2" s="808"/>
      <c r="D2" s="808"/>
      <c r="E2" s="808"/>
      <c r="F2" s="808"/>
      <c r="G2" s="808"/>
      <c r="H2" s="808"/>
      <c r="I2" s="808"/>
      <c r="J2" s="808"/>
      <c r="K2" s="808"/>
      <c r="L2" s="808"/>
      <c r="M2" s="808"/>
      <c r="N2" s="808"/>
      <c r="O2" s="808"/>
      <c r="P2" s="808"/>
      <c r="Q2" s="808"/>
      <c r="R2" s="808"/>
      <c r="S2" s="808"/>
      <c r="T2" s="808"/>
    </row>
    <row r="3" spans="1:21" ht="19.5" customHeight="1" x14ac:dyDescent="0.25">
      <c r="A3" s="390"/>
      <c r="B3" s="390"/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</row>
    <row r="4" spans="1:21" s="391" customFormat="1" ht="19.899999999999999" customHeight="1" x14ac:dyDescent="0.25">
      <c r="A4" s="809" t="s">
        <v>15</v>
      </c>
      <c r="B4" s="809" t="s">
        <v>92</v>
      </c>
      <c r="C4" s="809" t="s">
        <v>16</v>
      </c>
      <c r="D4" s="812" t="s">
        <v>136</v>
      </c>
      <c r="E4" s="815" t="s">
        <v>12</v>
      </c>
      <c r="F4" s="815"/>
      <c r="G4" s="812" t="s">
        <v>93</v>
      </c>
      <c r="H4" s="816" t="s">
        <v>94</v>
      </c>
      <c r="I4" s="816"/>
      <c r="J4" s="816"/>
      <c r="K4" s="816"/>
      <c r="L4" s="816"/>
      <c r="M4" s="816"/>
      <c r="N4" s="816"/>
      <c r="O4" s="816"/>
      <c r="P4" s="816"/>
      <c r="Q4" s="816"/>
      <c r="R4" s="816"/>
      <c r="S4" s="816"/>
      <c r="T4" s="817" t="s">
        <v>14</v>
      </c>
    </row>
    <row r="5" spans="1:21" s="391" customFormat="1" ht="19.899999999999999" customHeight="1" x14ac:dyDescent="0.25">
      <c r="A5" s="810"/>
      <c r="B5" s="810"/>
      <c r="C5" s="810"/>
      <c r="D5" s="813"/>
      <c r="E5" s="804" t="s">
        <v>13</v>
      </c>
      <c r="F5" s="804" t="s">
        <v>0</v>
      </c>
      <c r="G5" s="813"/>
      <c r="H5" s="806">
        <v>2566</v>
      </c>
      <c r="I5" s="806"/>
      <c r="J5" s="806"/>
      <c r="K5" s="806">
        <v>2567</v>
      </c>
      <c r="L5" s="806"/>
      <c r="M5" s="806"/>
      <c r="N5" s="806"/>
      <c r="O5" s="806"/>
      <c r="P5" s="806"/>
      <c r="Q5" s="806"/>
      <c r="R5" s="806"/>
      <c r="S5" s="806"/>
      <c r="T5" s="818"/>
    </row>
    <row r="6" spans="1:21" s="391" customFormat="1" ht="19.899999999999999" customHeight="1" x14ac:dyDescent="0.25">
      <c r="A6" s="811"/>
      <c r="B6" s="811"/>
      <c r="C6" s="811"/>
      <c r="D6" s="814"/>
      <c r="E6" s="805"/>
      <c r="F6" s="805"/>
      <c r="G6" s="814"/>
      <c r="H6" s="392" t="s">
        <v>1</v>
      </c>
      <c r="I6" s="392" t="s">
        <v>2</v>
      </c>
      <c r="J6" s="392" t="s">
        <v>3</v>
      </c>
      <c r="K6" s="392" t="s">
        <v>4</v>
      </c>
      <c r="L6" s="392" t="s">
        <v>5</v>
      </c>
      <c r="M6" s="392" t="s">
        <v>6</v>
      </c>
      <c r="N6" s="392" t="s">
        <v>7</v>
      </c>
      <c r="O6" s="392" t="s">
        <v>8</v>
      </c>
      <c r="P6" s="392" t="s">
        <v>9</v>
      </c>
      <c r="Q6" s="392" t="s">
        <v>10</v>
      </c>
      <c r="R6" s="392" t="s">
        <v>11</v>
      </c>
      <c r="S6" s="392" t="s">
        <v>95</v>
      </c>
      <c r="T6" s="805"/>
    </row>
    <row r="7" spans="1:21" s="396" customFormat="1" ht="20.100000000000001" customHeight="1" x14ac:dyDescent="0.25">
      <c r="A7" s="298" t="s">
        <v>438</v>
      </c>
      <c r="B7" s="458" t="s">
        <v>2012</v>
      </c>
      <c r="C7" s="127"/>
      <c r="D7" s="447"/>
      <c r="E7" s="394"/>
      <c r="F7" s="394"/>
      <c r="G7" s="393"/>
      <c r="H7" s="395"/>
      <c r="I7" s="395"/>
      <c r="J7" s="395"/>
      <c r="K7" s="395"/>
      <c r="L7" s="395"/>
      <c r="M7" s="395"/>
      <c r="N7" s="395"/>
      <c r="O7" s="395"/>
      <c r="P7" s="395"/>
      <c r="Q7" s="395"/>
      <c r="R7" s="395"/>
      <c r="S7" s="395"/>
      <c r="T7" s="642" t="s">
        <v>53</v>
      </c>
      <c r="U7" s="467"/>
    </row>
    <row r="8" spans="1:21" s="396" customFormat="1" ht="20.100000000000001" customHeight="1" x14ac:dyDescent="0.25">
      <c r="A8" s="300"/>
      <c r="B8" s="126" t="s">
        <v>2013</v>
      </c>
      <c r="C8" s="97"/>
      <c r="D8" s="448"/>
      <c r="E8" s="442"/>
      <c r="F8" s="442"/>
      <c r="G8" s="441"/>
      <c r="H8" s="416"/>
      <c r="I8" s="416"/>
      <c r="J8" s="416"/>
      <c r="K8" s="416"/>
      <c r="L8" s="416"/>
      <c r="M8" s="416"/>
      <c r="N8" s="416"/>
      <c r="O8" s="416"/>
      <c r="P8" s="416"/>
      <c r="Q8" s="416"/>
      <c r="R8" s="416"/>
      <c r="S8" s="416"/>
      <c r="T8" s="96"/>
      <c r="U8" s="467"/>
    </row>
    <row r="9" spans="1:21" s="396" customFormat="1" ht="20.100000000000001" customHeight="1" x14ac:dyDescent="0.25">
      <c r="A9" s="300" t="s">
        <v>439</v>
      </c>
      <c r="B9" s="126" t="s">
        <v>485</v>
      </c>
      <c r="C9" s="97"/>
      <c r="D9" s="448"/>
      <c r="E9" s="442"/>
      <c r="F9" s="442"/>
      <c r="G9" s="441"/>
      <c r="H9" s="416"/>
      <c r="I9" s="416"/>
      <c r="J9" s="416"/>
      <c r="K9" s="416"/>
      <c r="L9" s="416"/>
      <c r="M9" s="416"/>
      <c r="N9" s="416"/>
      <c r="O9" s="416"/>
      <c r="P9" s="416"/>
      <c r="Q9" s="416"/>
      <c r="R9" s="416"/>
      <c r="S9" s="416"/>
      <c r="T9" s="96"/>
      <c r="U9" s="467"/>
    </row>
    <row r="10" spans="1:21" s="397" customFormat="1" ht="20.100000000000001" customHeight="1" x14ac:dyDescent="0.25">
      <c r="A10" s="300">
        <v>1</v>
      </c>
      <c r="B10" s="301" t="s">
        <v>59</v>
      </c>
      <c r="C10" s="105"/>
      <c r="D10" s="449">
        <f>SUM(D15:D108)</f>
        <v>57000</v>
      </c>
      <c r="E10" s="443"/>
      <c r="F10" s="443"/>
      <c r="G10" s="444"/>
      <c r="H10" s="445"/>
      <c r="I10" s="445"/>
      <c r="J10" s="445"/>
      <c r="K10" s="445"/>
      <c r="L10" s="445"/>
      <c r="M10" s="445"/>
      <c r="N10" s="445"/>
      <c r="O10" s="445"/>
      <c r="P10" s="445"/>
      <c r="Q10" s="445"/>
      <c r="R10" s="445"/>
      <c r="S10" s="445"/>
      <c r="T10" s="96"/>
      <c r="U10" s="468"/>
    </row>
    <row r="11" spans="1:21" s="398" customFormat="1" ht="20.100000000000001" customHeight="1" x14ac:dyDescent="0.25">
      <c r="A11" s="445"/>
      <c r="B11" s="459" t="s">
        <v>2009</v>
      </c>
      <c r="C11" s="97"/>
      <c r="D11" s="450"/>
      <c r="E11" s="96"/>
      <c r="F11" s="96"/>
      <c r="G11" s="96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469"/>
    </row>
    <row r="12" spans="1:21" s="398" customFormat="1" ht="20.100000000000001" customHeight="1" x14ac:dyDescent="0.25">
      <c r="A12" s="445"/>
      <c r="B12" s="459" t="s">
        <v>2010</v>
      </c>
      <c r="C12" s="97"/>
      <c r="D12" s="450"/>
      <c r="E12" s="96"/>
      <c r="F12" s="96"/>
      <c r="G12" s="96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469"/>
    </row>
    <row r="13" spans="1:21" s="398" customFormat="1" ht="20.100000000000001" customHeight="1" x14ac:dyDescent="0.25">
      <c r="A13" s="445"/>
      <c r="B13" s="459" t="s">
        <v>2011</v>
      </c>
      <c r="C13" s="97"/>
      <c r="D13" s="450"/>
      <c r="E13" s="96"/>
      <c r="F13" s="96"/>
      <c r="G13" s="96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469"/>
    </row>
    <row r="14" spans="1:21" s="398" customFormat="1" ht="20.100000000000001" customHeight="1" x14ac:dyDescent="0.25">
      <c r="A14" s="445"/>
      <c r="B14" s="399" t="s">
        <v>1252</v>
      </c>
      <c r="C14" s="97"/>
      <c r="D14" s="451">
        <v>60000</v>
      </c>
      <c r="E14" s="96"/>
      <c r="F14" s="96"/>
      <c r="G14" s="96"/>
      <c r="H14" s="115"/>
      <c r="I14" s="115"/>
      <c r="J14" s="115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469"/>
    </row>
    <row r="15" spans="1:21" s="401" customFormat="1" ht="20.100000000000001" customHeight="1" x14ac:dyDescent="0.25">
      <c r="A15" s="421"/>
      <c r="B15" s="399" t="s">
        <v>360</v>
      </c>
      <c r="C15" s="97" t="s">
        <v>1963</v>
      </c>
      <c r="D15" s="410"/>
      <c r="E15" s="419">
        <v>1</v>
      </c>
      <c r="F15" s="419" t="s">
        <v>19</v>
      </c>
      <c r="G15" s="419" t="s">
        <v>20</v>
      </c>
      <c r="H15" s="421"/>
      <c r="I15" s="421"/>
      <c r="J15" s="421"/>
      <c r="K15" s="421"/>
      <c r="L15" s="421"/>
      <c r="M15" s="421"/>
      <c r="N15" s="421"/>
      <c r="O15" s="421"/>
      <c r="P15" s="421"/>
      <c r="Q15" s="421"/>
      <c r="R15" s="421"/>
      <c r="S15" s="421"/>
      <c r="T15" s="400" t="s">
        <v>1390</v>
      </c>
      <c r="U15" s="470"/>
    </row>
    <row r="16" spans="1:21" s="401" customFormat="1" ht="20.100000000000001" customHeight="1" x14ac:dyDescent="0.25">
      <c r="A16" s="421"/>
      <c r="B16" s="399"/>
      <c r="C16" s="97" t="s">
        <v>1964</v>
      </c>
      <c r="D16" s="410"/>
      <c r="E16" s="419"/>
      <c r="F16" s="419"/>
      <c r="G16" s="419" t="s">
        <v>21</v>
      </c>
      <c r="H16" s="421"/>
      <c r="I16" s="421"/>
      <c r="J16" s="421"/>
      <c r="K16" s="421"/>
      <c r="L16" s="421"/>
      <c r="M16" s="421"/>
      <c r="N16" s="421"/>
      <c r="O16" s="421"/>
      <c r="P16" s="421"/>
      <c r="Q16" s="421"/>
      <c r="R16" s="421"/>
      <c r="S16" s="421"/>
      <c r="T16" s="400"/>
      <c r="U16" s="470"/>
    </row>
    <row r="17" spans="1:21" s="401" customFormat="1" ht="20.100000000000001" customHeight="1" x14ac:dyDescent="0.25">
      <c r="A17" s="402"/>
      <c r="B17" s="415"/>
      <c r="C17" s="97" t="s">
        <v>1965</v>
      </c>
      <c r="D17" s="410"/>
      <c r="E17" s="413">
        <v>1</v>
      </c>
      <c r="F17" s="413" t="s">
        <v>19</v>
      </c>
      <c r="G17" s="413" t="s">
        <v>20</v>
      </c>
      <c r="H17" s="421"/>
      <c r="I17" s="421"/>
      <c r="J17" s="421"/>
      <c r="K17" s="421"/>
      <c r="L17" s="421"/>
      <c r="M17" s="421"/>
      <c r="N17" s="421"/>
      <c r="O17" s="421"/>
      <c r="P17" s="421"/>
      <c r="Q17" s="421"/>
      <c r="R17" s="421"/>
      <c r="S17" s="421"/>
      <c r="T17" s="419"/>
      <c r="U17" s="470"/>
    </row>
    <row r="18" spans="1:21" s="401" customFormat="1" ht="20.100000000000001" customHeight="1" x14ac:dyDescent="0.25">
      <c r="A18" s="402"/>
      <c r="B18" s="399"/>
      <c r="C18" s="97" t="s">
        <v>1966</v>
      </c>
      <c r="D18" s="452"/>
      <c r="E18" s="419"/>
      <c r="F18" s="419"/>
      <c r="G18" s="419" t="s">
        <v>21</v>
      </c>
      <c r="H18" s="421"/>
      <c r="I18" s="421"/>
      <c r="J18" s="421"/>
      <c r="K18" s="421"/>
      <c r="L18" s="421"/>
      <c r="M18" s="421"/>
      <c r="N18" s="421"/>
      <c r="O18" s="421"/>
      <c r="P18" s="421"/>
      <c r="Q18" s="421"/>
      <c r="R18" s="421"/>
      <c r="S18" s="421"/>
      <c r="T18" s="419"/>
      <c r="U18" s="470"/>
    </row>
    <row r="19" spans="1:21" s="401" customFormat="1" ht="20.100000000000001" customHeight="1" x14ac:dyDescent="0.25">
      <c r="A19" s="402"/>
      <c r="B19" s="399"/>
      <c r="C19" s="413" t="s">
        <v>1967</v>
      </c>
      <c r="D19" s="452"/>
      <c r="E19" s="419"/>
      <c r="F19" s="419"/>
      <c r="G19" s="419"/>
      <c r="H19" s="421"/>
      <c r="I19" s="421"/>
      <c r="J19" s="421"/>
      <c r="K19" s="421"/>
      <c r="L19" s="421"/>
      <c r="M19" s="421"/>
      <c r="N19" s="421"/>
      <c r="O19" s="421"/>
      <c r="P19" s="421"/>
      <c r="Q19" s="421"/>
      <c r="R19" s="421"/>
      <c r="S19" s="421"/>
      <c r="T19" s="419"/>
      <c r="U19" s="470"/>
    </row>
    <row r="20" spans="1:21" s="401" customFormat="1" ht="20.100000000000001" customHeight="1" x14ac:dyDescent="0.25">
      <c r="A20" s="402"/>
      <c r="B20" s="399"/>
      <c r="C20" s="151" t="s">
        <v>1968</v>
      </c>
      <c r="D20" s="452"/>
      <c r="E20" s="419">
        <v>2</v>
      </c>
      <c r="F20" s="419" t="s">
        <v>19</v>
      </c>
      <c r="G20" s="419" t="s">
        <v>20</v>
      </c>
      <c r="H20" s="421"/>
      <c r="I20" s="421"/>
      <c r="J20" s="421"/>
      <c r="K20" s="421"/>
      <c r="L20" s="421"/>
      <c r="M20" s="421"/>
      <c r="N20" s="421"/>
      <c r="O20" s="421"/>
      <c r="P20" s="421"/>
      <c r="Q20" s="421"/>
      <c r="R20" s="421"/>
      <c r="S20" s="421"/>
      <c r="T20" s="419"/>
      <c r="U20" s="470"/>
    </row>
    <row r="21" spans="1:21" s="401" customFormat="1" ht="20.100000000000001" customHeight="1" x14ac:dyDescent="0.25">
      <c r="A21" s="402"/>
      <c r="B21" s="399"/>
      <c r="C21" s="151" t="s">
        <v>1969</v>
      </c>
      <c r="D21" s="452"/>
      <c r="E21" s="419"/>
      <c r="F21" s="419"/>
      <c r="G21" s="419" t="s">
        <v>21</v>
      </c>
      <c r="H21" s="421"/>
      <c r="I21" s="421"/>
      <c r="J21" s="421"/>
      <c r="K21" s="421"/>
      <c r="L21" s="421"/>
      <c r="M21" s="421"/>
      <c r="N21" s="421"/>
      <c r="O21" s="421"/>
      <c r="P21" s="421"/>
      <c r="Q21" s="421"/>
      <c r="R21" s="421"/>
      <c r="S21" s="421"/>
      <c r="T21" s="419"/>
      <c r="U21" s="470"/>
    </row>
    <row r="22" spans="1:21" s="401" customFormat="1" ht="20.100000000000001" customHeight="1" x14ac:dyDescent="0.25">
      <c r="A22" s="402"/>
      <c r="B22" s="399"/>
      <c r="C22" s="163" t="s">
        <v>1970</v>
      </c>
      <c r="D22" s="452"/>
      <c r="E22" s="419">
        <v>4</v>
      </c>
      <c r="F22" s="419" t="s">
        <v>19</v>
      </c>
      <c r="G22" s="419" t="s">
        <v>20</v>
      </c>
      <c r="H22" s="421"/>
      <c r="I22" s="421"/>
      <c r="J22" s="421"/>
      <c r="K22" s="421"/>
      <c r="L22" s="421"/>
      <c r="M22" s="421"/>
      <c r="N22" s="421"/>
      <c r="O22" s="421"/>
      <c r="P22" s="421"/>
      <c r="Q22" s="421"/>
      <c r="R22" s="421"/>
      <c r="S22" s="421"/>
      <c r="T22" s="419"/>
      <c r="U22" s="470"/>
    </row>
    <row r="23" spans="1:21" s="401" customFormat="1" ht="20.100000000000001" customHeight="1" x14ac:dyDescent="0.25">
      <c r="A23" s="402"/>
      <c r="B23" s="399"/>
      <c r="C23" s="413" t="s">
        <v>1971</v>
      </c>
      <c r="D23" s="452"/>
      <c r="E23" s="419"/>
      <c r="F23" s="419"/>
      <c r="G23" s="419" t="s">
        <v>21</v>
      </c>
      <c r="H23" s="421"/>
      <c r="I23" s="421"/>
      <c r="J23" s="421"/>
      <c r="K23" s="421"/>
      <c r="L23" s="421"/>
      <c r="M23" s="415"/>
      <c r="N23" s="421"/>
      <c r="O23" s="421"/>
      <c r="P23" s="415"/>
      <c r="Q23" s="421"/>
      <c r="R23" s="421"/>
      <c r="S23" s="415"/>
      <c r="T23" s="419"/>
      <c r="U23" s="470"/>
    </row>
    <row r="24" spans="1:21" s="401" customFormat="1" ht="20.100000000000001" customHeight="1" x14ac:dyDescent="0.25">
      <c r="A24" s="402"/>
      <c r="B24" s="399"/>
      <c r="C24" s="413" t="s">
        <v>1972</v>
      </c>
      <c r="D24" s="452"/>
      <c r="E24" s="419">
        <v>4</v>
      </c>
      <c r="F24" s="419" t="s">
        <v>19</v>
      </c>
      <c r="G24" s="419" t="s">
        <v>20</v>
      </c>
      <c r="H24" s="421"/>
      <c r="I24" s="421"/>
      <c r="J24" s="421">
        <v>5</v>
      </c>
      <c r="K24" s="421"/>
      <c r="L24" s="421"/>
      <c r="M24" s="421">
        <v>5</v>
      </c>
      <c r="N24" s="421"/>
      <c r="O24" s="415"/>
      <c r="P24" s="421">
        <v>5</v>
      </c>
      <c r="Q24" s="421"/>
      <c r="R24" s="421"/>
      <c r="S24" s="421">
        <v>5</v>
      </c>
      <c r="T24" s="419"/>
      <c r="U24" s="470"/>
    </row>
    <row r="25" spans="1:21" s="401" customFormat="1" ht="20.100000000000001" customHeight="1" x14ac:dyDescent="0.25">
      <c r="A25" s="402"/>
      <c r="B25" s="399"/>
      <c r="C25" s="105" t="s">
        <v>1973</v>
      </c>
      <c r="D25" s="452"/>
      <c r="E25" s="419"/>
      <c r="F25" s="419"/>
      <c r="G25" s="419" t="s">
        <v>21</v>
      </c>
      <c r="H25" s="421"/>
      <c r="I25" s="421"/>
      <c r="J25" s="415"/>
      <c r="K25" s="421"/>
      <c r="L25" s="421"/>
      <c r="M25" s="421"/>
      <c r="N25" s="421"/>
      <c r="O25" s="421"/>
      <c r="P25" s="421"/>
      <c r="Q25" s="421"/>
      <c r="R25" s="421"/>
      <c r="S25" s="421"/>
      <c r="T25" s="419"/>
      <c r="U25" s="470"/>
    </row>
    <row r="26" spans="1:21" s="401" customFormat="1" ht="20.100000000000001" customHeight="1" x14ac:dyDescent="0.25">
      <c r="A26" s="402"/>
      <c r="B26" s="399"/>
      <c r="C26" s="97" t="s">
        <v>1974</v>
      </c>
      <c r="D26" s="452"/>
      <c r="E26" s="419"/>
      <c r="F26" s="419"/>
      <c r="G26" s="419"/>
      <c r="H26" s="421"/>
      <c r="I26" s="421"/>
      <c r="J26" s="421"/>
      <c r="K26" s="421"/>
      <c r="L26" s="421"/>
      <c r="M26" s="421"/>
      <c r="N26" s="421"/>
      <c r="O26" s="421"/>
      <c r="P26" s="421"/>
      <c r="Q26" s="421"/>
      <c r="R26" s="421"/>
      <c r="S26" s="421"/>
      <c r="T26" s="419"/>
      <c r="U26" s="470"/>
    </row>
    <row r="27" spans="1:21" s="401" customFormat="1" ht="20.100000000000001" customHeight="1" x14ac:dyDescent="0.25">
      <c r="A27" s="488"/>
      <c r="B27" s="489"/>
      <c r="C27" s="103" t="s">
        <v>1975</v>
      </c>
      <c r="D27" s="490"/>
      <c r="E27" s="102"/>
      <c r="F27" s="102"/>
      <c r="G27" s="102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3"/>
      <c r="T27" s="102"/>
      <c r="U27" s="470"/>
    </row>
    <row r="28" spans="1:21" s="401" customFormat="1" ht="20.100000000000001" customHeight="1" x14ac:dyDescent="0.25">
      <c r="A28" s="491"/>
      <c r="B28" s="492"/>
      <c r="C28" s="127" t="s">
        <v>1976</v>
      </c>
      <c r="D28" s="493"/>
      <c r="E28" s="95">
        <v>1</v>
      </c>
      <c r="F28" s="95" t="s">
        <v>19</v>
      </c>
      <c r="G28" s="95" t="s">
        <v>20</v>
      </c>
      <c r="H28" s="494"/>
      <c r="I28" s="494"/>
      <c r="J28" s="494"/>
      <c r="K28" s="494"/>
      <c r="L28" s="494"/>
      <c r="M28" s="494"/>
      <c r="N28" s="494"/>
      <c r="O28" s="494"/>
      <c r="P28" s="494"/>
      <c r="Q28" s="494"/>
      <c r="R28" s="494"/>
      <c r="S28" s="494"/>
      <c r="T28" s="95"/>
      <c r="U28" s="470"/>
    </row>
    <row r="29" spans="1:21" s="401" customFormat="1" ht="20.100000000000001" customHeight="1" x14ac:dyDescent="0.25">
      <c r="A29" s="402"/>
      <c r="B29" s="399"/>
      <c r="C29" s="415"/>
      <c r="D29" s="452"/>
      <c r="E29" s="419"/>
      <c r="F29" s="419"/>
      <c r="G29" s="419" t="s">
        <v>21</v>
      </c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1"/>
      <c r="T29" s="419"/>
      <c r="U29" s="470"/>
    </row>
    <row r="30" spans="1:21" s="401" customFormat="1" ht="20.100000000000001" customHeight="1" x14ac:dyDescent="0.25">
      <c r="A30" s="402"/>
      <c r="B30" s="399" t="s">
        <v>1977</v>
      </c>
      <c r="C30" s="413" t="s">
        <v>1978</v>
      </c>
      <c r="D30" s="452"/>
      <c r="E30" s="419">
        <v>1</v>
      </c>
      <c r="F30" s="419" t="s">
        <v>20</v>
      </c>
      <c r="G30" s="419" t="s">
        <v>20</v>
      </c>
      <c r="H30" s="421"/>
      <c r="I30" s="421"/>
      <c r="J30" s="421"/>
      <c r="K30" s="421"/>
      <c r="L30" s="421"/>
      <c r="M30" s="421"/>
      <c r="N30" s="421"/>
      <c r="O30" s="421"/>
      <c r="P30" s="421"/>
      <c r="Q30" s="421"/>
      <c r="R30" s="421"/>
      <c r="S30" s="421"/>
      <c r="T30" s="400" t="s">
        <v>1390</v>
      </c>
      <c r="U30" s="470"/>
    </row>
    <row r="31" spans="1:21" s="401" customFormat="1" ht="20.100000000000001" customHeight="1" x14ac:dyDescent="0.25">
      <c r="A31" s="402"/>
      <c r="B31" s="399" t="s">
        <v>1979</v>
      </c>
      <c r="C31" s="413"/>
      <c r="D31" s="452"/>
      <c r="E31" s="419"/>
      <c r="F31" s="419"/>
      <c r="G31" s="419" t="s">
        <v>21</v>
      </c>
      <c r="H31" s="421"/>
      <c r="I31" s="421"/>
      <c r="J31" s="421"/>
      <c r="K31" s="421"/>
      <c r="L31" s="421"/>
      <c r="M31" s="421"/>
      <c r="N31" s="421"/>
      <c r="O31" s="421"/>
      <c r="P31" s="421"/>
      <c r="Q31" s="421"/>
      <c r="R31" s="421"/>
      <c r="S31" s="421"/>
      <c r="T31" s="419"/>
      <c r="U31" s="470"/>
    </row>
    <row r="32" spans="1:21" s="401" customFormat="1" ht="20.100000000000001" customHeight="1" x14ac:dyDescent="0.25">
      <c r="A32" s="402"/>
      <c r="B32" s="399" t="s">
        <v>1980</v>
      </c>
      <c r="C32" s="413" t="s">
        <v>1981</v>
      </c>
      <c r="D32" s="452"/>
      <c r="E32" s="419">
        <v>2</v>
      </c>
      <c r="F32" s="419" t="s">
        <v>19</v>
      </c>
      <c r="G32" s="419" t="s">
        <v>20</v>
      </c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1"/>
      <c r="T32" s="419"/>
      <c r="U32" s="470"/>
    </row>
    <row r="33" spans="1:21" s="401" customFormat="1" ht="20.100000000000001" customHeight="1" x14ac:dyDescent="0.25">
      <c r="A33" s="402"/>
      <c r="B33" s="399" t="s">
        <v>1982</v>
      </c>
      <c r="C33" s="413"/>
      <c r="D33" s="452"/>
      <c r="E33" s="419"/>
      <c r="F33" s="419"/>
      <c r="G33" s="419" t="s">
        <v>21</v>
      </c>
      <c r="H33" s="421"/>
      <c r="I33" s="421"/>
      <c r="J33" s="421"/>
      <c r="K33" s="421"/>
      <c r="L33" s="421"/>
      <c r="M33" s="421"/>
      <c r="N33" s="421"/>
      <c r="O33" s="421"/>
      <c r="P33" s="421"/>
      <c r="Q33" s="421"/>
      <c r="R33" s="421"/>
      <c r="S33" s="421"/>
      <c r="T33" s="419"/>
      <c r="U33" s="470"/>
    </row>
    <row r="34" spans="1:21" s="401" customFormat="1" ht="20.100000000000001" customHeight="1" x14ac:dyDescent="0.25">
      <c r="A34" s="402"/>
      <c r="B34" s="399" t="s">
        <v>1983</v>
      </c>
      <c r="C34" s="413" t="s">
        <v>1984</v>
      </c>
      <c r="D34" s="452"/>
      <c r="E34" s="419">
        <v>3</v>
      </c>
      <c r="F34" s="419" t="s">
        <v>19</v>
      </c>
      <c r="G34" s="419" t="s">
        <v>20</v>
      </c>
      <c r="H34" s="421"/>
      <c r="I34" s="421"/>
      <c r="J34" s="421"/>
      <c r="K34" s="421"/>
      <c r="L34" s="421"/>
      <c r="M34" s="421"/>
      <c r="N34" s="421"/>
      <c r="O34" s="421"/>
      <c r="P34" s="421"/>
      <c r="Q34" s="421"/>
      <c r="R34" s="421"/>
      <c r="S34" s="421"/>
      <c r="T34" s="419"/>
      <c r="U34" s="470"/>
    </row>
    <row r="35" spans="1:21" s="401" customFormat="1" ht="20.100000000000001" customHeight="1" x14ac:dyDescent="0.25">
      <c r="A35" s="402"/>
      <c r="B35" s="399"/>
      <c r="C35" s="413"/>
      <c r="D35" s="452"/>
      <c r="E35" s="419"/>
      <c r="F35" s="419"/>
      <c r="G35" s="419" t="s">
        <v>21</v>
      </c>
      <c r="H35" s="421"/>
      <c r="I35" s="421"/>
      <c r="J35" s="421"/>
      <c r="K35" s="421"/>
      <c r="L35" s="421"/>
      <c r="M35" s="421"/>
      <c r="N35" s="421"/>
      <c r="O35" s="421"/>
      <c r="P35" s="421"/>
      <c r="Q35" s="421"/>
      <c r="R35" s="421"/>
      <c r="S35" s="421"/>
      <c r="T35" s="419"/>
      <c r="U35" s="470"/>
    </row>
    <row r="36" spans="1:21" s="401" customFormat="1" ht="20.100000000000001" customHeight="1" x14ac:dyDescent="0.25">
      <c r="A36" s="402"/>
      <c r="B36" s="399"/>
      <c r="C36" s="413" t="s">
        <v>1985</v>
      </c>
      <c r="D36" s="452"/>
      <c r="E36" s="419">
        <v>2</v>
      </c>
      <c r="F36" s="419" t="s">
        <v>19</v>
      </c>
      <c r="G36" s="419" t="s">
        <v>20</v>
      </c>
      <c r="H36" s="421"/>
      <c r="I36" s="421"/>
      <c r="J36" s="421"/>
      <c r="K36" s="421"/>
      <c r="L36" s="421"/>
      <c r="M36" s="421"/>
      <c r="N36" s="421"/>
      <c r="O36" s="421"/>
      <c r="P36" s="421"/>
      <c r="Q36" s="421"/>
      <c r="R36" s="421"/>
      <c r="S36" s="421"/>
      <c r="T36" s="419"/>
      <c r="U36" s="470"/>
    </row>
    <row r="37" spans="1:21" s="401" customFormat="1" ht="20.100000000000001" customHeight="1" x14ac:dyDescent="0.25">
      <c r="A37" s="402"/>
      <c r="B37" s="399"/>
      <c r="C37" s="413"/>
      <c r="D37" s="452"/>
      <c r="E37" s="419"/>
      <c r="F37" s="419"/>
      <c r="G37" s="419" t="s">
        <v>21</v>
      </c>
      <c r="H37" s="421"/>
      <c r="I37" s="421"/>
      <c r="J37" s="421"/>
      <c r="K37" s="421"/>
      <c r="L37" s="421"/>
      <c r="M37" s="421"/>
      <c r="N37" s="421"/>
      <c r="O37" s="421"/>
      <c r="P37" s="421"/>
      <c r="Q37" s="421"/>
      <c r="R37" s="421"/>
      <c r="S37" s="421"/>
      <c r="T37" s="419"/>
      <c r="U37" s="470"/>
    </row>
    <row r="38" spans="1:21" s="401" customFormat="1" ht="20.100000000000001" customHeight="1" x14ac:dyDescent="0.25">
      <c r="A38" s="402"/>
      <c r="B38" s="399"/>
      <c r="C38" s="413" t="s">
        <v>1986</v>
      </c>
      <c r="D38" s="452"/>
      <c r="E38" s="419">
        <v>2</v>
      </c>
      <c r="F38" s="419" t="s">
        <v>122</v>
      </c>
      <c r="G38" s="419" t="s">
        <v>20</v>
      </c>
      <c r="H38" s="421"/>
      <c r="I38" s="421"/>
      <c r="J38" s="421"/>
      <c r="K38" s="421"/>
      <c r="L38" s="421"/>
      <c r="M38" s="421"/>
      <c r="N38" s="421"/>
      <c r="O38" s="421"/>
      <c r="P38" s="421"/>
      <c r="Q38" s="421"/>
      <c r="R38" s="421"/>
      <c r="S38" s="421"/>
      <c r="T38" s="419"/>
      <c r="U38" s="470"/>
    </row>
    <row r="39" spans="1:21" s="401" customFormat="1" ht="20.100000000000001" customHeight="1" x14ac:dyDescent="0.25">
      <c r="A39" s="402"/>
      <c r="B39" s="399"/>
      <c r="C39" s="415"/>
      <c r="D39" s="452"/>
      <c r="E39" s="419"/>
      <c r="F39" s="419"/>
      <c r="G39" s="419" t="s">
        <v>21</v>
      </c>
      <c r="H39" s="421"/>
      <c r="I39" s="421"/>
      <c r="J39" s="421"/>
      <c r="K39" s="421"/>
      <c r="L39" s="421"/>
      <c r="M39" s="421"/>
      <c r="N39" s="421"/>
      <c r="O39" s="421"/>
      <c r="P39" s="421"/>
      <c r="Q39" s="421"/>
      <c r="R39" s="421"/>
      <c r="S39" s="421"/>
      <c r="T39" s="419"/>
      <c r="U39" s="470"/>
    </row>
    <row r="40" spans="1:21" s="408" customFormat="1" ht="20.100000000000001" customHeight="1" x14ac:dyDescent="0.2">
      <c r="A40" s="404"/>
      <c r="B40" s="477" t="s">
        <v>2018</v>
      </c>
      <c r="C40" s="405"/>
      <c r="D40" s="453"/>
      <c r="E40" s="406"/>
      <c r="F40" s="406"/>
      <c r="G40" s="406"/>
      <c r="H40" s="407"/>
      <c r="I40" s="407"/>
      <c r="J40" s="407"/>
      <c r="K40" s="407"/>
      <c r="L40" s="407"/>
      <c r="M40" s="407"/>
      <c r="N40" s="407"/>
      <c r="O40" s="407"/>
      <c r="P40" s="407"/>
      <c r="Q40" s="407"/>
      <c r="R40" s="407"/>
      <c r="S40" s="407"/>
      <c r="T40" s="406"/>
      <c r="U40" s="471"/>
    </row>
    <row r="41" spans="1:21" s="408" customFormat="1" ht="20.100000000000001" customHeight="1" x14ac:dyDescent="0.2">
      <c r="A41" s="404"/>
      <c r="B41" s="477" t="s">
        <v>2019</v>
      </c>
      <c r="C41" s="405"/>
      <c r="D41" s="453"/>
      <c r="E41" s="406"/>
      <c r="F41" s="406"/>
      <c r="G41" s="406"/>
      <c r="H41" s="407"/>
      <c r="I41" s="407"/>
      <c r="J41" s="407"/>
      <c r="K41" s="407"/>
      <c r="L41" s="407"/>
      <c r="M41" s="407"/>
      <c r="N41" s="407"/>
      <c r="O41" s="407"/>
      <c r="P41" s="407"/>
      <c r="Q41" s="407"/>
      <c r="R41" s="407"/>
      <c r="S41" s="407"/>
      <c r="T41" s="406"/>
      <c r="U41" s="471"/>
    </row>
    <row r="42" spans="1:21" s="408" customFormat="1" ht="20.100000000000001" customHeight="1" x14ac:dyDescent="0.2">
      <c r="A42" s="404"/>
      <c r="B42" s="477" t="s">
        <v>2020</v>
      </c>
      <c r="C42" s="405"/>
      <c r="D42" s="453"/>
      <c r="E42" s="406"/>
      <c r="F42" s="406"/>
      <c r="G42" s="406"/>
      <c r="H42" s="407"/>
      <c r="I42" s="407"/>
      <c r="J42" s="407"/>
      <c r="K42" s="407"/>
      <c r="L42" s="407"/>
      <c r="M42" s="407"/>
      <c r="N42" s="407"/>
      <c r="O42" s="407"/>
      <c r="P42" s="407"/>
      <c r="Q42" s="407"/>
      <c r="R42" s="407"/>
      <c r="S42" s="407"/>
      <c r="T42" s="406"/>
      <c r="U42" s="471"/>
    </row>
    <row r="43" spans="1:21" s="398" customFormat="1" ht="20.100000000000001" customHeight="1" x14ac:dyDescent="0.2">
      <c r="A43" s="115"/>
      <c r="B43" s="459" t="s">
        <v>2024</v>
      </c>
      <c r="C43" s="405" t="s">
        <v>1987</v>
      </c>
      <c r="D43" s="451">
        <v>5000</v>
      </c>
      <c r="E43" s="96">
        <v>1</v>
      </c>
      <c r="F43" s="96" t="s">
        <v>19</v>
      </c>
      <c r="G43" s="96" t="s">
        <v>20</v>
      </c>
      <c r="H43" s="115"/>
      <c r="I43" s="96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409" t="s">
        <v>53</v>
      </c>
      <c r="U43" s="469"/>
    </row>
    <row r="44" spans="1:21" s="401" customFormat="1" ht="20.100000000000001" customHeight="1" x14ac:dyDescent="0.25">
      <c r="A44" s="421"/>
      <c r="B44" s="446" t="s">
        <v>2025</v>
      </c>
      <c r="C44" s="97"/>
      <c r="D44" s="452"/>
      <c r="E44" s="419"/>
      <c r="F44" s="419"/>
      <c r="G44" s="419" t="s">
        <v>21</v>
      </c>
      <c r="H44" s="421"/>
      <c r="I44" s="421"/>
      <c r="J44" s="421"/>
      <c r="K44" s="421"/>
      <c r="L44" s="421"/>
      <c r="M44" s="421"/>
      <c r="N44" s="421"/>
      <c r="O44" s="421"/>
      <c r="P44" s="421"/>
      <c r="Q44" s="421"/>
      <c r="R44" s="421"/>
      <c r="S44" s="421"/>
      <c r="T44" s="419"/>
      <c r="U44" s="470"/>
    </row>
    <row r="45" spans="1:21" s="401" customFormat="1" ht="20.100000000000001" customHeight="1" x14ac:dyDescent="0.25">
      <c r="A45" s="421"/>
      <c r="B45" s="446"/>
      <c r="C45" s="97" t="s">
        <v>1988</v>
      </c>
      <c r="D45" s="452"/>
      <c r="E45" s="419">
        <v>1</v>
      </c>
      <c r="F45" s="419" t="s">
        <v>19</v>
      </c>
      <c r="G45" s="419" t="s">
        <v>20</v>
      </c>
      <c r="H45" s="421"/>
      <c r="I45" s="421"/>
      <c r="J45" s="419"/>
      <c r="K45" s="421"/>
      <c r="L45" s="421"/>
      <c r="M45" s="421"/>
      <c r="N45" s="421"/>
      <c r="O45" s="421"/>
      <c r="P45" s="421"/>
      <c r="Q45" s="421"/>
      <c r="R45" s="421"/>
      <c r="S45" s="421"/>
      <c r="T45" s="419"/>
      <c r="U45" s="470"/>
    </row>
    <row r="46" spans="1:21" s="401" customFormat="1" ht="20.100000000000001" customHeight="1" x14ac:dyDescent="0.25">
      <c r="A46" s="421"/>
      <c r="B46" s="446"/>
      <c r="C46" s="97" t="s">
        <v>1266</v>
      </c>
      <c r="D46" s="452"/>
      <c r="E46" s="419"/>
      <c r="F46" s="419"/>
      <c r="G46" s="419" t="s">
        <v>21</v>
      </c>
      <c r="H46" s="421"/>
      <c r="I46" s="421"/>
      <c r="J46" s="421"/>
      <c r="K46" s="421"/>
      <c r="L46" s="421"/>
      <c r="M46" s="421"/>
      <c r="N46" s="421"/>
      <c r="O46" s="421"/>
      <c r="P46" s="421"/>
      <c r="Q46" s="421"/>
      <c r="R46" s="421"/>
      <c r="S46" s="421"/>
      <c r="T46" s="419"/>
      <c r="U46" s="470"/>
    </row>
    <row r="47" spans="1:21" s="401" customFormat="1" ht="20.100000000000001" customHeight="1" x14ac:dyDescent="0.25">
      <c r="A47" s="421"/>
      <c r="B47" s="446"/>
      <c r="C47" s="97" t="s">
        <v>1989</v>
      </c>
      <c r="D47" s="452"/>
      <c r="E47" s="419">
        <v>4</v>
      </c>
      <c r="F47" s="419" t="s">
        <v>19</v>
      </c>
      <c r="G47" s="419" t="s">
        <v>20</v>
      </c>
      <c r="H47" s="421"/>
      <c r="I47" s="421"/>
      <c r="J47" s="421"/>
      <c r="K47" s="807"/>
      <c r="L47" s="807"/>
      <c r="M47" s="421"/>
      <c r="N47" s="421"/>
      <c r="O47" s="421"/>
      <c r="P47" s="421"/>
      <c r="Q47" s="421"/>
      <c r="R47" s="421"/>
      <c r="S47" s="421"/>
      <c r="T47" s="419"/>
      <c r="U47" s="470"/>
    </row>
    <row r="48" spans="1:21" s="401" customFormat="1" ht="20.100000000000001" customHeight="1" x14ac:dyDescent="0.25">
      <c r="A48" s="421"/>
      <c r="B48" s="446"/>
      <c r="C48" s="97"/>
      <c r="D48" s="452"/>
      <c r="E48" s="419"/>
      <c r="F48" s="419"/>
      <c r="G48" s="419" t="s">
        <v>21</v>
      </c>
      <c r="H48" s="421"/>
      <c r="I48" s="421"/>
      <c r="J48" s="421"/>
      <c r="K48" s="421"/>
      <c r="L48" s="421"/>
      <c r="M48" s="421"/>
      <c r="N48" s="421"/>
      <c r="O48" s="421"/>
      <c r="P48" s="421"/>
      <c r="Q48" s="421"/>
      <c r="R48" s="421"/>
      <c r="S48" s="421"/>
      <c r="T48" s="419"/>
      <c r="U48" s="470"/>
    </row>
    <row r="49" spans="1:21" s="401" customFormat="1" ht="20.100000000000001" customHeight="1" x14ac:dyDescent="0.25">
      <c r="A49" s="421"/>
      <c r="B49" s="446"/>
      <c r="C49" s="97" t="s">
        <v>1990</v>
      </c>
      <c r="D49" s="452"/>
      <c r="E49" s="419">
        <v>2</v>
      </c>
      <c r="F49" s="419" t="s">
        <v>19</v>
      </c>
      <c r="G49" s="419" t="s">
        <v>19</v>
      </c>
      <c r="H49" s="421"/>
      <c r="I49" s="421"/>
      <c r="J49" s="421"/>
      <c r="K49" s="421"/>
      <c r="L49" s="421"/>
      <c r="M49" s="421"/>
      <c r="N49" s="421"/>
      <c r="O49" s="421"/>
      <c r="P49" s="421"/>
      <c r="Q49" s="421"/>
      <c r="R49" s="421"/>
      <c r="S49" s="421"/>
      <c r="T49" s="419"/>
      <c r="U49" s="470"/>
    </row>
    <row r="50" spans="1:21" s="401" customFormat="1" ht="20.100000000000001" customHeight="1" x14ac:dyDescent="0.25">
      <c r="A50" s="421"/>
      <c r="B50" s="446"/>
      <c r="C50" s="97"/>
      <c r="D50" s="452"/>
      <c r="E50" s="419"/>
      <c r="F50" s="419"/>
      <c r="G50" s="419" t="s">
        <v>21</v>
      </c>
      <c r="H50" s="421"/>
      <c r="I50" s="421"/>
      <c r="J50" s="421"/>
      <c r="K50" s="421"/>
      <c r="L50" s="421"/>
      <c r="M50" s="421"/>
      <c r="N50" s="421"/>
      <c r="O50" s="421"/>
      <c r="P50" s="421"/>
      <c r="Q50" s="421"/>
      <c r="R50" s="421"/>
      <c r="S50" s="421"/>
      <c r="T50" s="419"/>
      <c r="U50" s="470"/>
    </row>
    <row r="51" spans="1:21" s="401" customFormat="1" ht="20.100000000000001" customHeight="1" x14ac:dyDescent="0.25">
      <c r="A51" s="421"/>
      <c r="B51" s="446"/>
      <c r="C51" s="97" t="s">
        <v>1991</v>
      </c>
      <c r="D51" s="452"/>
      <c r="E51" s="419">
        <v>1</v>
      </c>
      <c r="F51" s="419" t="s">
        <v>18</v>
      </c>
      <c r="G51" s="419" t="s">
        <v>20</v>
      </c>
      <c r="H51" s="421"/>
      <c r="I51" s="421"/>
      <c r="J51" s="421"/>
      <c r="K51" s="421"/>
      <c r="L51" s="419"/>
      <c r="M51" s="421">
        <v>25</v>
      </c>
      <c r="N51" s="421"/>
      <c r="O51" s="421"/>
      <c r="P51" s="421"/>
      <c r="Q51" s="421"/>
      <c r="R51" s="419"/>
      <c r="S51" s="421">
        <v>25</v>
      </c>
      <c r="T51" s="419"/>
      <c r="U51" s="470"/>
    </row>
    <row r="52" spans="1:21" s="401" customFormat="1" ht="20.100000000000001" customHeight="1" x14ac:dyDescent="0.25">
      <c r="A52" s="421"/>
      <c r="B52" s="446"/>
      <c r="C52" s="97" t="s">
        <v>1992</v>
      </c>
      <c r="D52" s="452"/>
      <c r="E52" s="419"/>
      <c r="F52" s="419"/>
      <c r="G52" s="419" t="s">
        <v>21</v>
      </c>
      <c r="H52" s="421"/>
      <c r="I52" s="421"/>
      <c r="J52" s="421"/>
      <c r="K52" s="421"/>
      <c r="L52" s="421"/>
      <c r="M52" s="415"/>
      <c r="N52" s="421"/>
      <c r="O52" s="421"/>
      <c r="P52" s="421"/>
      <c r="Q52" s="421"/>
      <c r="R52" s="421"/>
      <c r="S52" s="415"/>
      <c r="T52" s="419"/>
      <c r="U52" s="470"/>
    </row>
    <row r="53" spans="1:21" s="401" customFormat="1" ht="20.100000000000001" customHeight="1" x14ac:dyDescent="0.25">
      <c r="A53" s="421"/>
      <c r="B53" s="107" t="s">
        <v>726</v>
      </c>
      <c r="C53" s="97" t="s">
        <v>730</v>
      </c>
      <c r="D53" s="410"/>
      <c r="E53" s="419">
        <v>2</v>
      </c>
      <c r="F53" s="419" t="s">
        <v>19</v>
      </c>
      <c r="G53" s="419" t="s">
        <v>20</v>
      </c>
      <c r="H53" s="421"/>
      <c r="I53" s="421"/>
      <c r="J53" s="421"/>
      <c r="K53" s="421"/>
      <c r="L53" s="421"/>
      <c r="M53" s="421"/>
      <c r="N53" s="421"/>
      <c r="O53" s="421"/>
      <c r="P53" s="421"/>
      <c r="Q53" s="421"/>
      <c r="R53" s="421"/>
      <c r="S53" s="421"/>
      <c r="T53" s="400" t="s">
        <v>1390</v>
      </c>
      <c r="U53" s="470"/>
    </row>
    <row r="54" spans="1:21" s="401" customFormat="1" ht="20.100000000000001" customHeight="1" x14ac:dyDescent="0.25">
      <c r="A54" s="421"/>
      <c r="B54" s="411" t="s">
        <v>489</v>
      </c>
      <c r="C54" s="413"/>
      <c r="D54" s="410"/>
      <c r="E54" s="419"/>
      <c r="F54" s="419"/>
      <c r="G54" s="419" t="s">
        <v>21</v>
      </c>
      <c r="H54" s="421"/>
      <c r="I54" s="421"/>
      <c r="J54" s="421"/>
      <c r="K54" s="421"/>
      <c r="L54" s="421"/>
      <c r="M54" s="421"/>
      <c r="N54" s="421"/>
      <c r="O54" s="421"/>
      <c r="P54" s="421"/>
      <c r="Q54" s="421"/>
      <c r="R54" s="421"/>
      <c r="S54" s="421"/>
      <c r="T54" s="419"/>
      <c r="U54" s="470"/>
    </row>
    <row r="55" spans="1:21" s="401" customFormat="1" ht="20.100000000000001" customHeight="1" x14ac:dyDescent="0.25">
      <c r="A55" s="421"/>
      <c r="B55" s="399"/>
      <c r="C55" s="97" t="s">
        <v>731</v>
      </c>
      <c r="D55" s="410"/>
      <c r="E55" s="419">
        <v>1</v>
      </c>
      <c r="F55" s="419" t="s">
        <v>19</v>
      </c>
      <c r="G55" s="419" t="s">
        <v>20</v>
      </c>
      <c r="H55" s="421"/>
      <c r="I55" s="421"/>
      <c r="J55" s="421"/>
      <c r="K55" s="421"/>
      <c r="L55" s="421"/>
      <c r="M55" s="421"/>
      <c r="N55" s="421"/>
      <c r="O55" s="421"/>
      <c r="P55" s="421"/>
      <c r="Q55" s="421"/>
      <c r="R55" s="421"/>
      <c r="S55" s="421"/>
      <c r="T55" s="419"/>
      <c r="U55" s="470"/>
    </row>
    <row r="56" spans="1:21" s="401" customFormat="1" ht="20.100000000000001" customHeight="1" x14ac:dyDescent="0.25">
      <c r="A56" s="421"/>
      <c r="B56" s="399"/>
      <c r="C56" s="97"/>
      <c r="D56" s="410"/>
      <c r="E56" s="419"/>
      <c r="F56" s="419"/>
      <c r="G56" s="419" t="s">
        <v>21</v>
      </c>
      <c r="H56" s="421"/>
      <c r="I56" s="421"/>
      <c r="J56" s="421"/>
      <c r="K56" s="421"/>
      <c r="L56" s="421"/>
      <c r="M56" s="421"/>
      <c r="N56" s="421"/>
      <c r="O56" s="421"/>
      <c r="P56" s="421"/>
      <c r="Q56" s="421"/>
      <c r="R56" s="421"/>
      <c r="S56" s="421"/>
      <c r="T56" s="419"/>
      <c r="U56" s="470"/>
    </row>
    <row r="57" spans="1:21" s="401" customFormat="1" ht="20.100000000000001" customHeight="1" x14ac:dyDescent="0.25">
      <c r="A57" s="421"/>
      <c r="B57" s="399"/>
      <c r="C57" s="97" t="s">
        <v>732</v>
      </c>
      <c r="D57" s="410"/>
      <c r="E57" s="419">
        <v>1</v>
      </c>
      <c r="F57" s="419" t="s">
        <v>19</v>
      </c>
      <c r="G57" s="419" t="s">
        <v>20</v>
      </c>
      <c r="H57" s="421"/>
      <c r="I57" s="421"/>
      <c r="J57" s="421"/>
      <c r="K57" s="421"/>
      <c r="L57" s="421"/>
      <c r="M57" s="421"/>
      <c r="N57" s="421"/>
      <c r="O57" s="421"/>
      <c r="P57" s="421"/>
      <c r="Q57" s="421"/>
      <c r="R57" s="421"/>
      <c r="S57" s="421"/>
      <c r="T57" s="419"/>
      <c r="U57" s="470"/>
    </row>
    <row r="58" spans="1:21" s="401" customFormat="1" ht="20.100000000000001" customHeight="1" x14ac:dyDescent="0.25">
      <c r="A58" s="421"/>
      <c r="B58" s="399"/>
      <c r="C58" s="97"/>
      <c r="D58" s="410"/>
      <c r="E58" s="419"/>
      <c r="F58" s="419"/>
      <c r="G58" s="419" t="s">
        <v>21</v>
      </c>
      <c r="H58" s="421"/>
      <c r="I58" s="421"/>
      <c r="J58" s="421"/>
      <c r="K58" s="421"/>
      <c r="L58" s="421"/>
      <c r="M58" s="421"/>
      <c r="N58" s="421"/>
      <c r="O58" s="421"/>
      <c r="P58" s="421"/>
      <c r="Q58" s="421"/>
      <c r="R58" s="421"/>
      <c r="S58" s="421"/>
      <c r="T58" s="419"/>
      <c r="U58" s="470"/>
    </row>
    <row r="59" spans="1:21" s="401" customFormat="1" ht="20.100000000000001" customHeight="1" x14ac:dyDescent="0.25">
      <c r="A59" s="421"/>
      <c r="B59" s="399"/>
      <c r="C59" s="97"/>
      <c r="D59" s="410"/>
      <c r="E59" s="419"/>
      <c r="F59" s="419"/>
      <c r="G59" s="419"/>
      <c r="H59" s="421"/>
      <c r="I59" s="421"/>
      <c r="J59" s="421"/>
      <c r="K59" s="421"/>
      <c r="L59" s="421"/>
      <c r="M59" s="421"/>
      <c r="N59" s="421"/>
      <c r="O59" s="421"/>
      <c r="P59" s="421"/>
      <c r="Q59" s="421"/>
      <c r="R59" s="421"/>
      <c r="S59" s="421"/>
      <c r="T59" s="419"/>
      <c r="U59" s="470"/>
    </row>
    <row r="60" spans="1:21" ht="20.100000000000001" customHeight="1" x14ac:dyDescent="0.25">
      <c r="A60" s="421"/>
      <c r="B60" s="107" t="s">
        <v>727</v>
      </c>
      <c r="C60" s="97" t="s">
        <v>733</v>
      </c>
      <c r="D60" s="410"/>
      <c r="E60" s="419">
        <v>2</v>
      </c>
      <c r="F60" s="419" t="s">
        <v>19</v>
      </c>
      <c r="G60" s="419" t="s">
        <v>20</v>
      </c>
      <c r="H60" s="421"/>
      <c r="I60" s="421"/>
      <c r="J60" s="421"/>
      <c r="K60" s="421"/>
      <c r="L60" s="421"/>
      <c r="M60" s="421"/>
      <c r="N60" s="421"/>
      <c r="O60" s="421"/>
      <c r="P60" s="421"/>
      <c r="Q60" s="421"/>
      <c r="R60" s="421"/>
      <c r="S60" s="421"/>
      <c r="T60" s="419" t="s">
        <v>1763</v>
      </c>
    </row>
    <row r="61" spans="1:21" ht="20.100000000000001" customHeight="1" x14ac:dyDescent="0.25">
      <c r="A61" s="421"/>
      <c r="B61" s="107" t="s">
        <v>490</v>
      </c>
      <c r="C61" s="97" t="s">
        <v>491</v>
      </c>
      <c r="D61" s="410"/>
      <c r="E61" s="419"/>
      <c r="F61" s="419"/>
      <c r="G61" s="419" t="s">
        <v>21</v>
      </c>
      <c r="H61" s="421"/>
      <c r="I61" s="421"/>
      <c r="J61" s="421"/>
      <c r="K61" s="421"/>
      <c r="L61" s="421"/>
      <c r="M61" s="421"/>
      <c r="N61" s="421"/>
      <c r="O61" s="421"/>
      <c r="P61" s="421"/>
      <c r="Q61" s="421"/>
      <c r="R61" s="421"/>
      <c r="S61" s="421"/>
      <c r="T61" s="419"/>
    </row>
    <row r="62" spans="1:21" ht="20.100000000000001" customHeight="1" x14ac:dyDescent="0.25">
      <c r="A62" s="421"/>
      <c r="B62" s="97"/>
      <c r="C62" s="97" t="s">
        <v>734</v>
      </c>
      <c r="D62" s="410"/>
      <c r="E62" s="419">
        <v>1</v>
      </c>
      <c r="F62" s="419" t="s">
        <v>35</v>
      </c>
      <c r="G62" s="419" t="s">
        <v>20</v>
      </c>
      <c r="H62" s="421"/>
      <c r="I62" s="421"/>
      <c r="J62" s="421"/>
      <c r="K62" s="421"/>
      <c r="L62" s="421"/>
      <c r="M62" s="421"/>
      <c r="N62" s="421"/>
      <c r="O62" s="421"/>
      <c r="P62" s="421"/>
      <c r="Q62" s="421"/>
      <c r="R62" s="421"/>
      <c r="S62" s="421"/>
      <c r="T62" s="419"/>
    </row>
    <row r="63" spans="1:21" ht="20.100000000000001" customHeight="1" x14ac:dyDescent="0.25">
      <c r="A63" s="421"/>
      <c r="B63" s="97"/>
      <c r="C63" s="97" t="s">
        <v>363</v>
      </c>
      <c r="D63" s="410"/>
      <c r="E63" s="419"/>
      <c r="F63" s="419"/>
      <c r="G63" s="419" t="s">
        <v>21</v>
      </c>
      <c r="H63" s="421"/>
      <c r="I63" s="421"/>
      <c r="J63" s="421"/>
      <c r="K63" s="421"/>
      <c r="L63" s="421"/>
      <c r="M63" s="421"/>
      <c r="N63" s="421"/>
      <c r="O63" s="421"/>
      <c r="P63" s="421"/>
      <c r="Q63" s="421"/>
      <c r="R63" s="421"/>
      <c r="S63" s="421"/>
      <c r="T63" s="419"/>
    </row>
    <row r="64" spans="1:21" ht="20.100000000000001" customHeight="1" x14ac:dyDescent="0.25">
      <c r="A64" s="421"/>
      <c r="B64" s="97"/>
      <c r="C64" s="97" t="s">
        <v>735</v>
      </c>
      <c r="D64" s="410"/>
      <c r="E64" s="419">
        <v>4</v>
      </c>
      <c r="F64" s="419" t="s">
        <v>19</v>
      </c>
      <c r="G64" s="419" t="s">
        <v>20</v>
      </c>
      <c r="H64" s="421"/>
      <c r="I64" s="421"/>
      <c r="J64" s="421"/>
      <c r="K64" s="421"/>
      <c r="L64" s="421"/>
      <c r="M64" s="421"/>
      <c r="N64" s="421"/>
      <c r="O64" s="421"/>
      <c r="P64" s="421"/>
      <c r="Q64" s="421"/>
      <c r="R64" s="421"/>
      <c r="S64" s="421"/>
      <c r="T64" s="419"/>
    </row>
    <row r="65" spans="1:21" ht="20.100000000000001" customHeight="1" x14ac:dyDescent="0.25">
      <c r="A65" s="421"/>
      <c r="B65" s="97"/>
      <c r="C65" s="97"/>
      <c r="D65" s="410"/>
      <c r="E65" s="419"/>
      <c r="F65" s="419"/>
      <c r="G65" s="419" t="s">
        <v>21</v>
      </c>
      <c r="H65" s="421"/>
      <c r="I65" s="421"/>
      <c r="J65" s="421"/>
      <c r="K65" s="421"/>
      <c r="L65" s="421"/>
      <c r="M65" s="421"/>
      <c r="N65" s="421"/>
      <c r="O65" s="421"/>
      <c r="P65" s="421"/>
      <c r="Q65" s="421"/>
      <c r="R65" s="421"/>
      <c r="S65" s="421"/>
      <c r="T65" s="419"/>
    </row>
    <row r="66" spans="1:21" ht="20.100000000000001" customHeight="1" x14ac:dyDescent="0.25">
      <c r="A66" s="421"/>
      <c r="B66" s="107" t="s">
        <v>728</v>
      </c>
      <c r="C66" s="97" t="s">
        <v>736</v>
      </c>
      <c r="D66" s="410">
        <v>10000</v>
      </c>
      <c r="E66" s="419">
        <v>4</v>
      </c>
      <c r="F66" s="419" t="s">
        <v>19</v>
      </c>
      <c r="G66" s="419" t="s">
        <v>20</v>
      </c>
      <c r="H66" s="412"/>
      <c r="I66" s="412"/>
      <c r="J66" s="421"/>
      <c r="K66" s="421"/>
      <c r="L66" s="421"/>
      <c r="M66" s="421"/>
      <c r="N66" s="413"/>
      <c r="O66" s="421"/>
      <c r="P66" s="421"/>
      <c r="Q66" s="421"/>
      <c r="R66" s="421"/>
      <c r="S66" s="412"/>
      <c r="T66" s="419" t="s">
        <v>492</v>
      </c>
    </row>
    <row r="67" spans="1:21" ht="20.100000000000001" customHeight="1" x14ac:dyDescent="0.25">
      <c r="A67" s="421"/>
      <c r="B67" s="107" t="s">
        <v>331</v>
      </c>
      <c r="C67" s="97" t="s">
        <v>526</v>
      </c>
      <c r="D67" s="410"/>
      <c r="E67" s="414"/>
      <c r="F67" s="414"/>
      <c r="G67" s="419" t="s">
        <v>21</v>
      </c>
      <c r="H67" s="412"/>
      <c r="I67" s="412"/>
      <c r="J67" s="412"/>
      <c r="K67" s="412"/>
      <c r="L67" s="412"/>
      <c r="M67" s="412"/>
      <c r="N67" s="413"/>
      <c r="O67" s="412"/>
      <c r="P67" s="412"/>
      <c r="Q67" s="412"/>
      <c r="R67" s="412"/>
      <c r="S67" s="412"/>
      <c r="T67" s="334" t="s">
        <v>493</v>
      </c>
    </row>
    <row r="68" spans="1:21" ht="20.100000000000001" customHeight="1" x14ac:dyDescent="0.25">
      <c r="A68" s="413"/>
      <c r="B68" s="413"/>
      <c r="C68" s="97" t="s">
        <v>737</v>
      </c>
      <c r="D68" s="410"/>
      <c r="E68" s="419">
        <v>4</v>
      </c>
      <c r="F68" s="419" t="s">
        <v>19</v>
      </c>
      <c r="G68" s="419" t="s">
        <v>20</v>
      </c>
      <c r="H68" s="412"/>
      <c r="I68" s="412"/>
      <c r="J68" s="421"/>
      <c r="K68" s="421"/>
      <c r="L68" s="421"/>
      <c r="M68" s="421"/>
      <c r="N68" s="413"/>
      <c r="O68" s="421"/>
      <c r="P68" s="421"/>
      <c r="Q68" s="421"/>
      <c r="R68" s="412"/>
      <c r="S68" s="412"/>
      <c r="T68" s="96"/>
    </row>
    <row r="69" spans="1:21" ht="20.100000000000001" customHeight="1" x14ac:dyDescent="0.25">
      <c r="A69" s="413"/>
      <c r="B69" s="413"/>
      <c r="C69" s="97"/>
      <c r="D69" s="410"/>
      <c r="E69" s="414"/>
      <c r="F69" s="414"/>
      <c r="G69" s="419" t="s">
        <v>21</v>
      </c>
      <c r="H69" s="412"/>
      <c r="I69" s="412"/>
      <c r="J69" s="412"/>
      <c r="K69" s="412"/>
      <c r="L69" s="412"/>
      <c r="M69" s="412"/>
      <c r="N69" s="413"/>
      <c r="O69" s="412"/>
      <c r="P69" s="412"/>
      <c r="Q69" s="412"/>
      <c r="R69" s="412"/>
      <c r="S69" s="412"/>
      <c r="T69" s="96"/>
    </row>
    <row r="70" spans="1:21" ht="20.100000000000001" customHeight="1" x14ac:dyDescent="0.25">
      <c r="A70" s="421"/>
      <c r="B70" s="97"/>
      <c r="C70" s="97" t="s">
        <v>738</v>
      </c>
      <c r="D70" s="410"/>
      <c r="E70" s="419">
        <v>4</v>
      </c>
      <c r="F70" s="419" t="s">
        <v>19</v>
      </c>
      <c r="G70" s="419" t="s">
        <v>20</v>
      </c>
      <c r="H70" s="412"/>
      <c r="I70" s="412"/>
      <c r="J70" s="421"/>
      <c r="K70" s="421"/>
      <c r="L70" s="421"/>
      <c r="M70" s="421"/>
      <c r="N70" s="413"/>
      <c r="O70" s="421"/>
      <c r="P70" s="421"/>
      <c r="Q70" s="421"/>
      <c r="R70" s="421"/>
      <c r="S70" s="412"/>
      <c r="T70" s="96"/>
    </row>
    <row r="71" spans="1:21" ht="20.100000000000001" customHeight="1" x14ac:dyDescent="0.25">
      <c r="A71" s="421"/>
      <c r="B71" s="97"/>
      <c r="C71" s="105" t="s">
        <v>88</v>
      </c>
      <c r="D71" s="410"/>
      <c r="E71" s="419"/>
      <c r="F71" s="419"/>
      <c r="G71" s="419" t="s">
        <v>21</v>
      </c>
      <c r="H71" s="412"/>
      <c r="I71" s="412"/>
      <c r="J71" s="412"/>
      <c r="K71" s="421"/>
      <c r="L71" s="421"/>
      <c r="M71" s="421"/>
      <c r="N71" s="413"/>
      <c r="O71" s="421"/>
      <c r="P71" s="421"/>
      <c r="Q71" s="421"/>
      <c r="R71" s="421"/>
      <c r="S71" s="412"/>
      <c r="T71" s="419"/>
    </row>
    <row r="72" spans="1:21" ht="20.100000000000001" customHeight="1" x14ac:dyDescent="0.25">
      <c r="A72" s="421"/>
      <c r="B72" s="97"/>
      <c r="C72" s="105" t="s">
        <v>871</v>
      </c>
      <c r="D72" s="410"/>
      <c r="E72" s="419"/>
      <c r="F72" s="419"/>
      <c r="G72" s="419"/>
      <c r="H72" s="412"/>
      <c r="I72" s="412"/>
      <c r="J72" s="412"/>
      <c r="K72" s="421"/>
      <c r="L72" s="421"/>
      <c r="M72" s="421"/>
      <c r="N72" s="413"/>
      <c r="O72" s="421"/>
      <c r="P72" s="421"/>
      <c r="Q72" s="421"/>
      <c r="R72" s="421"/>
      <c r="S72" s="412"/>
      <c r="T72" s="419"/>
    </row>
    <row r="73" spans="1:21" ht="20.100000000000001" customHeight="1" x14ac:dyDescent="0.25">
      <c r="A73" s="403"/>
      <c r="B73" s="103"/>
      <c r="C73" s="495" t="s">
        <v>89</v>
      </c>
      <c r="D73" s="496"/>
      <c r="E73" s="102"/>
      <c r="F73" s="102"/>
      <c r="G73" s="102"/>
      <c r="H73" s="497"/>
      <c r="I73" s="497"/>
      <c r="J73" s="497"/>
      <c r="K73" s="403"/>
      <c r="L73" s="403"/>
      <c r="M73" s="403"/>
      <c r="N73" s="424"/>
      <c r="O73" s="403"/>
      <c r="P73" s="403"/>
      <c r="Q73" s="403"/>
      <c r="R73" s="403"/>
      <c r="S73" s="497"/>
      <c r="T73" s="102"/>
    </row>
    <row r="74" spans="1:21" ht="20.100000000000001" customHeight="1" x14ac:dyDescent="0.25">
      <c r="A74" s="494"/>
      <c r="B74" s="127"/>
      <c r="C74" s="498" t="s">
        <v>90</v>
      </c>
      <c r="D74" s="499"/>
      <c r="E74" s="95"/>
      <c r="F74" s="95"/>
      <c r="G74" s="95"/>
      <c r="H74" s="500"/>
      <c r="I74" s="500"/>
      <c r="J74" s="500"/>
      <c r="K74" s="494"/>
      <c r="L74" s="494"/>
      <c r="M74" s="494"/>
      <c r="N74" s="501"/>
      <c r="O74" s="494"/>
      <c r="P74" s="494"/>
      <c r="Q74" s="494"/>
      <c r="R74" s="494"/>
      <c r="S74" s="500"/>
      <c r="T74" s="95"/>
    </row>
    <row r="75" spans="1:21" ht="20.100000000000001" customHeight="1" x14ac:dyDescent="0.25">
      <c r="A75" s="421"/>
      <c r="B75" s="97"/>
      <c r="C75" s="97" t="s">
        <v>739</v>
      </c>
      <c r="D75" s="410"/>
      <c r="E75" s="419">
        <v>4</v>
      </c>
      <c r="F75" s="419" t="s">
        <v>19</v>
      </c>
      <c r="G75" s="419" t="s">
        <v>20</v>
      </c>
      <c r="H75" s="412"/>
      <c r="I75" s="412"/>
      <c r="J75" s="421"/>
      <c r="K75" s="421"/>
      <c r="L75" s="421"/>
      <c r="M75" s="421"/>
      <c r="N75" s="421"/>
      <c r="O75" s="421"/>
      <c r="P75" s="421"/>
      <c r="Q75" s="421"/>
      <c r="R75" s="421"/>
      <c r="S75" s="412"/>
      <c r="T75" s="419"/>
    </row>
    <row r="76" spans="1:21" ht="20.100000000000001" customHeight="1" x14ac:dyDescent="0.25">
      <c r="A76" s="421"/>
      <c r="B76" s="97"/>
      <c r="C76" s="97" t="s">
        <v>527</v>
      </c>
      <c r="D76" s="410"/>
      <c r="E76" s="414"/>
      <c r="F76" s="414"/>
      <c r="G76" s="419" t="s">
        <v>21</v>
      </c>
      <c r="H76" s="412"/>
      <c r="I76" s="412"/>
      <c r="J76" s="412"/>
      <c r="K76" s="412"/>
      <c r="L76" s="412"/>
      <c r="M76" s="412"/>
      <c r="N76" s="412"/>
      <c r="O76" s="412"/>
      <c r="P76" s="412"/>
      <c r="Q76" s="412"/>
      <c r="R76" s="412"/>
      <c r="S76" s="412"/>
      <c r="T76" s="419"/>
    </row>
    <row r="77" spans="1:21" s="401" customFormat="1" ht="20.100000000000001" customHeight="1" x14ac:dyDescent="0.25">
      <c r="A77" s="421"/>
      <c r="B77" s="422" t="s">
        <v>729</v>
      </c>
      <c r="C77" s="413"/>
      <c r="D77" s="454"/>
      <c r="E77" s="413"/>
      <c r="F77" s="413"/>
      <c r="G77" s="413"/>
      <c r="H77" s="413"/>
      <c r="I77" s="423"/>
      <c r="J77" s="423"/>
      <c r="K77" s="423"/>
      <c r="L77" s="423"/>
      <c r="M77" s="423"/>
      <c r="N77" s="421"/>
      <c r="O77" s="421"/>
      <c r="P77" s="421"/>
      <c r="Q77" s="421"/>
      <c r="R77" s="421"/>
      <c r="S77" s="421"/>
      <c r="T77" s="419" t="s">
        <v>53</v>
      </c>
      <c r="U77" s="470"/>
    </row>
    <row r="78" spans="1:21" s="401" customFormat="1" ht="20.100000000000001" customHeight="1" x14ac:dyDescent="0.25">
      <c r="A78" s="421"/>
      <c r="B78" s="107" t="s">
        <v>330</v>
      </c>
      <c r="C78" s="97" t="s">
        <v>740</v>
      </c>
      <c r="D78" s="410"/>
      <c r="E78" s="419">
        <v>1</v>
      </c>
      <c r="F78" s="419" t="s">
        <v>24</v>
      </c>
      <c r="G78" s="419" t="s">
        <v>20</v>
      </c>
      <c r="H78" s="415"/>
      <c r="I78" s="421"/>
      <c r="J78" s="421"/>
      <c r="K78" s="421"/>
      <c r="L78" s="421"/>
      <c r="M78" s="421"/>
      <c r="N78" s="421"/>
      <c r="O78" s="421"/>
      <c r="P78" s="421"/>
      <c r="Q78" s="421"/>
      <c r="R78" s="421"/>
      <c r="S78" s="421"/>
      <c r="T78" s="419" t="s">
        <v>492</v>
      </c>
      <c r="U78" s="470"/>
    </row>
    <row r="79" spans="1:21" s="401" customFormat="1" ht="20.100000000000001" customHeight="1" x14ac:dyDescent="0.25">
      <c r="A79" s="421"/>
      <c r="B79" s="97"/>
      <c r="C79" s="97" t="s">
        <v>1159</v>
      </c>
      <c r="D79" s="410"/>
      <c r="E79" s="419"/>
      <c r="F79" s="419"/>
      <c r="G79" s="419" t="s">
        <v>21</v>
      </c>
      <c r="H79" s="421"/>
      <c r="I79" s="421"/>
      <c r="J79" s="421"/>
      <c r="K79" s="421"/>
      <c r="L79" s="421"/>
      <c r="M79" s="421"/>
      <c r="N79" s="421"/>
      <c r="O79" s="421"/>
      <c r="P79" s="421"/>
      <c r="Q79" s="421"/>
      <c r="R79" s="421"/>
      <c r="S79" s="421"/>
      <c r="T79" s="419"/>
      <c r="U79" s="470"/>
    </row>
    <row r="80" spans="1:21" s="401" customFormat="1" ht="20.100000000000001" customHeight="1" x14ac:dyDescent="0.25">
      <c r="A80" s="421"/>
      <c r="B80" s="97"/>
      <c r="C80" s="97"/>
      <c r="D80" s="410"/>
      <c r="E80" s="419"/>
      <c r="F80" s="419"/>
      <c r="G80" s="419"/>
      <c r="H80" s="421"/>
      <c r="I80" s="421"/>
      <c r="J80" s="421"/>
      <c r="K80" s="421"/>
      <c r="L80" s="421"/>
      <c r="M80" s="421"/>
      <c r="N80" s="421"/>
      <c r="O80" s="421"/>
      <c r="P80" s="421"/>
      <c r="Q80" s="421"/>
      <c r="R80" s="421"/>
      <c r="S80" s="421"/>
      <c r="T80" s="419"/>
      <c r="U80" s="470"/>
    </row>
    <row r="81" spans="1:21" s="401" customFormat="1" ht="20.100000000000001" customHeight="1" x14ac:dyDescent="0.25">
      <c r="A81" s="421"/>
      <c r="B81" s="97"/>
      <c r="C81" s="97" t="s">
        <v>741</v>
      </c>
      <c r="D81" s="410"/>
      <c r="E81" s="419">
        <v>1</v>
      </c>
      <c r="F81" s="419" t="s">
        <v>19</v>
      </c>
      <c r="G81" s="419" t="s">
        <v>20</v>
      </c>
      <c r="H81" s="421"/>
      <c r="I81" s="421"/>
      <c r="J81" s="421"/>
      <c r="K81" s="421"/>
      <c r="L81" s="421"/>
      <c r="M81" s="421"/>
      <c r="N81" s="421"/>
      <c r="O81" s="421"/>
      <c r="P81" s="421"/>
      <c r="Q81" s="421"/>
      <c r="R81" s="421"/>
      <c r="S81" s="421"/>
      <c r="T81" s="419"/>
      <c r="U81" s="470"/>
    </row>
    <row r="82" spans="1:21" s="401" customFormat="1" ht="20.100000000000001" customHeight="1" x14ac:dyDescent="0.25">
      <c r="A82" s="421"/>
      <c r="B82" s="97"/>
      <c r="C82" s="97"/>
      <c r="D82" s="410"/>
      <c r="E82" s="419"/>
      <c r="F82" s="419"/>
      <c r="G82" s="419" t="s">
        <v>21</v>
      </c>
      <c r="H82" s="421"/>
      <c r="I82" s="421"/>
      <c r="J82" s="421"/>
      <c r="K82" s="421"/>
      <c r="L82" s="421"/>
      <c r="M82" s="421"/>
      <c r="N82" s="421"/>
      <c r="O82" s="421"/>
      <c r="P82" s="421"/>
      <c r="Q82" s="421"/>
      <c r="R82" s="421"/>
      <c r="S82" s="421"/>
      <c r="T82" s="419"/>
      <c r="U82" s="470"/>
    </row>
    <row r="83" spans="1:21" s="401" customFormat="1" ht="20.100000000000001" customHeight="1" x14ac:dyDescent="0.25">
      <c r="A83" s="421"/>
      <c r="B83" s="97"/>
      <c r="C83" s="97"/>
      <c r="D83" s="410"/>
      <c r="E83" s="419"/>
      <c r="F83" s="419"/>
      <c r="G83" s="419"/>
      <c r="H83" s="421"/>
      <c r="I83" s="421"/>
      <c r="J83" s="421"/>
      <c r="K83" s="421"/>
      <c r="L83" s="421"/>
      <c r="M83" s="421"/>
      <c r="N83" s="421"/>
      <c r="O83" s="421"/>
      <c r="P83" s="421"/>
      <c r="Q83" s="421"/>
      <c r="R83" s="421"/>
      <c r="S83" s="421"/>
      <c r="T83" s="419"/>
      <c r="U83" s="470"/>
    </row>
    <row r="84" spans="1:21" s="401" customFormat="1" ht="20.100000000000001" customHeight="1" x14ac:dyDescent="0.25">
      <c r="A84" s="421"/>
      <c r="B84" s="97"/>
      <c r="C84" s="97" t="s">
        <v>742</v>
      </c>
      <c r="D84" s="410"/>
      <c r="E84" s="419">
        <v>1</v>
      </c>
      <c r="F84" s="419" t="s">
        <v>19</v>
      </c>
      <c r="G84" s="419" t="s">
        <v>20</v>
      </c>
      <c r="H84" s="421"/>
      <c r="I84" s="421"/>
      <c r="J84" s="421"/>
      <c r="K84" s="421"/>
      <c r="L84" s="421"/>
      <c r="M84" s="421"/>
      <c r="N84" s="421"/>
      <c r="O84" s="421"/>
      <c r="P84" s="421"/>
      <c r="Q84" s="421"/>
      <c r="R84" s="421"/>
      <c r="S84" s="421"/>
      <c r="T84" s="419"/>
      <c r="U84" s="470"/>
    </row>
    <row r="85" spans="1:21" s="401" customFormat="1" ht="20.100000000000001" customHeight="1" x14ac:dyDescent="0.25">
      <c r="A85" s="421"/>
      <c r="B85" s="97"/>
      <c r="C85" s="105" t="s">
        <v>494</v>
      </c>
      <c r="D85" s="452"/>
      <c r="E85" s="419"/>
      <c r="F85" s="419"/>
      <c r="G85" s="419" t="s">
        <v>21</v>
      </c>
      <c r="H85" s="421"/>
      <c r="I85" s="421"/>
      <c r="J85" s="421"/>
      <c r="K85" s="421"/>
      <c r="L85" s="421"/>
      <c r="M85" s="421"/>
      <c r="N85" s="421"/>
      <c r="O85" s="421"/>
      <c r="P85" s="421"/>
      <c r="Q85" s="421"/>
      <c r="R85" s="421"/>
      <c r="S85" s="421"/>
      <c r="T85" s="419"/>
      <c r="U85" s="470"/>
    </row>
    <row r="86" spans="1:21" s="401" customFormat="1" ht="20.100000000000001" customHeight="1" x14ac:dyDescent="0.25">
      <c r="A86" s="421"/>
      <c r="B86" s="97"/>
      <c r="C86" s="97" t="s">
        <v>743</v>
      </c>
      <c r="D86" s="452"/>
      <c r="E86" s="419">
        <v>1</v>
      </c>
      <c r="F86" s="419" t="s">
        <v>19</v>
      </c>
      <c r="G86" s="419" t="s">
        <v>20</v>
      </c>
      <c r="H86" s="421"/>
      <c r="I86" s="421"/>
      <c r="J86" s="421"/>
      <c r="K86" s="421"/>
      <c r="L86" s="421"/>
      <c r="M86" s="421"/>
      <c r="N86" s="421"/>
      <c r="O86" s="421"/>
      <c r="P86" s="421"/>
      <c r="Q86" s="421"/>
      <c r="R86" s="421"/>
      <c r="S86" s="421"/>
      <c r="T86" s="419"/>
      <c r="U86" s="470"/>
    </row>
    <row r="87" spans="1:21" s="401" customFormat="1" ht="20.100000000000001" customHeight="1" x14ac:dyDescent="0.25">
      <c r="A87" s="421"/>
      <c r="B87" s="97"/>
      <c r="C87" s="105" t="s">
        <v>495</v>
      </c>
      <c r="D87" s="452"/>
      <c r="E87" s="419"/>
      <c r="F87" s="419"/>
      <c r="G87" s="419" t="s">
        <v>21</v>
      </c>
      <c r="H87" s="421"/>
      <c r="I87" s="421"/>
      <c r="J87" s="421"/>
      <c r="K87" s="421"/>
      <c r="L87" s="421"/>
      <c r="M87" s="421"/>
      <c r="N87" s="421"/>
      <c r="O87" s="421"/>
      <c r="P87" s="421"/>
      <c r="Q87" s="421"/>
      <c r="R87" s="421"/>
      <c r="S87" s="421"/>
      <c r="T87" s="419"/>
      <c r="U87" s="470"/>
    </row>
    <row r="88" spans="1:21" s="401" customFormat="1" ht="20.100000000000001" customHeight="1" x14ac:dyDescent="0.25">
      <c r="A88" s="421"/>
      <c r="B88" s="97"/>
      <c r="C88" s="97" t="s">
        <v>744</v>
      </c>
      <c r="D88" s="452"/>
      <c r="E88" s="419">
        <v>1</v>
      </c>
      <c r="F88" s="419" t="s">
        <v>19</v>
      </c>
      <c r="G88" s="419" t="s">
        <v>20</v>
      </c>
      <c r="H88" s="421"/>
      <c r="I88" s="421"/>
      <c r="J88" s="421"/>
      <c r="K88" s="421"/>
      <c r="L88" s="465"/>
      <c r="M88" s="465"/>
      <c r="N88" s="421"/>
      <c r="O88" s="421"/>
      <c r="P88" s="421"/>
      <c r="Q88" s="421"/>
      <c r="R88" s="421"/>
      <c r="S88" s="421"/>
      <c r="T88" s="419"/>
      <c r="U88" s="470"/>
    </row>
    <row r="89" spans="1:21" s="401" customFormat="1" ht="20.100000000000001" customHeight="1" x14ac:dyDescent="0.25">
      <c r="A89" s="421"/>
      <c r="B89" s="97"/>
      <c r="C89" s="97"/>
      <c r="D89" s="452"/>
      <c r="E89" s="419"/>
      <c r="F89" s="419"/>
      <c r="G89" s="419" t="s">
        <v>21</v>
      </c>
      <c r="H89" s="421"/>
      <c r="I89" s="421"/>
      <c r="J89" s="421"/>
      <c r="K89" s="421"/>
      <c r="L89" s="421"/>
      <c r="M89" s="421"/>
      <c r="N89" s="421"/>
      <c r="O89" s="421"/>
      <c r="P89" s="421"/>
      <c r="Q89" s="421"/>
      <c r="R89" s="421"/>
      <c r="S89" s="421"/>
      <c r="T89" s="419"/>
      <c r="U89" s="470"/>
    </row>
    <row r="90" spans="1:21" s="401" customFormat="1" ht="20.100000000000001" customHeight="1" x14ac:dyDescent="0.25">
      <c r="A90" s="421"/>
      <c r="B90" s="97"/>
      <c r="C90" s="97" t="s">
        <v>745</v>
      </c>
      <c r="D90" s="452"/>
      <c r="E90" s="419">
        <v>1</v>
      </c>
      <c r="F90" s="419" t="s">
        <v>19</v>
      </c>
      <c r="G90" s="419" t="s">
        <v>20</v>
      </c>
      <c r="H90" s="421"/>
      <c r="I90" s="421"/>
      <c r="J90" s="421"/>
      <c r="K90" s="421"/>
      <c r="L90" s="421"/>
      <c r="M90" s="421"/>
      <c r="N90" s="421"/>
      <c r="O90" s="421"/>
      <c r="P90" s="421"/>
      <c r="Q90" s="421"/>
      <c r="R90" s="421"/>
      <c r="S90" s="421"/>
      <c r="T90" s="419"/>
      <c r="U90" s="470"/>
    </row>
    <row r="91" spans="1:21" s="401" customFormat="1" ht="20.100000000000001" customHeight="1" x14ac:dyDescent="0.25">
      <c r="A91" s="421"/>
      <c r="B91" s="97"/>
      <c r="C91" s="97"/>
      <c r="D91" s="452"/>
      <c r="E91" s="419"/>
      <c r="F91" s="419"/>
      <c r="G91" s="419" t="s">
        <v>21</v>
      </c>
      <c r="H91" s="421"/>
      <c r="I91" s="421"/>
      <c r="J91" s="421"/>
      <c r="K91" s="421"/>
      <c r="L91" s="421"/>
      <c r="M91" s="421"/>
      <c r="N91" s="421"/>
      <c r="O91" s="421"/>
      <c r="P91" s="421"/>
      <c r="Q91" s="421"/>
      <c r="R91" s="421"/>
      <c r="S91" s="421"/>
      <c r="T91" s="419"/>
      <c r="U91" s="470"/>
    </row>
    <row r="92" spans="1:21" s="401" customFormat="1" ht="20.100000000000001" customHeight="1" x14ac:dyDescent="0.25">
      <c r="A92" s="421"/>
      <c r="B92" s="97"/>
      <c r="C92" s="97" t="s">
        <v>746</v>
      </c>
      <c r="D92" s="452"/>
      <c r="E92" s="419">
        <v>1</v>
      </c>
      <c r="F92" s="419" t="s">
        <v>19</v>
      </c>
      <c r="G92" s="419" t="s">
        <v>20</v>
      </c>
      <c r="H92" s="421"/>
      <c r="I92" s="421"/>
      <c r="J92" s="421"/>
      <c r="K92" s="421"/>
      <c r="L92" s="421"/>
      <c r="M92" s="421"/>
      <c r="N92" s="421"/>
      <c r="O92" s="421"/>
      <c r="P92" s="421"/>
      <c r="Q92" s="421"/>
      <c r="R92" s="421"/>
      <c r="S92" s="421"/>
      <c r="T92" s="419"/>
      <c r="U92" s="470"/>
    </row>
    <row r="93" spans="1:21" s="401" customFormat="1" ht="20.100000000000001" customHeight="1" x14ac:dyDescent="0.25">
      <c r="A93" s="421"/>
      <c r="B93" s="97"/>
      <c r="C93" s="105" t="s">
        <v>25</v>
      </c>
      <c r="D93" s="452"/>
      <c r="E93" s="419"/>
      <c r="F93" s="419"/>
      <c r="G93" s="419" t="s">
        <v>21</v>
      </c>
      <c r="H93" s="421"/>
      <c r="I93" s="421"/>
      <c r="J93" s="421"/>
      <c r="K93" s="421"/>
      <c r="L93" s="421"/>
      <c r="M93" s="421"/>
      <c r="N93" s="421"/>
      <c r="O93" s="421"/>
      <c r="P93" s="421"/>
      <c r="Q93" s="421"/>
      <c r="R93" s="421"/>
      <c r="S93" s="421"/>
      <c r="T93" s="419"/>
      <c r="U93" s="470"/>
    </row>
    <row r="94" spans="1:21" s="401" customFormat="1" ht="20.100000000000001" customHeight="1" x14ac:dyDescent="0.25">
      <c r="A94" s="421"/>
      <c r="B94" s="97"/>
      <c r="C94" s="97" t="s">
        <v>747</v>
      </c>
      <c r="D94" s="452"/>
      <c r="E94" s="419">
        <v>1</v>
      </c>
      <c r="F94" s="419" t="s">
        <v>19</v>
      </c>
      <c r="G94" s="419" t="s">
        <v>20</v>
      </c>
      <c r="H94" s="421"/>
      <c r="I94" s="421"/>
      <c r="J94" s="421"/>
      <c r="K94" s="421"/>
      <c r="L94" s="421"/>
      <c r="M94" s="421"/>
      <c r="N94" s="421"/>
      <c r="O94" s="421"/>
      <c r="P94" s="421"/>
      <c r="Q94" s="421"/>
      <c r="R94" s="421"/>
      <c r="S94" s="415"/>
      <c r="T94" s="419"/>
      <c r="U94" s="470"/>
    </row>
    <row r="95" spans="1:21" s="401" customFormat="1" ht="20.100000000000001" customHeight="1" x14ac:dyDescent="0.25">
      <c r="A95" s="421"/>
      <c r="B95" s="97"/>
      <c r="C95" s="97"/>
      <c r="D95" s="452"/>
      <c r="E95" s="419"/>
      <c r="F95" s="419"/>
      <c r="G95" s="419" t="s">
        <v>21</v>
      </c>
      <c r="H95" s="421"/>
      <c r="I95" s="421"/>
      <c r="J95" s="421"/>
      <c r="K95" s="421"/>
      <c r="L95" s="421"/>
      <c r="M95" s="421"/>
      <c r="N95" s="421"/>
      <c r="O95" s="421"/>
      <c r="P95" s="421"/>
      <c r="Q95" s="421"/>
      <c r="R95" s="421"/>
      <c r="S95" s="421"/>
      <c r="T95" s="419"/>
      <c r="U95" s="470"/>
    </row>
    <row r="96" spans="1:21" s="401" customFormat="1" ht="20.100000000000001" customHeight="1" x14ac:dyDescent="0.25">
      <c r="A96" s="403"/>
      <c r="B96" s="103"/>
      <c r="C96" s="103"/>
      <c r="D96" s="490"/>
      <c r="E96" s="102"/>
      <c r="F96" s="102"/>
      <c r="G96" s="102"/>
      <c r="H96" s="403"/>
      <c r="I96" s="403"/>
      <c r="J96" s="403"/>
      <c r="K96" s="403"/>
      <c r="L96" s="403"/>
      <c r="M96" s="403"/>
      <c r="N96" s="403"/>
      <c r="O96" s="403"/>
      <c r="P96" s="403"/>
      <c r="Q96" s="403"/>
      <c r="R96" s="403"/>
      <c r="S96" s="403"/>
      <c r="T96" s="102"/>
      <c r="U96" s="470"/>
    </row>
    <row r="97" spans="1:21" s="401" customFormat="1" ht="20.100000000000001" customHeight="1" x14ac:dyDescent="0.25">
      <c r="A97" s="494"/>
      <c r="B97" s="502" t="s">
        <v>748</v>
      </c>
      <c r="C97" s="127" t="s">
        <v>749</v>
      </c>
      <c r="D97" s="493"/>
      <c r="E97" s="95">
        <v>1</v>
      </c>
      <c r="F97" s="95" t="s">
        <v>19</v>
      </c>
      <c r="G97" s="95" t="s">
        <v>20</v>
      </c>
      <c r="H97" s="494"/>
      <c r="I97" s="95"/>
      <c r="J97" s="494"/>
      <c r="K97" s="494"/>
      <c r="L97" s="494"/>
      <c r="M97" s="494"/>
      <c r="N97" s="494"/>
      <c r="O97" s="494"/>
      <c r="P97" s="494"/>
      <c r="Q97" s="494"/>
      <c r="R97" s="494"/>
      <c r="S97" s="494"/>
      <c r="T97" s="95" t="s">
        <v>492</v>
      </c>
      <c r="U97" s="470"/>
    </row>
    <row r="98" spans="1:21" s="401" customFormat="1" ht="20.100000000000001" customHeight="1" x14ac:dyDescent="0.25">
      <c r="A98" s="421"/>
      <c r="B98" s="107" t="s">
        <v>1993</v>
      </c>
      <c r="C98" s="97" t="s">
        <v>496</v>
      </c>
      <c r="D98" s="452"/>
      <c r="E98" s="419"/>
      <c r="F98" s="419"/>
      <c r="G98" s="419" t="s">
        <v>21</v>
      </c>
      <c r="H98" s="421"/>
      <c r="I98" s="421"/>
      <c r="J98" s="421"/>
      <c r="K98" s="421"/>
      <c r="L98" s="421"/>
      <c r="M98" s="421"/>
      <c r="N98" s="421"/>
      <c r="O98" s="421"/>
      <c r="P98" s="421"/>
      <c r="Q98" s="421"/>
      <c r="R98" s="421"/>
      <c r="S98" s="421"/>
      <c r="T98" s="419"/>
      <c r="U98" s="470"/>
    </row>
    <row r="99" spans="1:21" s="401" customFormat="1" ht="20.100000000000001" customHeight="1" x14ac:dyDescent="0.25">
      <c r="A99" s="421"/>
      <c r="B99" s="97"/>
      <c r="C99" s="97" t="s">
        <v>750</v>
      </c>
      <c r="D99" s="452"/>
      <c r="E99" s="419">
        <v>1</v>
      </c>
      <c r="F99" s="419" t="s">
        <v>19</v>
      </c>
      <c r="G99" s="419" t="s">
        <v>20</v>
      </c>
      <c r="H99" s="421"/>
      <c r="I99" s="421"/>
      <c r="J99" s="419"/>
      <c r="K99" s="421"/>
      <c r="L99" s="421"/>
      <c r="M99" s="421"/>
      <c r="N99" s="421"/>
      <c r="O99" s="421"/>
      <c r="P99" s="421"/>
      <c r="Q99" s="421"/>
      <c r="R99" s="421"/>
      <c r="S99" s="421"/>
      <c r="T99" s="419"/>
      <c r="U99" s="470"/>
    </row>
    <row r="100" spans="1:21" s="401" customFormat="1" ht="20.100000000000001" customHeight="1" x14ac:dyDescent="0.25">
      <c r="A100" s="421"/>
      <c r="B100" s="97"/>
      <c r="C100" s="97" t="s">
        <v>497</v>
      </c>
      <c r="D100" s="452"/>
      <c r="E100" s="419"/>
      <c r="F100" s="419"/>
      <c r="G100" s="419" t="s">
        <v>21</v>
      </c>
      <c r="H100" s="421"/>
      <c r="I100" s="421"/>
      <c r="J100" s="421"/>
      <c r="K100" s="421"/>
      <c r="L100" s="421"/>
      <c r="M100" s="421"/>
      <c r="N100" s="421"/>
      <c r="O100" s="421"/>
      <c r="P100" s="421"/>
      <c r="Q100" s="421"/>
      <c r="R100" s="421"/>
      <c r="S100" s="421"/>
      <c r="T100" s="419"/>
      <c r="U100" s="470"/>
    </row>
    <row r="101" spans="1:21" s="401" customFormat="1" ht="20.100000000000001" customHeight="1" x14ac:dyDescent="0.25">
      <c r="A101" s="421"/>
      <c r="B101" s="97"/>
      <c r="C101" s="97" t="s">
        <v>751</v>
      </c>
      <c r="D101" s="455">
        <v>42000</v>
      </c>
      <c r="E101" s="419"/>
      <c r="F101" s="419"/>
      <c r="G101" s="419" t="s">
        <v>20</v>
      </c>
      <c r="H101" s="415"/>
      <c r="I101" s="413"/>
      <c r="J101" s="801" t="s">
        <v>498</v>
      </c>
      <c r="K101" s="801"/>
      <c r="L101" s="801"/>
      <c r="M101" s="801"/>
      <c r="N101" s="801"/>
      <c r="O101" s="801"/>
      <c r="P101" s="801"/>
      <c r="Q101" s="801"/>
      <c r="R101" s="801"/>
      <c r="S101" s="801"/>
      <c r="T101" s="419"/>
      <c r="U101" s="470"/>
    </row>
    <row r="102" spans="1:21" s="401" customFormat="1" ht="20.100000000000001" customHeight="1" x14ac:dyDescent="0.25">
      <c r="A102" s="421"/>
      <c r="B102" s="97"/>
      <c r="C102" s="413" t="s">
        <v>1994</v>
      </c>
      <c r="D102" s="452"/>
      <c r="E102" s="419"/>
      <c r="F102" s="419"/>
      <c r="G102" s="419" t="s">
        <v>21</v>
      </c>
      <c r="H102" s="421"/>
      <c r="I102" s="421"/>
      <c r="J102" s="421"/>
      <c r="K102" s="421"/>
      <c r="L102" s="421"/>
      <c r="M102" s="421"/>
      <c r="N102" s="421"/>
      <c r="O102" s="421"/>
      <c r="P102" s="421"/>
      <c r="Q102" s="421"/>
      <c r="R102" s="421"/>
      <c r="S102" s="421"/>
      <c r="T102" s="419"/>
      <c r="U102" s="470"/>
    </row>
    <row r="103" spans="1:21" s="401" customFormat="1" ht="20.100000000000001" customHeight="1" x14ac:dyDescent="0.25">
      <c r="A103" s="421"/>
      <c r="B103" s="97"/>
      <c r="C103" s="413" t="s">
        <v>1995</v>
      </c>
      <c r="D103" s="452"/>
      <c r="E103" s="419"/>
      <c r="F103" s="419"/>
      <c r="G103" s="419"/>
      <c r="H103" s="421"/>
      <c r="I103" s="421"/>
      <c r="J103" s="421"/>
      <c r="K103" s="421"/>
      <c r="L103" s="421"/>
      <c r="M103" s="421"/>
      <c r="N103" s="421"/>
      <c r="O103" s="421"/>
      <c r="P103" s="421"/>
      <c r="Q103" s="421"/>
      <c r="R103" s="421"/>
      <c r="S103" s="421"/>
      <c r="T103" s="419"/>
      <c r="U103" s="470"/>
    </row>
    <row r="104" spans="1:21" s="401" customFormat="1" ht="20.100000000000001" customHeight="1" x14ac:dyDescent="0.25">
      <c r="A104" s="421"/>
      <c r="B104" s="97"/>
      <c r="C104" s="97" t="s">
        <v>752</v>
      </c>
      <c r="D104" s="452"/>
      <c r="E104" s="419">
        <v>4</v>
      </c>
      <c r="F104" s="419" t="s">
        <v>19</v>
      </c>
      <c r="G104" s="419" t="s">
        <v>20</v>
      </c>
      <c r="H104" s="421"/>
      <c r="I104" s="421"/>
      <c r="J104" s="421"/>
      <c r="K104" s="421"/>
      <c r="L104" s="421"/>
      <c r="M104" s="421"/>
      <c r="N104" s="421"/>
      <c r="O104" s="421"/>
      <c r="P104" s="421"/>
      <c r="Q104" s="421"/>
      <c r="R104" s="421"/>
      <c r="S104" s="421"/>
      <c r="T104" s="419"/>
      <c r="U104" s="470"/>
    </row>
    <row r="105" spans="1:21" s="401" customFormat="1" ht="20.100000000000001" customHeight="1" x14ac:dyDescent="0.25">
      <c r="A105" s="421"/>
      <c r="B105" s="97"/>
      <c r="C105" s="97" t="s">
        <v>488</v>
      </c>
      <c r="D105" s="452"/>
      <c r="E105" s="419"/>
      <c r="F105" s="419"/>
      <c r="G105" s="419" t="s">
        <v>21</v>
      </c>
      <c r="H105" s="421"/>
      <c r="I105" s="421"/>
      <c r="J105" s="421"/>
      <c r="K105" s="421"/>
      <c r="L105" s="421"/>
      <c r="M105" s="421"/>
      <c r="N105" s="421"/>
      <c r="O105" s="421"/>
      <c r="P105" s="421"/>
      <c r="Q105" s="421"/>
      <c r="R105" s="421"/>
      <c r="S105" s="421"/>
      <c r="T105" s="419"/>
      <c r="U105" s="470"/>
    </row>
    <row r="106" spans="1:21" s="401" customFormat="1" ht="20.100000000000001" customHeight="1" x14ac:dyDescent="0.25">
      <c r="A106" s="421"/>
      <c r="B106" s="97"/>
      <c r="C106" s="97"/>
      <c r="D106" s="452"/>
      <c r="E106" s="419"/>
      <c r="F106" s="419"/>
      <c r="G106" s="419"/>
      <c r="H106" s="421"/>
      <c r="I106" s="421"/>
      <c r="J106" s="421"/>
      <c r="K106" s="421"/>
      <c r="L106" s="421"/>
      <c r="M106" s="421"/>
      <c r="N106" s="421"/>
      <c r="O106" s="421"/>
      <c r="P106" s="421"/>
      <c r="Q106" s="421"/>
      <c r="R106" s="421"/>
      <c r="S106" s="421"/>
      <c r="T106" s="419"/>
      <c r="U106" s="470"/>
    </row>
    <row r="107" spans="1:21" s="401" customFormat="1" ht="20.100000000000001" customHeight="1" x14ac:dyDescent="0.25">
      <c r="A107" s="421"/>
      <c r="B107" s="97"/>
      <c r="C107" s="97" t="s">
        <v>1996</v>
      </c>
      <c r="D107" s="452"/>
      <c r="E107" s="419">
        <v>1</v>
      </c>
      <c r="F107" s="419" t="s">
        <v>19</v>
      </c>
      <c r="G107" s="419" t="s">
        <v>20</v>
      </c>
      <c r="H107" s="421"/>
      <c r="I107" s="421"/>
      <c r="J107" s="421"/>
      <c r="K107" s="421"/>
      <c r="L107" s="421"/>
      <c r="M107" s="421"/>
      <c r="N107" s="421"/>
      <c r="O107" s="421"/>
      <c r="P107" s="421"/>
      <c r="Q107" s="421"/>
      <c r="R107" s="421"/>
      <c r="S107" s="421"/>
      <c r="T107" s="419"/>
      <c r="U107" s="470"/>
    </row>
    <row r="108" spans="1:21" s="401" customFormat="1" ht="20.100000000000001" customHeight="1" x14ac:dyDescent="0.25">
      <c r="A108" s="421"/>
      <c r="B108" s="97"/>
      <c r="C108" s="97"/>
      <c r="D108" s="452"/>
      <c r="E108" s="419"/>
      <c r="F108" s="419"/>
      <c r="G108" s="419" t="s">
        <v>21</v>
      </c>
      <c r="H108" s="421"/>
      <c r="I108" s="421"/>
      <c r="J108" s="421"/>
      <c r="K108" s="421"/>
      <c r="L108" s="421"/>
      <c r="M108" s="421"/>
      <c r="N108" s="421"/>
      <c r="O108" s="421"/>
      <c r="P108" s="421"/>
      <c r="Q108" s="421"/>
      <c r="R108" s="421"/>
      <c r="S108" s="421"/>
      <c r="T108" s="419"/>
      <c r="U108" s="470"/>
    </row>
    <row r="109" spans="1:21" ht="20.100000000000001" customHeight="1" x14ac:dyDescent="0.3">
      <c r="A109" s="416">
        <v>2</v>
      </c>
      <c r="B109" s="417" t="s">
        <v>499</v>
      </c>
      <c r="C109" s="413"/>
      <c r="D109" s="454"/>
      <c r="E109" s="413"/>
      <c r="F109" s="413"/>
      <c r="G109" s="413"/>
      <c r="H109" s="413"/>
      <c r="I109" s="413"/>
      <c r="J109" s="413"/>
      <c r="K109" s="413"/>
      <c r="L109" s="413"/>
      <c r="M109" s="413"/>
      <c r="N109" s="413"/>
      <c r="O109" s="413"/>
      <c r="P109" s="413"/>
      <c r="Q109" s="413"/>
      <c r="R109" s="413"/>
      <c r="S109" s="413"/>
      <c r="T109" s="419"/>
    </row>
    <row r="110" spans="1:21" ht="20.100000000000001" customHeight="1" x14ac:dyDescent="0.3">
      <c r="A110" s="421"/>
      <c r="B110" s="417" t="s">
        <v>753</v>
      </c>
      <c r="C110" s="97" t="s">
        <v>755</v>
      </c>
      <c r="D110" s="30"/>
      <c r="E110" s="419">
        <v>12</v>
      </c>
      <c r="F110" s="419" t="s">
        <v>19</v>
      </c>
      <c r="G110" s="419" t="s">
        <v>20</v>
      </c>
      <c r="H110" s="421"/>
      <c r="I110" s="421"/>
      <c r="J110" s="421"/>
      <c r="K110" s="421"/>
      <c r="L110" s="421"/>
      <c r="M110" s="421"/>
      <c r="N110" s="421"/>
      <c r="O110" s="421"/>
      <c r="P110" s="421"/>
      <c r="Q110" s="421"/>
      <c r="R110" s="421"/>
      <c r="S110" s="421"/>
      <c r="T110" s="419" t="s">
        <v>53</v>
      </c>
    </row>
    <row r="111" spans="1:21" ht="20.100000000000001" customHeight="1" x14ac:dyDescent="0.3">
      <c r="A111" s="421"/>
      <c r="B111" s="418" t="s">
        <v>60</v>
      </c>
      <c r="C111" s="105"/>
      <c r="D111" s="30"/>
      <c r="E111" s="419"/>
      <c r="F111" s="419"/>
      <c r="G111" s="419" t="s">
        <v>21</v>
      </c>
      <c r="H111" s="421"/>
      <c r="I111" s="421"/>
      <c r="J111" s="421"/>
      <c r="K111" s="421"/>
      <c r="L111" s="421"/>
      <c r="M111" s="421"/>
      <c r="N111" s="421"/>
      <c r="O111" s="421"/>
      <c r="P111" s="421"/>
      <c r="Q111" s="421"/>
      <c r="R111" s="421"/>
      <c r="S111" s="421"/>
      <c r="T111" s="419"/>
    </row>
    <row r="112" spans="1:21" ht="20.100000000000001" customHeight="1" x14ac:dyDescent="0.25">
      <c r="A112" s="416"/>
      <c r="B112" s="107"/>
      <c r="C112" s="97" t="s">
        <v>756</v>
      </c>
      <c r="D112" s="30"/>
      <c r="E112" s="419">
        <v>12</v>
      </c>
      <c r="F112" s="419" t="s">
        <v>19</v>
      </c>
      <c r="G112" s="419" t="s">
        <v>20</v>
      </c>
      <c r="H112" s="421"/>
      <c r="I112" s="421"/>
      <c r="J112" s="421"/>
      <c r="K112" s="421"/>
      <c r="L112" s="421"/>
      <c r="M112" s="421"/>
      <c r="N112" s="421"/>
      <c r="O112" s="421"/>
      <c r="P112" s="421"/>
      <c r="Q112" s="421"/>
      <c r="R112" s="421"/>
      <c r="S112" s="421"/>
      <c r="T112" s="419"/>
    </row>
    <row r="113" spans="1:20" ht="20.100000000000001" customHeight="1" x14ac:dyDescent="0.25">
      <c r="A113" s="416"/>
      <c r="B113" s="107"/>
      <c r="C113" s="97"/>
      <c r="D113" s="30"/>
      <c r="E113" s="419"/>
      <c r="F113" s="419"/>
      <c r="G113" s="419" t="s">
        <v>21</v>
      </c>
      <c r="H113" s="421"/>
      <c r="I113" s="421"/>
      <c r="J113" s="421"/>
      <c r="K113" s="421"/>
      <c r="L113" s="421"/>
      <c r="M113" s="421"/>
      <c r="N113" s="421"/>
      <c r="O113" s="421"/>
      <c r="P113" s="421"/>
      <c r="Q113" s="421"/>
      <c r="R113" s="421"/>
      <c r="S113" s="421"/>
      <c r="T113" s="419"/>
    </row>
    <row r="114" spans="1:20" ht="20.100000000000001" customHeight="1" x14ac:dyDescent="0.25">
      <c r="A114" s="416"/>
      <c r="B114" s="107"/>
      <c r="C114" s="97" t="s">
        <v>757</v>
      </c>
      <c r="D114" s="30"/>
      <c r="E114" s="419">
        <v>12</v>
      </c>
      <c r="F114" s="419" t="s">
        <v>19</v>
      </c>
      <c r="G114" s="419" t="s">
        <v>20</v>
      </c>
      <c r="H114" s="421"/>
      <c r="I114" s="421"/>
      <c r="J114" s="421"/>
      <c r="K114" s="421"/>
      <c r="L114" s="421"/>
      <c r="M114" s="421"/>
      <c r="N114" s="421"/>
      <c r="O114" s="421"/>
      <c r="P114" s="421"/>
      <c r="Q114" s="421"/>
      <c r="R114" s="421"/>
      <c r="S114" s="421"/>
      <c r="T114" s="419"/>
    </row>
    <row r="115" spans="1:20" ht="20.100000000000001" customHeight="1" x14ac:dyDescent="0.25">
      <c r="A115" s="416"/>
      <c r="B115" s="107"/>
      <c r="C115" s="97"/>
      <c r="D115" s="30"/>
      <c r="E115" s="803" t="s">
        <v>332</v>
      </c>
      <c r="F115" s="803"/>
      <c r="G115" s="419" t="s">
        <v>21</v>
      </c>
      <c r="H115" s="421"/>
      <c r="I115" s="421"/>
      <c r="J115" s="421"/>
      <c r="K115" s="421"/>
      <c r="L115" s="421"/>
      <c r="M115" s="421"/>
      <c r="N115" s="421"/>
      <c r="O115" s="421"/>
      <c r="P115" s="421"/>
      <c r="Q115" s="421"/>
      <c r="R115" s="421"/>
      <c r="S115" s="421"/>
      <c r="T115" s="419"/>
    </row>
    <row r="116" spans="1:20" ht="20.100000000000001" customHeight="1" x14ac:dyDescent="0.3">
      <c r="A116" s="421"/>
      <c r="B116" s="418" t="s">
        <v>754</v>
      </c>
      <c r="C116" s="420" t="s">
        <v>759</v>
      </c>
      <c r="D116" s="30"/>
      <c r="E116" s="419"/>
      <c r="F116" s="419"/>
      <c r="G116" s="419" t="s">
        <v>20</v>
      </c>
      <c r="H116" s="801" t="s">
        <v>337</v>
      </c>
      <c r="I116" s="801"/>
      <c r="J116" s="801"/>
      <c r="K116" s="801"/>
      <c r="L116" s="801"/>
      <c r="M116" s="801"/>
      <c r="N116" s="801"/>
      <c r="O116" s="801"/>
      <c r="P116" s="801"/>
      <c r="Q116" s="801"/>
      <c r="R116" s="801"/>
      <c r="S116" s="801"/>
      <c r="T116" s="419" t="s">
        <v>53</v>
      </c>
    </row>
    <row r="117" spans="1:20" ht="20.100000000000001" customHeight="1" x14ac:dyDescent="0.3">
      <c r="A117" s="421"/>
      <c r="B117" s="418" t="s">
        <v>328</v>
      </c>
      <c r="C117" s="97"/>
      <c r="D117" s="30"/>
      <c r="E117" s="419"/>
      <c r="F117" s="419"/>
      <c r="G117" s="419" t="s">
        <v>21</v>
      </c>
      <c r="H117" s="421"/>
      <c r="I117" s="421"/>
      <c r="J117" s="421"/>
      <c r="K117" s="421"/>
      <c r="L117" s="421"/>
      <c r="M117" s="421"/>
      <c r="N117" s="421"/>
      <c r="O117" s="421"/>
      <c r="P117" s="421"/>
      <c r="Q117" s="421"/>
      <c r="R117" s="421"/>
      <c r="S117" s="421"/>
      <c r="T117" s="419"/>
    </row>
    <row r="118" spans="1:20" ht="20.100000000000001" customHeight="1" x14ac:dyDescent="0.3">
      <c r="A118" s="413"/>
      <c r="B118" s="413"/>
      <c r="C118" s="420" t="s">
        <v>760</v>
      </c>
      <c r="D118" s="30"/>
      <c r="E118" s="419"/>
      <c r="F118" s="419"/>
      <c r="G118" s="419" t="s">
        <v>20</v>
      </c>
      <c r="H118" s="801" t="s">
        <v>336</v>
      </c>
      <c r="I118" s="801"/>
      <c r="J118" s="801"/>
      <c r="K118" s="801"/>
      <c r="L118" s="801"/>
      <c r="M118" s="801"/>
      <c r="N118" s="801"/>
      <c r="O118" s="801"/>
      <c r="P118" s="801"/>
      <c r="Q118" s="801"/>
      <c r="R118" s="801"/>
      <c r="S118" s="801"/>
      <c r="T118" s="419"/>
    </row>
    <row r="119" spans="1:20" ht="20.100000000000001" customHeight="1" x14ac:dyDescent="0.3">
      <c r="A119" s="424"/>
      <c r="B119" s="424"/>
      <c r="C119" s="503"/>
      <c r="D119" s="504"/>
      <c r="E119" s="102"/>
      <c r="F119" s="102"/>
      <c r="G119" s="102" t="s">
        <v>21</v>
      </c>
      <c r="H119" s="403"/>
      <c r="I119" s="403"/>
      <c r="J119" s="403"/>
      <c r="K119" s="403"/>
      <c r="L119" s="403"/>
      <c r="M119" s="403"/>
      <c r="N119" s="403"/>
      <c r="O119" s="403"/>
      <c r="P119" s="403"/>
      <c r="Q119" s="403"/>
      <c r="R119" s="403"/>
      <c r="S119" s="403"/>
      <c r="T119" s="102"/>
    </row>
    <row r="120" spans="1:20" ht="20.100000000000001" customHeight="1" x14ac:dyDescent="0.3">
      <c r="A120" s="395"/>
      <c r="B120" s="502"/>
      <c r="C120" s="505" t="s">
        <v>761</v>
      </c>
      <c r="D120" s="506"/>
      <c r="E120" s="95"/>
      <c r="F120" s="95"/>
      <c r="G120" s="95" t="s">
        <v>20</v>
      </c>
      <c r="H120" s="802" t="s">
        <v>336</v>
      </c>
      <c r="I120" s="802"/>
      <c r="J120" s="802"/>
      <c r="K120" s="802"/>
      <c r="L120" s="802"/>
      <c r="M120" s="802"/>
      <c r="N120" s="802"/>
      <c r="O120" s="802"/>
      <c r="P120" s="802"/>
      <c r="Q120" s="802"/>
      <c r="R120" s="802"/>
      <c r="S120" s="802"/>
      <c r="T120" s="95"/>
    </row>
    <row r="121" spans="1:20" ht="20.100000000000001" customHeight="1" x14ac:dyDescent="0.3">
      <c r="A121" s="416"/>
      <c r="B121" s="107"/>
      <c r="C121" s="420"/>
      <c r="D121" s="30"/>
      <c r="E121" s="419"/>
      <c r="F121" s="419"/>
      <c r="G121" s="419" t="s">
        <v>21</v>
      </c>
      <c r="H121" s="421"/>
      <c r="I121" s="421"/>
      <c r="J121" s="421"/>
      <c r="K121" s="421"/>
      <c r="L121" s="421"/>
      <c r="M121" s="421"/>
      <c r="N121" s="421"/>
      <c r="O121" s="421"/>
      <c r="P121" s="421"/>
      <c r="Q121" s="421"/>
      <c r="R121" s="421"/>
      <c r="S121" s="421"/>
      <c r="T121" s="419"/>
    </row>
    <row r="122" spans="1:20" ht="20.100000000000001" customHeight="1" x14ac:dyDescent="0.3">
      <c r="A122" s="416"/>
      <c r="B122" s="107"/>
      <c r="C122" s="420" t="s">
        <v>762</v>
      </c>
      <c r="D122" s="30"/>
      <c r="E122" s="419"/>
      <c r="F122" s="419"/>
      <c r="G122" s="419" t="s">
        <v>20</v>
      </c>
      <c r="H122" s="801" t="s">
        <v>336</v>
      </c>
      <c r="I122" s="801"/>
      <c r="J122" s="801"/>
      <c r="K122" s="801"/>
      <c r="L122" s="801"/>
      <c r="M122" s="801"/>
      <c r="N122" s="801"/>
      <c r="O122" s="801"/>
      <c r="P122" s="801"/>
      <c r="Q122" s="801"/>
      <c r="R122" s="801"/>
      <c r="S122" s="801"/>
      <c r="T122" s="419"/>
    </row>
    <row r="123" spans="1:20" ht="20.100000000000001" customHeight="1" x14ac:dyDescent="0.25">
      <c r="A123" s="416"/>
      <c r="B123" s="107"/>
      <c r="C123" s="97"/>
      <c r="D123" s="30"/>
      <c r="E123" s="419"/>
      <c r="F123" s="419"/>
      <c r="G123" s="419" t="s">
        <v>21</v>
      </c>
      <c r="H123" s="421"/>
      <c r="I123" s="421"/>
      <c r="J123" s="421"/>
      <c r="K123" s="421"/>
      <c r="L123" s="421"/>
      <c r="M123" s="421"/>
      <c r="N123" s="421"/>
      <c r="O123" s="421"/>
      <c r="P123" s="421"/>
      <c r="Q123" s="421"/>
      <c r="R123" s="421"/>
      <c r="S123" s="421"/>
      <c r="T123" s="419"/>
    </row>
    <row r="124" spans="1:20" ht="20.100000000000001" customHeight="1" x14ac:dyDescent="0.25">
      <c r="A124" s="416"/>
      <c r="B124" s="413"/>
      <c r="C124" s="97" t="s">
        <v>763</v>
      </c>
      <c r="D124" s="30"/>
      <c r="E124" s="419"/>
      <c r="F124" s="419"/>
      <c r="G124" s="419" t="s">
        <v>20</v>
      </c>
      <c r="H124" s="801" t="s">
        <v>336</v>
      </c>
      <c r="I124" s="801"/>
      <c r="J124" s="801"/>
      <c r="K124" s="801"/>
      <c r="L124" s="801"/>
      <c r="M124" s="801"/>
      <c r="N124" s="801"/>
      <c r="O124" s="801"/>
      <c r="P124" s="801"/>
      <c r="Q124" s="801"/>
      <c r="R124" s="801"/>
      <c r="S124" s="801"/>
      <c r="T124" s="419"/>
    </row>
    <row r="125" spans="1:20" ht="20.100000000000001" customHeight="1" x14ac:dyDescent="0.25">
      <c r="A125" s="416"/>
      <c r="B125" s="107"/>
      <c r="C125" s="97"/>
      <c r="D125" s="30"/>
      <c r="E125" s="419"/>
      <c r="F125" s="419"/>
      <c r="G125" s="419" t="s">
        <v>21</v>
      </c>
      <c r="H125" s="421"/>
      <c r="I125" s="421"/>
      <c r="J125" s="421"/>
      <c r="K125" s="421"/>
      <c r="L125" s="421"/>
      <c r="M125" s="421"/>
      <c r="N125" s="421"/>
      <c r="O125" s="421"/>
      <c r="P125" s="421"/>
      <c r="Q125" s="421"/>
      <c r="R125" s="421"/>
      <c r="S125" s="421"/>
      <c r="T125" s="419"/>
    </row>
    <row r="126" spans="1:20" ht="20.100000000000001" customHeight="1" x14ac:dyDescent="0.25">
      <c r="A126" s="416"/>
      <c r="B126" s="107"/>
      <c r="C126" s="97"/>
      <c r="D126" s="30"/>
      <c r="E126" s="419"/>
      <c r="F126" s="419"/>
      <c r="G126" s="419"/>
      <c r="H126" s="421"/>
      <c r="I126" s="421"/>
      <c r="J126" s="421"/>
      <c r="K126" s="421"/>
      <c r="L126" s="421"/>
      <c r="M126" s="421"/>
      <c r="N126" s="421"/>
      <c r="O126" s="421"/>
      <c r="P126" s="421"/>
      <c r="Q126" s="421"/>
      <c r="R126" s="421"/>
      <c r="S126" s="421"/>
      <c r="T126" s="419"/>
    </row>
    <row r="127" spans="1:20" ht="20.100000000000001" customHeight="1" x14ac:dyDescent="0.25">
      <c r="A127" s="416"/>
      <c r="B127" s="107"/>
      <c r="C127" s="97" t="s">
        <v>764</v>
      </c>
      <c r="D127" s="30"/>
      <c r="E127" s="419"/>
      <c r="F127" s="419"/>
      <c r="G127" s="419" t="s">
        <v>20</v>
      </c>
      <c r="H127" s="801" t="s">
        <v>336</v>
      </c>
      <c r="I127" s="801"/>
      <c r="J127" s="801"/>
      <c r="K127" s="801"/>
      <c r="L127" s="801"/>
      <c r="M127" s="801"/>
      <c r="N127" s="801"/>
      <c r="O127" s="801"/>
      <c r="P127" s="801"/>
      <c r="Q127" s="801"/>
      <c r="R127" s="801"/>
      <c r="S127" s="801"/>
      <c r="T127" s="419"/>
    </row>
    <row r="128" spans="1:20" ht="20.100000000000001" customHeight="1" x14ac:dyDescent="0.25">
      <c r="A128" s="416"/>
      <c r="B128" s="107"/>
      <c r="C128" s="97"/>
      <c r="D128" s="30"/>
      <c r="E128" s="419"/>
      <c r="F128" s="419"/>
      <c r="G128" s="419" t="s">
        <v>21</v>
      </c>
      <c r="H128" s="421"/>
      <c r="I128" s="421"/>
      <c r="J128" s="421"/>
      <c r="K128" s="421"/>
      <c r="L128" s="421"/>
      <c r="M128" s="421"/>
      <c r="N128" s="421"/>
      <c r="O128" s="421"/>
      <c r="P128" s="421"/>
      <c r="Q128" s="421"/>
      <c r="R128" s="421"/>
      <c r="S128" s="421"/>
      <c r="T128" s="419"/>
    </row>
    <row r="129" spans="1:20" ht="20.100000000000001" customHeight="1" x14ac:dyDescent="0.3">
      <c r="A129" s="416"/>
      <c r="B129" s="107"/>
      <c r="C129" s="420" t="s">
        <v>765</v>
      </c>
      <c r="D129" s="30"/>
      <c r="E129" s="419"/>
      <c r="F129" s="419"/>
      <c r="G129" s="419" t="s">
        <v>20</v>
      </c>
      <c r="H129" s="801" t="s">
        <v>338</v>
      </c>
      <c r="I129" s="801"/>
      <c r="J129" s="801"/>
      <c r="K129" s="801"/>
      <c r="L129" s="801"/>
      <c r="M129" s="801"/>
      <c r="N129" s="801"/>
      <c r="O129" s="801"/>
      <c r="P129" s="801"/>
      <c r="Q129" s="801"/>
      <c r="R129" s="801"/>
      <c r="S129" s="801"/>
      <c r="T129" s="419"/>
    </row>
    <row r="130" spans="1:20" ht="20.100000000000001" customHeight="1" x14ac:dyDescent="0.25">
      <c r="A130" s="421"/>
      <c r="B130" s="97"/>
      <c r="C130" s="97"/>
      <c r="D130" s="452"/>
      <c r="E130" s="97"/>
      <c r="F130" s="97"/>
      <c r="G130" s="419" t="s">
        <v>21</v>
      </c>
      <c r="H130" s="421"/>
      <c r="I130" s="421"/>
      <c r="J130" s="421"/>
      <c r="K130" s="421"/>
      <c r="L130" s="421"/>
      <c r="M130" s="421"/>
      <c r="N130" s="421"/>
      <c r="O130" s="421"/>
      <c r="P130" s="421"/>
      <c r="Q130" s="421"/>
      <c r="R130" s="421"/>
      <c r="S130" s="421"/>
      <c r="T130" s="419"/>
    </row>
    <row r="131" spans="1:20" ht="20.100000000000001" customHeight="1" x14ac:dyDescent="0.25">
      <c r="A131" s="421"/>
      <c r="B131" s="97"/>
      <c r="C131" s="97" t="s">
        <v>766</v>
      </c>
      <c r="D131" s="30"/>
      <c r="E131" s="419"/>
      <c r="F131" s="419"/>
      <c r="G131" s="419" t="s">
        <v>20</v>
      </c>
      <c r="H131" s="801" t="s">
        <v>338</v>
      </c>
      <c r="I131" s="801"/>
      <c r="J131" s="801"/>
      <c r="K131" s="801"/>
      <c r="L131" s="801"/>
      <c r="M131" s="801"/>
      <c r="N131" s="801"/>
      <c r="O131" s="801"/>
      <c r="P131" s="801"/>
      <c r="Q131" s="801"/>
      <c r="R131" s="801"/>
      <c r="S131" s="801"/>
      <c r="T131" s="419"/>
    </row>
    <row r="132" spans="1:20" ht="20.100000000000001" customHeight="1" x14ac:dyDescent="0.25">
      <c r="A132" s="421"/>
      <c r="B132" s="97"/>
      <c r="C132" s="97"/>
      <c r="D132" s="452"/>
      <c r="E132" s="97"/>
      <c r="F132" s="97"/>
      <c r="G132" s="419" t="s">
        <v>21</v>
      </c>
      <c r="H132" s="421"/>
      <c r="I132" s="421"/>
      <c r="J132" s="421"/>
      <c r="K132" s="421"/>
      <c r="L132" s="421"/>
      <c r="M132" s="421"/>
      <c r="N132" s="421"/>
      <c r="O132" s="421"/>
      <c r="P132" s="421"/>
      <c r="Q132" s="421"/>
      <c r="R132" s="421"/>
      <c r="S132" s="421"/>
      <c r="T132" s="419"/>
    </row>
    <row r="133" spans="1:20" ht="20.100000000000001" customHeight="1" x14ac:dyDescent="0.3">
      <c r="A133" s="421"/>
      <c r="B133" s="422" t="s">
        <v>1160</v>
      </c>
      <c r="C133" s="420" t="s">
        <v>767</v>
      </c>
      <c r="D133" s="452"/>
      <c r="E133" s="97"/>
      <c r="F133" s="97"/>
      <c r="G133" s="419" t="s">
        <v>20</v>
      </c>
      <c r="H133" s="801" t="s">
        <v>339</v>
      </c>
      <c r="I133" s="801"/>
      <c r="J133" s="801"/>
      <c r="K133" s="801"/>
      <c r="L133" s="801"/>
      <c r="M133" s="801"/>
      <c r="N133" s="801"/>
      <c r="O133" s="801"/>
      <c r="P133" s="801"/>
      <c r="Q133" s="801"/>
      <c r="R133" s="801"/>
      <c r="S133" s="801"/>
      <c r="T133" s="419" t="s">
        <v>53</v>
      </c>
    </row>
    <row r="134" spans="1:20" ht="20.100000000000001" customHeight="1" x14ac:dyDescent="0.25">
      <c r="A134" s="421"/>
      <c r="B134" s="107" t="s">
        <v>1161</v>
      </c>
      <c r="C134" s="97"/>
      <c r="D134" s="452"/>
      <c r="E134" s="97"/>
      <c r="F134" s="97"/>
      <c r="G134" s="419" t="s">
        <v>21</v>
      </c>
      <c r="H134" s="421"/>
      <c r="I134" s="421"/>
      <c r="J134" s="421"/>
      <c r="K134" s="421"/>
      <c r="L134" s="421"/>
      <c r="M134" s="421"/>
      <c r="N134" s="421"/>
      <c r="O134" s="421"/>
      <c r="P134" s="421"/>
      <c r="Q134" s="421"/>
      <c r="R134" s="421"/>
      <c r="S134" s="421"/>
      <c r="T134" s="419"/>
    </row>
    <row r="135" spans="1:20" ht="20.100000000000001" customHeight="1" x14ac:dyDescent="0.25">
      <c r="A135" s="421"/>
      <c r="B135" s="97"/>
      <c r="C135" s="97" t="s">
        <v>768</v>
      </c>
      <c r="D135" s="452"/>
      <c r="E135" s="97"/>
      <c r="F135" s="97"/>
      <c r="G135" s="419" t="s">
        <v>20</v>
      </c>
      <c r="H135" s="801" t="s">
        <v>339</v>
      </c>
      <c r="I135" s="801"/>
      <c r="J135" s="801"/>
      <c r="K135" s="801"/>
      <c r="L135" s="801"/>
      <c r="M135" s="801"/>
      <c r="N135" s="801"/>
      <c r="O135" s="801"/>
      <c r="P135" s="801"/>
      <c r="Q135" s="801"/>
      <c r="R135" s="801"/>
      <c r="S135" s="801"/>
      <c r="T135" s="419"/>
    </row>
    <row r="136" spans="1:20" ht="20.100000000000001" customHeight="1" x14ac:dyDescent="0.25">
      <c r="A136" s="421"/>
      <c r="B136" s="97"/>
      <c r="C136" s="97"/>
      <c r="D136" s="452"/>
      <c r="E136" s="97"/>
      <c r="F136" s="97"/>
      <c r="G136" s="419" t="s">
        <v>21</v>
      </c>
      <c r="H136" s="421"/>
      <c r="I136" s="421"/>
      <c r="J136" s="421"/>
      <c r="K136" s="421"/>
      <c r="L136" s="421"/>
      <c r="M136" s="421"/>
      <c r="N136" s="421"/>
      <c r="O136" s="421"/>
      <c r="P136" s="421"/>
      <c r="Q136" s="421"/>
      <c r="R136" s="421"/>
      <c r="S136" s="421"/>
      <c r="T136" s="419"/>
    </row>
    <row r="137" spans="1:20" ht="20.100000000000001" customHeight="1" x14ac:dyDescent="0.25">
      <c r="A137" s="421"/>
      <c r="B137" s="97"/>
      <c r="C137" s="97" t="s">
        <v>769</v>
      </c>
      <c r="D137" s="452"/>
      <c r="E137" s="97"/>
      <c r="F137" s="97"/>
      <c r="G137" s="419" t="s">
        <v>20</v>
      </c>
      <c r="H137" s="801" t="s">
        <v>339</v>
      </c>
      <c r="I137" s="801"/>
      <c r="J137" s="801"/>
      <c r="K137" s="801"/>
      <c r="L137" s="801"/>
      <c r="M137" s="801"/>
      <c r="N137" s="801"/>
      <c r="O137" s="801"/>
      <c r="P137" s="801"/>
      <c r="Q137" s="801"/>
      <c r="R137" s="801"/>
      <c r="S137" s="801"/>
      <c r="T137" s="419"/>
    </row>
    <row r="138" spans="1:20" ht="20.100000000000001" customHeight="1" x14ac:dyDescent="0.25">
      <c r="A138" s="421"/>
      <c r="B138" s="97"/>
      <c r="C138" s="97" t="s">
        <v>340</v>
      </c>
      <c r="D138" s="452"/>
      <c r="E138" s="97"/>
      <c r="F138" s="97"/>
      <c r="G138" s="419" t="s">
        <v>21</v>
      </c>
      <c r="H138" s="421"/>
      <c r="I138" s="421"/>
      <c r="J138" s="421"/>
      <c r="K138" s="421"/>
      <c r="L138" s="421"/>
      <c r="M138" s="421"/>
      <c r="N138" s="421"/>
      <c r="O138" s="421"/>
      <c r="P138" s="421"/>
      <c r="Q138" s="421"/>
      <c r="R138" s="421"/>
      <c r="S138" s="421"/>
      <c r="T138" s="419"/>
    </row>
    <row r="139" spans="1:20" ht="20.100000000000001" customHeight="1" x14ac:dyDescent="0.25">
      <c r="A139" s="421"/>
      <c r="B139" s="97"/>
      <c r="C139" s="97"/>
      <c r="D139" s="452"/>
      <c r="E139" s="97"/>
      <c r="F139" s="97"/>
      <c r="G139" s="419"/>
      <c r="H139" s="421"/>
      <c r="I139" s="421"/>
      <c r="J139" s="421"/>
      <c r="K139" s="421"/>
      <c r="L139" s="421"/>
      <c r="M139" s="421"/>
      <c r="N139" s="421"/>
      <c r="O139" s="421"/>
      <c r="P139" s="421"/>
      <c r="Q139" s="421"/>
      <c r="R139" s="421"/>
      <c r="S139" s="421"/>
      <c r="T139" s="419"/>
    </row>
    <row r="140" spans="1:20" ht="20.100000000000001" customHeight="1" x14ac:dyDescent="0.25">
      <c r="A140" s="421"/>
      <c r="B140" s="422" t="s">
        <v>758</v>
      </c>
      <c r="C140" s="423" t="s">
        <v>770</v>
      </c>
      <c r="D140" s="30"/>
      <c r="E140" s="419">
        <v>2</v>
      </c>
      <c r="F140" s="419" t="s">
        <v>19</v>
      </c>
      <c r="G140" s="419" t="s">
        <v>20</v>
      </c>
      <c r="H140" s="421"/>
      <c r="I140" s="421"/>
      <c r="J140" s="421"/>
      <c r="K140" s="421"/>
      <c r="L140" s="421"/>
      <c r="M140" s="421"/>
      <c r="N140" s="421"/>
      <c r="O140" s="421"/>
      <c r="P140" s="421"/>
      <c r="Q140" s="421"/>
      <c r="R140" s="421"/>
      <c r="S140" s="421"/>
      <c r="T140" s="419" t="s">
        <v>492</v>
      </c>
    </row>
    <row r="141" spans="1:20" ht="20.100000000000001" customHeight="1" x14ac:dyDescent="0.25">
      <c r="A141" s="416"/>
      <c r="B141" s="107" t="s">
        <v>2053</v>
      </c>
      <c r="C141" s="423"/>
      <c r="D141" s="30"/>
      <c r="E141" s="419"/>
      <c r="F141" s="419"/>
      <c r="G141" s="419" t="s">
        <v>21</v>
      </c>
      <c r="H141" s="421"/>
      <c r="I141" s="421"/>
      <c r="J141" s="421"/>
      <c r="K141" s="421"/>
      <c r="L141" s="421"/>
      <c r="M141" s="421"/>
      <c r="N141" s="421"/>
      <c r="O141" s="421"/>
      <c r="P141" s="421"/>
      <c r="Q141" s="421"/>
      <c r="R141" s="421"/>
      <c r="S141" s="421"/>
      <c r="T141" s="419"/>
    </row>
    <row r="142" spans="1:20" ht="20.100000000000001" customHeight="1" x14ac:dyDescent="0.25">
      <c r="A142" s="507"/>
      <c r="B142" s="508"/>
      <c r="C142" s="509"/>
      <c r="D142" s="504"/>
      <c r="E142" s="102"/>
      <c r="F142" s="102"/>
      <c r="G142" s="102"/>
      <c r="H142" s="403"/>
      <c r="I142" s="403"/>
      <c r="J142" s="403"/>
      <c r="K142" s="403"/>
      <c r="L142" s="403"/>
      <c r="M142" s="403"/>
      <c r="N142" s="403"/>
      <c r="O142" s="403"/>
      <c r="P142" s="403"/>
      <c r="Q142" s="403"/>
      <c r="R142" s="403"/>
      <c r="S142" s="403"/>
      <c r="T142" s="102"/>
    </row>
    <row r="143" spans="1:20" ht="20.100000000000001" customHeight="1" x14ac:dyDescent="0.25">
      <c r="A143" s="395"/>
      <c r="B143" s="502"/>
      <c r="C143" s="127" t="s">
        <v>771</v>
      </c>
      <c r="D143" s="506"/>
      <c r="E143" s="95">
        <v>2</v>
      </c>
      <c r="F143" s="95" t="s">
        <v>19</v>
      </c>
      <c r="G143" s="95" t="s">
        <v>20</v>
      </c>
      <c r="H143" s="494"/>
      <c r="I143" s="494"/>
      <c r="J143" s="494"/>
      <c r="K143" s="494"/>
      <c r="L143" s="494"/>
      <c r="M143" s="494"/>
      <c r="N143" s="494"/>
      <c r="O143" s="494"/>
      <c r="P143" s="494"/>
      <c r="Q143" s="494"/>
      <c r="R143" s="494"/>
      <c r="S143" s="494"/>
      <c r="T143" s="95"/>
    </row>
    <row r="144" spans="1:20" ht="20.100000000000001" customHeight="1" x14ac:dyDescent="0.25">
      <c r="A144" s="416"/>
      <c r="B144" s="107"/>
      <c r="C144" s="97"/>
      <c r="D144" s="30"/>
      <c r="E144" s="419"/>
      <c r="F144" s="419"/>
      <c r="G144" s="419" t="s">
        <v>21</v>
      </c>
      <c r="H144" s="421"/>
      <c r="I144" s="421"/>
      <c r="J144" s="421"/>
      <c r="K144" s="421"/>
      <c r="L144" s="421"/>
      <c r="M144" s="421"/>
      <c r="N144" s="421"/>
      <c r="O144" s="421"/>
      <c r="P144" s="421"/>
      <c r="Q144" s="421"/>
      <c r="R144" s="421"/>
      <c r="S144" s="421"/>
      <c r="T144" s="419"/>
    </row>
    <row r="145" spans="1:20" ht="20.100000000000001" customHeight="1" x14ac:dyDescent="0.25">
      <c r="A145" s="416"/>
      <c r="B145" s="107"/>
      <c r="C145" s="97" t="s">
        <v>772</v>
      </c>
      <c r="D145" s="30"/>
      <c r="E145" s="419">
        <v>2</v>
      </c>
      <c r="F145" s="419" t="s">
        <v>19</v>
      </c>
      <c r="G145" s="419" t="s">
        <v>20</v>
      </c>
      <c r="H145" s="421"/>
      <c r="I145" s="421"/>
      <c r="J145" s="421"/>
      <c r="K145" s="421"/>
      <c r="L145" s="421"/>
      <c r="M145" s="421"/>
      <c r="N145" s="421"/>
      <c r="O145" s="421"/>
      <c r="P145" s="421"/>
      <c r="Q145" s="421"/>
      <c r="R145" s="421"/>
      <c r="S145" s="421"/>
      <c r="T145" s="419"/>
    </row>
    <row r="146" spans="1:20" ht="20.100000000000001" customHeight="1" x14ac:dyDescent="0.25">
      <c r="A146" s="416"/>
      <c r="B146" s="107"/>
      <c r="C146" s="97"/>
      <c r="D146" s="30"/>
      <c r="E146" s="419"/>
      <c r="F146" s="419"/>
      <c r="G146" s="419" t="s">
        <v>21</v>
      </c>
      <c r="H146" s="421"/>
      <c r="I146" s="421"/>
      <c r="J146" s="421"/>
      <c r="K146" s="421"/>
      <c r="L146" s="421"/>
      <c r="M146" s="421"/>
      <c r="N146" s="421"/>
      <c r="O146" s="421"/>
      <c r="P146" s="421"/>
      <c r="Q146" s="421"/>
      <c r="R146" s="421"/>
      <c r="S146" s="421"/>
      <c r="T146" s="419"/>
    </row>
    <row r="147" spans="1:20" ht="20.100000000000001" customHeight="1" x14ac:dyDescent="0.25">
      <c r="A147" s="416"/>
      <c r="B147" s="107"/>
      <c r="C147" s="97" t="s">
        <v>773</v>
      </c>
      <c r="D147" s="30"/>
      <c r="E147" s="419">
        <v>2</v>
      </c>
      <c r="F147" s="419" t="s">
        <v>19</v>
      </c>
      <c r="G147" s="419" t="s">
        <v>20</v>
      </c>
      <c r="H147" s="421"/>
      <c r="I147" s="421"/>
      <c r="J147" s="421"/>
      <c r="K147" s="421"/>
      <c r="L147" s="421"/>
      <c r="M147" s="421"/>
      <c r="N147" s="421"/>
      <c r="O147" s="421"/>
      <c r="P147" s="421"/>
      <c r="Q147" s="421"/>
      <c r="R147" s="421"/>
      <c r="S147" s="421"/>
      <c r="T147" s="419"/>
    </row>
    <row r="148" spans="1:20" ht="20.100000000000001" customHeight="1" x14ac:dyDescent="0.25">
      <c r="A148" s="416"/>
      <c r="B148" s="107"/>
      <c r="C148" s="97"/>
      <c r="D148" s="30"/>
      <c r="E148" s="419"/>
      <c r="F148" s="419"/>
      <c r="G148" s="419" t="s">
        <v>21</v>
      </c>
      <c r="H148" s="421"/>
      <c r="I148" s="421"/>
      <c r="J148" s="421"/>
      <c r="K148" s="421"/>
      <c r="L148" s="421"/>
      <c r="M148" s="421"/>
      <c r="N148" s="421"/>
      <c r="O148" s="421"/>
      <c r="P148" s="421"/>
      <c r="Q148" s="421"/>
      <c r="R148" s="421"/>
      <c r="S148" s="421"/>
      <c r="T148" s="419"/>
    </row>
    <row r="149" spans="1:20" ht="20.100000000000001" customHeight="1" x14ac:dyDescent="0.25">
      <c r="A149" s="416"/>
      <c r="B149" s="107"/>
      <c r="C149" s="413" t="s">
        <v>774</v>
      </c>
      <c r="D149" s="30"/>
      <c r="E149" s="419">
        <v>2</v>
      </c>
      <c r="F149" s="419" t="s">
        <v>19</v>
      </c>
      <c r="G149" s="419" t="s">
        <v>20</v>
      </c>
      <c r="H149" s="421"/>
      <c r="I149" s="421"/>
      <c r="J149" s="421"/>
      <c r="K149" s="421"/>
      <c r="L149" s="421"/>
      <c r="M149" s="421"/>
      <c r="N149" s="421"/>
      <c r="O149" s="421"/>
      <c r="P149" s="421">
        <v>1</v>
      </c>
      <c r="Q149" s="421"/>
      <c r="R149" s="421"/>
      <c r="S149" s="421"/>
      <c r="T149" s="419"/>
    </row>
    <row r="150" spans="1:20" ht="20.100000000000001" customHeight="1" x14ac:dyDescent="0.25">
      <c r="A150" s="416"/>
      <c r="B150" s="107"/>
      <c r="C150" s="413"/>
      <c r="D150" s="30"/>
      <c r="E150" s="419"/>
      <c r="F150" s="419"/>
      <c r="G150" s="419" t="s">
        <v>21</v>
      </c>
      <c r="H150" s="421"/>
      <c r="I150" s="421"/>
      <c r="J150" s="421"/>
      <c r="K150" s="421"/>
      <c r="L150" s="421"/>
      <c r="M150" s="421"/>
      <c r="N150" s="421"/>
      <c r="O150" s="421"/>
      <c r="P150" s="421"/>
      <c r="Q150" s="421"/>
      <c r="R150" s="421"/>
      <c r="S150" s="421"/>
      <c r="T150" s="419"/>
    </row>
    <row r="151" spans="1:20" ht="20.100000000000001" customHeight="1" x14ac:dyDescent="0.25">
      <c r="A151" s="416"/>
      <c r="B151" s="422"/>
      <c r="C151" s="413" t="s">
        <v>1253</v>
      </c>
      <c r="D151" s="425"/>
      <c r="E151" s="419">
        <v>2</v>
      </c>
      <c r="F151" s="419" t="s">
        <v>19</v>
      </c>
      <c r="G151" s="419" t="s">
        <v>20</v>
      </c>
      <c r="H151" s="421"/>
      <c r="I151" s="421"/>
      <c r="J151" s="421"/>
      <c r="K151" s="421"/>
      <c r="L151" s="421"/>
      <c r="M151" s="421"/>
      <c r="N151" s="421"/>
      <c r="O151" s="421"/>
      <c r="P151" s="421"/>
      <c r="Q151" s="421"/>
      <c r="R151" s="421"/>
      <c r="S151" s="421"/>
      <c r="T151" s="421"/>
    </row>
    <row r="152" spans="1:20" ht="20.100000000000001" customHeight="1" x14ac:dyDescent="0.25">
      <c r="A152" s="416"/>
      <c r="B152" s="422"/>
      <c r="C152" s="413"/>
      <c r="D152" s="425"/>
      <c r="E152" s="421"/>
      <c r="F152" s="421"/>
      <c r="G152" s="419" t="s">
        <v>21</v>
      </c>
      <c r="H152" s="421"/>
      <c r="I152" s="421"/>
      <c r="J152" s="421"/>
      <c r="K152" s="421"/>
      <c r="L152" s="421"/>
      <c r="M152" s="421"/>
      <c r="N152" s="421"/>
      <c r="O152" s="421"/>
      <c r="P152" s="421"/>
      <c r="Q152" s="421"/>
      <c r="R152" s="421"/>
      <c r="S152" s="421"/>
      <c r="T152" s="421"/>
    </row>
    <row r="153" spans="1:20" ht="20.100000000000001" customHeight="1" x14ac:dyDescent="0.25">
      <c r="A153" s="416"/>
      <c r="B153" s="107"/>
      <c r="C153" s="97" t="s">
        <v>775</v>
      </c>
      <c r="D153" s="30"/>
      <c r="E153" s="419">
        <v>2</v>
      </c>
      <c r="F153" s="419" t="s">
        <v>20</v>
      </c>
      <c r="G153" s="419" t="s">
        <v>20</v>
      </c>
      <c r="H153" s="421"/>
      <c r="I153" s="421"/>
      <c r="J153" s="421"/>
      <c r="K153" s="421"/>
      <c r="L153" s="421"/>
      <c r="M153" s="421"/>
      <c r="N153" s="421"/>
      <c r="O153" s="421"/>
      <c r="P153" s="421"/>
      <c r="Q153" s="421"/>
      <c r="R153" s="421"/>
      <c r="S153" s="421"/>
      <c r="T153" s="419"/>
    </row>
    <row r="154" spans="1:20" ht="20.100000000000001" customHeight="1" x14ac:dyDescent="0.25">
      <c r="A154" s="416"/>
      <c r="B154" s="107"/>
      <c r="C154" s="97"/>
      <c r="D154" s="30"/>
      <c r="E154" s="419"/>
      <c r="F154" s="419"/>
      <c r="G154" s="419" t="s">
        <v>21</v>
      </c>
      <c r="H154" s="421"/>
      <c r="I154" s="421"/>
      <c r="J154" s="421"/>
      <c r="K154" s="421"/>
      <c r="L154" s="421"/>
      <c r="M154" s="421"/>
      <c r="N154" s="421"/>
      <c r="O154" s="421"/>
      <c r="P154" s="421"/>
      <c r="Q154" s="421"/>
      <c r="R154" s="421"/>
      <c r="S154" s="421"/>
      <c r="T154" s="419"/>
    </row>
    <row r="155" spans="1:20" ht="20.100000000000001" customHeight="1" x14ac:dyDescent="0.25">
      <c r="A155" s="421"/>
      <c r="B155" s="107" t="s">
        <v>776</v>
      </c>
      <c r="C155" s="97" t="s">
        <v>777</v>
      </c>
      <c r="D155" s="30"/>
      <c r="E155" s="419">
        <v>1</v>
      </c>
      <c r="F155" s="419" t="s">
        <v>19</v>
      </c>
      <c r="G155" s="419" t="s">
        <v>20</v>
      </c>
      <c r="H155" s="421"/>
      <c r="I155" s="421"/>
      <c r="J155" s="421"/>
      <c r="K155" s="421"/>
      <c r="L155" s="421"/>
      <c r="M155" s="421"/>
      <c r="N155" s="421"/>
      <c r="O155" s="421"/>
      <c r="P155" s="421"/>
      <c r="Q155" s="421"/>
      <c r="R155" s="421"/>
      <c r="S155" s="421"/>
      <c r="T155" s="419" t="s">
        <v>329</v>
      </c>
    </row>
    <row r="156" spans="1:20" ht="20.100000000000001" customHeight="1" x14ac:dyDescent="0.25">
      <c r="A156" s="421"/>
      <c r="B156" s="107" t="s">
        <v>333</v>
      </c>
      <c r="C156" s="97"/>
      <c r="D156" s="30"/>
      <c r="E156" s="419"/>
      <c r="F156" s="419"/>
      <c r="G156" s="419" t="s">
        <v>21</v>
      </c>
      <c r="H156" s="421"/>
      <c r="I156" s="421"/>
      <c r="J156" s="421"/>
      <c r="K156" s="421"/>
      <c r="L156" s="421"/>
      <c r="M156" s="421"/>
      <c r="N156" s="421"/>
      <c r="O156" s="421"/>
      <c r="P156" s="421"/>
      <c r="Q156" s="421"/>
      <c r="R156" s="421"/>
      <c r="S156" s="421"/>
      <c r="T156" s="419"/>
    </row>
    <row r="157" spans="1:20" ht="20.100000000000001" customHeight="1" x14ac:dyDescent="0.25">
      <c r="A157" s="416"/>
      <c r="B157" s="413"/>
      <c r="C157" s="97" t="s">
        <v>778</v>
      </c>
      <c r="D157" s="30"/>
      <c r="E157" s="419">
        <v>1</v>
      </c>
      <c r="F157" s="419" t="s">
        <v>19</v>
      </c>
      <c r="G157" s="419" t="s">
        <v>20</v>
      </c>
      <c r="H157" s="421"/>
      <c r="I157" s="421"/>
      <c r="J157" s="421"/>
      <c r="K157" s="421"/>
      <c r="L157" s="421"/>
      <c r="M157" s="421"/>
      <c r="N157" s="421"/>
      <c r="O157" s="421"/>
      <c r="P157" s="421"/>
      <c r="Q157" s="421"/>
      <c r="R157" s="421"/>
      <c r="S157" s="421"/>
      <c r="T157" s="419"/>
    </row>
    <row r="158" spans="1:20" ht="20.100000000000001" customHeight="1" x14ac:dyDescent="0.25">
      <c r="A158" s="416"/>
      <c r="B158" s="413"/>
      <c r="C158" s="97"/>
      <c r="D158" s="30"/>
      <c r="E158" s="419"/>
      <c r="F158" s="419"/>
      <c r="G158" s="419" t="s">
        <v>21</v>
      </c>
      <c r="H158" s="421"/>
      <c r="I158" s="421"/>
      <c r="J158" s="421"/>
      <c r="K158" s="421"/>
      <c r="L158" s="421"/>
      <c r="M158" s="421"/>
      <c r="N158" s="421"/>
      <c r="O158" s="421"/>
      <c r="P158" s="421"/>
      <c r="Q158" s="421"/>
      <c r="R158" s="421"/>
      <c r="S158" s="421"/>
      <c r="T158" s="419"/>
    </row>
    <row r="159" spans="1:20" ht="20.100000000000001" customHeight="1" x14ac:dyDescent="0.25">
      <c r="A159" s="416"/>
      <c r="B159" s="107"/>
      <c r="C159" s="97" t="s">
        <v>779</v>
      </c>
      <c r="D159" s="30"/>
      <c r="E159" s="803" t="s">
        <v>334</v>
      </c>
      <c r="F159" s="803"/>
      <c r="G159" s="419" t="s">
        <v>20</v>
      </c>
      <c r="H159" s="421"/>
      <c r="I159" s="421"/>
      <c r="J159" s="801" t="s">
        <v>334</v>
      </c>
      <c r="K159" s="801"/>
      <c r="L159" s="801"/>
      <c r="M159" s="801"/>
      <c r="N159" s="801"/>
      <c r="O159" s="801"/>
      <c r="P159" s="421"/>
      <c r="Q159" s="421"/>
      <c r="R159" s="421"/>
      <c r="S159" s="421"/>
      <c r="T159" s="419"/>
    </row>
    <row r="160" spans="1:20" ht="20.100000000000001" customHeight="1" x14ac:dyDescent="0.25">
      <c r="A160" s="416"/>
      <c r="B160" s="107"/>
      <c r="C160" s="97"/>
      <c r="D160" s="30"/>
      <c r="E160" s="803" t="s">
        <v>335</v>
      </c>
      <c r="F160" s="803"/>
      <c r="G160" s="419" t="s">
        <v>21</v>
      </c>
      <c r="H160" s="421"/>
      <c r="I160" s="421"/>
      <c r="J160" s="421"/>
      <c r="K160" s="421"/>
      <c r="L160" s="421"/>
      <c r="M160" s="421"/>
      <c r="N160" s="421"/>
      <c r="O160" s="421"/>
      <c r="P160" s="421"/>
      <c r="Q160" s="421"/>
      <c r="R160" s="421"/>
      <c r="S160" s="421"/>
      <c r="T160" s="419"/>
    </row>
    <row r="161" spans="1:20" ht="20.100000000000001" customHeight="1" x14ac:dyDescent="0.25">
      <c r="A161" s="416"/>
      <c r="B161" s="107"/>
      <c r="C161" s="97" t="s">
        <v>780</v>
      </c>
      <c r="D161" s="30"/>
      <c r="E161" s="803" t="s">
        <v>334</v>
      </c>
      <c r="F161" s="803"/>
      <c r="G161" s="419" t="s">
        <v>20</v>
      </c>
      <c r="H161" s="421"/>
      <c r="I161" s="421"/>
      <c r="J161" s="421"/>
      <c r="K161" s="801" t="s">
        <v>334</v>
      </c>
      <c r="L161" s="801"/>
      <c r="M161" s="801"/>
      <c r="N161" s="801"/>
      <c r="O161" s="801"/>
      <c r="P161" s="421"/>
      <c r="Q161" s="421"/>
      <c r="R161" s="421"/>
      <c r="S161" s="421"/>
      <c r="T161" s="419"/>
    </row>
    <row r="162" spans="1:20" ht="20.100000000000001" customHeight="1" x14ac:dyDescent="0.25">
      <c r="A162" s="416"/>
      <c r="B162" s="107"/>
      <c r="C162" s="97"/>
      <c r="D162" s="30"/>
      <c r="E162" s="803" t="s">
        <v>335</v>
      </c>
      <c r="F162" s="803"/>
      <c r="G162" s="419" t="s">
        <v>21</v>
      </c>
      <c r="H162" s="421"/>
      <c r="I162" s="421"/>
      <c r="J162" s="421"/>
      <c r="K162" s="421"/>
      <c r="L162" s="421"/>
      <c r="M162" s="421"/>
      <c r="N162" s="421"/>
      <c r="O162" s="421"/>
      <c r="P162" s="421"/>
      <c r="Q162" s="421"/>
      <c r="R162" s="421"/>
      <c r="S162" s="421"/>
      <c r="T162" s="419"/>
    </row>
    <row r="163" spans="1:20" ht="20.100000000000001" customHeight="1" x14ac:dyDescent="0.25">
      <c r="A163" s="421"/>
      <c r="B163" s="107" t="s">
        <v>781</v>
      </c>
      <c r="C163" s="97" t="s">
        <v>782</v>
      </c>
      <c r="D163" s="452"/>
      <c r="E163" s="419">
        <v>1</v>
      </c>
      <c r="F163" s="419" t="s">
        <v>19</v>
      </c>
      <c r="G163" s="419" t="s">
        <v>20</v>
      </c>
      <c r="H163" s="421"/>
      <c r="I163" s="421"/>
      <c r="J163" s="421"/>
      <c r="K163" s="421"/>
      <c r="L163" s="421"/>
      <c r="M163" s="421"/>
      <c r="N163" s="421"/>
      <c r="O163" s="421"/>
      <c r="P163" s="421"/>
      <c r="Q163" s="421"/>
      <c r="R163" s="421"/>
      <c r="S163" s="421"/>
      <c r="T163" s="419" t="s">
        <v>329</v>
      </c>
    </row>
    <row r="164" spans="1:20" ht="20.100000000000001" customHeight="1" x14ac:dyDescent="0.25">
      <c r="A164" s="421"/>
      <c r="B164" s="97"/>
      <c r="C164" s="97"/>
      <c r="D164" s="452"/>
      <c r="E164" s="97"/>
      <c r="F164" s="97"/>
      <c r="G164" s="419" t="s">
        <v>21</v>
      </c>
      <c r="H164" s="421"/>
      <c r="I164" s="421"/>
      <c r="J164" s="421"/>
      <c r="K164" s="421"/>
      <c r="L164" s="421"/>
      <c r="M164" s="421"/>
      <c r="N164" s="421"/>
      <c r="O164" s="421"/>
      <c r="P164" s="421"/>
      <c r="Q164" s="421"/>
      <c r="R164" s="421"/>
      <c r="S164" s="421"/>
      <c r="T164" s="419"/>
    </row>
    <row r="165" spans="1:20" ht="20.100000000000001" customHeight="1" x14ac:dyDescent="0.25">
      <c r="A165" s="403"/>
      <c r="B165" s="103"/>
      <c r="C165" s="103"/>
      <c r="D165" s="490"/>
      <c r="E165" s="103"/>
      <c r="F165" s="103"/>
      <c r="G165" s="102"/>
      <c r="H165" s="403"/>
      <c r="I165" s="403"/>
      <c r="J165" s="403"/>
      <c r="K165" s="403"/>
      <c r="L165" s="403"/>
      <c r="M165" s="403"/>
      <c r="N165" s="403"/>
      <c r="O165" s="403"/>
      <c r="P165" s="403"/>
      <c r="Q165" s="403"/>
      <c r="R165" s="403"/>
      <c r="S165" s="403"/>
      <c r="T165" s="102"/>
    </row>
    <row r="166" spans="1:20" ht="20.100000000000001" customHeight="1" x14ac:dyDescent="0.25">
      <c r="A166" s="494"/>
      <c r="B166" s="127"/>
      <c r="C166" s="127" t="s">
        <v>783</v>
      </c>
      <c r="D166" s="493"/>
      <c r="E166" s="95">
        <v>1</v>
      </c>
      <c r="F166" s="95" t="s">
        <v>19</v>
      </c>
      <c r="G166" s="95" t="s">
        <v>20</v>
      </c>
      <c r="H166" s="494"/>
      <c r="I166" s="494"/>
      <c r="J166" s="494"/>
      <c r="K166" s="494"/>
      <c r="L166" s="494"/>
      <c r="M166" s="494"/>
      <c r="N166" s="494"/>
      <c r="O166" s="494"/>
      <c r="P166" s="494"/>
      <c r="Q166" s="494"/>
      <c r="R166" s="494"/>
      <c r="S166" s="494"/>
      <c r="T166" s="95"/>
    </row>
    <row r="167" spans="1:20" ht="20.100000000000001" customHeight="1" x14ac:dyDescent="0.25">
      <c r="A167" s="421"/>
      <c r="B167" s="97"/>
      <c r="C167" s="97" t="s">
        <v>343</v>
      </c>
      <c r="D167" s="452"/>
      <c r="E167" s="97"/>
      <c r="F167" s="97"/>
      <c r="G167" s="419" t="s">
        <v>21</v>
      </c>
      <c r="H167" s="421"/>
      <c r="I167" s="421"/>
      <c r="J167" s="421"/>
      <c r="K167" s="421"/>
      <c r="L167" s="421"/>
      <c r="M167" s="421"/>
      <c r="N167" s="421"/>
      <c r="O167" s="421"/>
      <c r="P167" s="421"/>
      <c r="Q167" s="421"/>
      <c r="R167" s="421"/>
      <c r="S167" s="421"/>
      <c r="T167" s="419"/>
    </row>
    <row r="168" spans="1:20" ht="20.100000000000001" customHeight="1" x14ac:dyDescent="0.25">
      <c r="A168" s="421"/>
      <c r="B168" s="97"/>
      <c r="C168" s="413" t="s">
        <v>784</v>
      </c>
      <c r="D168" s="452"/>
      <c r="E168" s="419">
        <v>1</v>
      </c>
      <c r="F168" s="419" t="s">
        <v>19</v>
      </c>
      <c r="G168" s="419" t="s">
        <v>20</v>
      </c>
      <c r="H168" s="421"/>
      <c r="I168" s="421"/>
      <c r="J168" s="421"/>
      <c r="K168" s="421"/>
      <c r="L168" s="421"/>
      <c r="M168" s="421"/>
      <c r="N168" s="421"/>
      <c r="O168" s="421"/>
      <c r="P168" s="421"/>
      <c r="Q168" s="421"/>
      <c r="R168" s="421"/>
      <c r="S168" s="421"/>
      <c r="T168" s="419"/>
    </row>
    <row r="169" spans="1:20" ht="20.100000000000001" customHeight="1" x14ac:dyDescent="0.25">
      <c r="A169" s="421"/>
      <c r="B169" s="97"/>
      <c r="C169" s="413"/>
      <c r="D169" s="452"/>
      <c r="E169" s="97"/>
      <c r="F169" s="97"/>
      <c r="G169" s="419" t="s">
        <v>21</v>
      </c>
      <c r="H169" s="421"/>
      <c r="I169" s="421"/>
      <c r="J169" s="421"/>
      <c r="K169" s="421"/>
      <c r="L169" s="421"/>
      <c r="M169" s="421"/>
      <c r="N169" s="421"/>
      <c r="O169" s="421"/>
      <c r="P169" s="421"/>
      <c r="Q169" s="421"/>
      <c r="R169" s="421"/>
      <c r="S169" s="421"/>
      <c r="T169" s="419"/>
    </row>
    <row r="170" spans="1:20" ht="20.100000000000001" customHeight="1" x14ac:dyDescent="0.25">
      <c r="A170" s="421"/>
      <c r="B170" s="97"/>
      <c r="C170" s="97" t="s">
        <v>785</v>
      </c>
      <c r="D170" s="452"/>
      <c r="E170" s="419">
        <v>1</v>
      </c>
      <c r="F170" s="419" t="s">
        <v>19</v>
      </c>
      <c r="G170" s="419" t="s">
        <v>20</v>
      </c>
      <c r="H170" s="421"/>
      <c r="I170" s="421"/>
      <c r="J170" s="421"/>
      <c r="K170" s="421"/>
      <c r="L170" s="421"/>
      <c r="M170" s="421"/>
      <c r="N170" s="421"/>
      <c r="O170" s="421"/>
      <c r="P170" s="421"/>
      <c r="Q170" s="421"/>
      <c r="R170" s="421"/>
      <c r="S170" s="421"/>
      <c r="T170" s="419"/>
    </row>
    <row r="171" spans="1:20" ht="20.100000000000001" customHeight="1" x14ac:dyDescent="0.25">
      <c r="A171" s="421"/>
      <c r="B171" s="97"/>
      <c r="C171" s="97"/>
      <c r="D171" s="452"/>
      <c r="E171" s="97"/>
      <c r="F171" s="97"/>
      <c r="G171" s="419" t="s">
        <v>21</v>
      </c>
      <c r="H171" s="421"/>
      <c r="I171" s="421"/>
      <c r="J171" s="421"/>
      <c r="K171" s="421"/>
      <c r="L171" s="421"/>
      <c r="M171" s="421"/>
      <c r="N171" s="421"/>
      <c r="O171" s="421"/>
      <c r="P171" s="421"/>
      <c r="Q171" s="421"/>
      <c r="R171" s="421"/>
      <c r="S171" s="421"/>
      <c r="T171" s="419"/>
    </row>
    <row r="172" spans="1:20" ht="20.100000000000001" customHeight="1" x14ac:dyDescent="0.25">
      <c r="A172" s="421"/>
      <c r="B172" s="107" t="s">
        <v>786</v>
      </c>
      <c r="C172" s="97" t="s">
        <v>787</v>
      </c>
      <c r="D172" s="452"/>
      <c r="E172" s="419">
        <v>2</v>
      </c>
      <c r="F172" s="419" t="s">
        <v>19</v>
      </c>
      <c r="G172" s="419" t="s">
        <v>20</v>
      </c>
      <c r="H172" s="421"/>
      <c r="I172" s="421"/>
      <c r="J172" s="421"/>
      <c r="K172" s="421"/>
      <c r="L172" s="421"/>
      <c r="M172" s="421"/>
      <c r="N172" s="421"/>
      <c r="O172" s="421"/>
      <c r="P172" s="421"/>
      <c r="Q172" s="421"/>
      <c r="R172" s="421"/>
      <c r="S172" s="421"/>
      <c r="T172" s="419" t="s">
        <v>329</v>
      </c>
    </row>
    <row r="173" spans="1:20" ht="20.100000000000001" customHeight="1" x14ac:dyDescent="0.25">
      <c r="A173" s="421"/>
      <c r="B173" s="97"/>
      <c r="C173" s="97" t="s">
        <v>364</v>
      </c>
      <c r="D173" s="452"/>
      <c r="E173" s="97"/>
      <c r="F173" s="97"/>
      <c r="G173" s="419" t="s">
        <v>21</v>
      </c>
      <c r="H173" s="421"/>
      <c r="I173" s="421"/>
      <c r="J173" s="421"/>
      <c r="K173" s="421"/>
      <c r="L173" s="421"/>
      <c r="M173" s="421"/>
      <c r="N173" s="421"/>
      <c r="O173" s="421"/>
      <c r="P173" s="421"/>
      <c r="Q173" s="421"/>
      <c r="R173" s="421"/>
      <c r="S173" s="421"/>
      <c r="T173" s="419"/>
    </row>
    <row r="174" spans="1:20" ht="20.100000000000001" customHeight="1" x14ac:dyDescent="0.25">
      <c r="A174" s="421"/>
      <c r="B174" s="97"/>
      <c r="C174" s="97"/>
      <c r="D174" s="452"/>
      <c r="E174" s="97"/>
      <c r="F174" s="97"/>
      <c r="G174" s="419"/>
      <c r="H174" s="421"/>
      <c r="I174" s="421"/>
      <c r="J174" s="421"/>
      <c r="K174" s="421"/>
      <c r="L174" s="421"/>
      <c r="M174" s="421"/>
      <c r="N174" s="421"/>
      <c r="O174" s="421"/>
      <c r="P174" s="421"/>
      <c r="Q174" s="421"/>
      <c r="R174" s="421"/>
      <c r="S174" s="421"/>
      <c r="T174" s="419"/>
    </row>
    <row r="175" spans="1:20" ht="20.100000000000001" customHeight="1" x14ac:dyDescent="0.25">
      <c r="A175" s="421"/>
      <c r="B175" s="97"/>
      <c r="C175" s="97" t="s">
        <v>788</v>
      </c>
      <c r="D175" s="452"/>
      <c r="E175" s="419">
        <v>2</v>
      </c>
      <c r="F175" s="419" t="s">
        <v>19</v>
      </c>
      <c r="G175" s="419" t="s">
        <v>20</v>
      </c>
      <c r="H175" s="421"/>
      <c r="I175" s="421"/>
      <c r="J175" s="421"/>
      <c r="K175" s="421"/>
      <c r="L175" s="421"/>
      <c r="M175" s="421"/>
      <c r="N175" s="421"/>
      <c r="O175" s="421"/>
      <c r="P175" s="421"/>
      <c r="Q175" s="421"/>
      <c r="R175" s="421"/>
      <c r="S175" s="421"/>
      <c r="T175" s="419"/>
    </row>
    <row r="176" spans="1:20" ht="20.100000000000001" customHeight="1" x14ac:dyDescent="0.25">
      <c r="A176" s="421"/>
      <c r="B176" s="97"/>
      <c r="C176" s="97" t="s">
        <v>341</v>
      </c>
      <c r="D176" s="452"/>
      <c r="E176" s="97"/>
      <c r="F176" s="97"/>
      <c r="G176" s="419" t="s">
        <v>21</v>
      </c>
      <c r="H176" s="421"/>
      <c r="I176" s="421"/>
      <c r="J176" s="421"/>
      <c r="K176" s="421"/>
      <c r="L176" s="421"/>
      <c r="M176" s="421"/>
      <c r="N176" s="421"/>
      <c r="O176" s="421"/>
      <c r="P176" s="421"/>
      <c r="Q176" s="421"/>
      <c r="R176" s="421"/>
      <c r="S176" s="421"/>
      <c r="T176" s="419"/>
    </row>
    <row r="177" spans="1:20" ht="20.100000000000001" customHeight="1" x14ac:dyDescent="0.3">
      <c r="A177" s="421"/>
      <c r="B177" s="97"/>
      <c r="C177" s="420" t="s">
        <v>789</v>
      </c>
      <c r="D177" s="452"/>
      <c r="E177" s="97"/>
      <c r="F177" s="97"/>
      <c r="G177" s="419" t="s">
        <v>20</v>
      </c>
      <c r="H177" s="421"/>
      <c r="I177" s="421"/>
      <c r="J177" s="421"/>
      <c r="K177" s="421"/>
      <c r="L177" s="421"/>
      <c r="M177" s="801" t="s">
        <v>342</v>
      </c>
      <c r="N177" s="801"/>
      <c r="O177" s="801"/>
      <c r="P177" s="801"/>
      <c r="Q177" s="801"/>
      <c r="R177" s="801"/>
      <c r="S177" s="801"/>
      <c r="T177" s="419"/>
    </row>
    <row r="178" spans="1:20" ht="20.100000000000001" customHeight="1" x14ac:dyDescent="0.3">
      <c r="A178" s="421"/>
      <c r="B178" s="97"/>
      <c r="C178" s="420"/>
      <c r="D178" s="452"/>
      <c r="E178" s="97"/>
      <c r="F178" s="97"/>
      <c r="G178" s="419" t="s">
        <v>21</v>
      </c>
      <c r="H178" s="421"/>
      <c r="I178" s="421"/>
      <c r="J178" s="421"/>
      <c r="K178" s="421"/>
      <c r="L178" s="421"/>
      <c r="M178" s="421"/>
      <c r="N178" s="421"/>
      <c r="O178" s="421"/>
      <c r="P178" s="421"/>
      <c r="Q178" s="421"/>
      <c r="R178" s="421"/>
      <c r="S178" s="421"/>
      <c r="T178" s="419"/>
    </row>
    <row r="179" spans="1:20" ht="20.100000000000001" customHeight="1" x14ac:dyDescent="0.25">
      <c r="A179" s="421"/>
      <c r="B179" s="97"/>
      <c r="C179" s="97"/>
      <c r="D179" s="452"/>
      <c r="E179" s="97"/>
      <c r="F179" s="97"/>
      <c r="G179" s="419"/>
      <c r="H179" s="421"/>
      <c r="I179" s="421"/>
      <c r="J179" s="421"/>
      <c r="K179" s="421"/>
      <c r="L179" s="421"/>
      <c r="M179" s="421"/>
      <c r="N179" s="421"/>
      <c r="O179" s="421"/>
      <c r="P179" s="421"/>
      <c r="Q179" s="421"/>
      <c r="R179" s="421"/>
      <c r="S179" s="421"/>
      <c r="T179" s="419"/>
    </row>
    <row r="180" spans="1:20" ht="20.100000000000001" customHeight="1" x14ac:dyDescent="0.25">
      <c r="A180" s="416">
        <v>3</v>
      </c>
      <c r="B180" s="107" t="s">
        <v>54</v>
      </c>
      <c r="C180" s="97"/>
      <c r="D180" s="452"/>
      <c r="E180" s="97"/>
      <c r="F180" s="97"/>
      <c r="G180" s="419"/>
      <c r="H180" s="421"/>
      <c r="I180" s="421"/>
      <c r="J180" s="421"/>
      <c r="K180" s="421"/>
      <c r="L180" s="421"/>
      <c r="M180" s="421"/>
      <c r="N180" s="421"/>
      <c r="O180" s="421"/>
      <c r="P180" s="421"/>
      <c r="Q180" s="421"/>
      <c r="R180" s="421"/>
      <c r="S180" s="421"/>
      <c r="T180" s="421"/>
    </row>
    <row r="181" spans="1:20" ht="20.100000000000001" customHeight="1" x14ac:dyDescent="0.25">
      <c r="A181" s="421"/>
      <c r="B181" s="422" t="s">
        <v>790</v>
      </c>
      <c r="C181" s="97" t="s">
        <v>791</v>
      </c>
      <c r="D181" s="452"/>
      <c r="E181" s="419"/>
      <c r="F181" s="419"/>
      <c r="G181" s="419" t="s">
        <v>20</v>
      </c>
      <c r="H181" s="801" t="s">
        <v>82</v>
      </c>
      <c r="I181" s="801"/>
      <c r="J181" s="801"/>
      <c r="K181" s="801"/>
      <c r="L181" s="801"/>
      <c r="M181" s="801"/>
      <c r="N181" s="801"/>
      <c r="O181" s="801"/>
      <c r="P181" s="801"/>
      <c r="Q181" s="801"/>
      <c r="R181" s="801"/>
      <c r="S181" s="801"/>
      <c r="T181" s="419" t="s">
        <v>1763</v>
      </c>
    </row>
    <row r="182" spans="1:20" ht="20.100000000000001" customHeight="1" x14ac:dyDescent="0.25">
      <c r="A182" s="416"/>
      <c r="B182" s="426" t="s">
        <v>369</v>
      </c>
      <c r="C182" s="105" t="s">
        <v>83</v>
      </c>
      <c r="D182" s="452"/>
      <c r="E182" s="419"/>
      <c r="F182" s="419"/>
      <c r="G182" s="419" t="s">
        <v>21</v>
      </c>
      <c r="H182" s="421"/>
      <c r="I182" s="421"/>
      <c r="J182" s="421"/>
      <c r="K182" s="421"/>
      <c r="L182" s="421"/>
      <c r="M182" s="421"/>
      <c r="N182" s="421"/>
      <c r="O182" s="421"/>
      <c r="P182" s="421"/>
      <c r="Q182" s="421"/>
      <c r="R182" s="421"/>
      <c r="S182" s="421"/>
      <c r="T182" s="419"/>
    </row>
    <row r="183" spans="1:20" ht="20.100000000000001" customHeight="1" x14ac:dyDescent="0.25">
      <c r="A183" s="421"/>
      <c r="B183" s="97"/>
      <c r="C183" s="97" t="s">
        <v>792</v>
      </c>
      <c r="D183" s="452"/>
      <c r="E183" s="419"/>
      <c r="F183" s="419"/>
      <c r="G183" s="419" t="s">
        <v>20</v>
      </c>
      <c r="H183" s="801" t="s">
        <v>82</v>
      </c>
      <c r="I183" s="801"/>
      <c r="J183" s="801"/>
      <c r="K183" s="801"/>
      <c r="L183" s="801"/>
      <c r="M183" s="801"/>
      <c r="N183" s="801"/>
      <c r="O183" s="801"/>
      <c r="P183" s="801"/>
      <c r="Q183" s="801"/>
      <c r="R183" s="801"/>
      <c r="S183" s="801"/>
      <c r="T183" s="419"/>
    </row>
    <row r="184" spans="1:20" ht="20.100000000000001" customHeight="1" x14ac:dyDescent="0.25">
      <c r="A184" s="421"/>
      <c r="B184" s="97"/>
      <c r="C184" s="105" t="s">
        <v>84</v>
      </c>
      <c r="D184" s="452"/>
      <c r="E184" s="419"/>
      <c r="F184" s="419"/>
      <c r="G184" s="419" t="s">
        <v>21</v>
      </c>
      <c r="H184" s="421"/>
      <c r="I184" s="421"/>
      <c r="J184" s="421"/>
      <c r="K184" s="421"/>
      <c r="L184" s="421"/>
      <c r="M184" s="421"/>
      <c r="N184" s="421"/>
      <c r="O184" s="421"/>
      <c r="P184" s="421"/>
      <c r="Q184" s="421"/>
      <c r="R184" s="421"/>
      <c r="S184" s="421"/>
      <c r="T184" s="419"/>
    </row>
    <row r="185" spans="1:20" ht="20.100000000000001" customHeight="1" x14ac:dyDescent="0.25">
      <c r="A185" s="421"/>
      <c r="B185" s="97"/>
      <c r="C185" s="105" t="s">
        <v>85</v>
      </c>
      <c r="D185" s="452"/>
      <c r="E185" s="419"/>
      <c r="F185" s="419"/>
      <c r="G185" s="419"/>
      <c r="H185" s="421"/>
      <c r="I185" s="421"/>
      <c r="J185" s="421"/>
      <c r="K185" s="421"/>
      <c r="L185" s="421"/>
      <c r="M185" s="421"/>
      <c r="N185" s="421"/>
      <c r="O185" s="421"/>
      <c r="P185" s="421"/>
      <c r="Q185" s="421"/>
      <c r="R185" s="421"/>
      <c r="S185" s="421"/>
      <c r="T185" s="419"/>
    </row>
    <row r="186" spans="1:20" ht="20.100000000000001" customHeight="1" x14ac:dyDescent="0.25">
      <c r="A186" s="421"/>
      <c r="B186" s="97"/>
      <c r="C186" s="105" t="s">
        <v>86</v>
      </c>
      <c r="D186" s="452"/>
      <c r="E186" s="419"/>
      <c r="F186" s="419"/>
      <c r="G186" s="419"/>
      <c r="H186" s="421"/>
      <c r="I186" s="421"/>
      <c r="J186" s="421"/>
      <c r="K186" s="421"/>
      <c r="L186" s="421"/>
      <c r="M186" s="421"/>
      <c r="N186" s="421"/>
      <c r="O186" s="421"/>
      <c r="P186" s="421"/>
      <c r="Q186" s="421"/>
      <c r="R186" s="421"/>
      <c r="S186" s="421"/>
      <c r="T186" s="419"/>
    </row>
    <row r="187" spans="1:20" ht="20.100000000000001" customHeight="1" x14ac:dyDescent="0.25">
      <c r="A187" s="421"/>
      <c r="B187" s="97"/>
      <c r="C187" s="105" t="s">
        <v>370</v>
      </c>
      <c r="D187" s="452"/>
      <c r="E187" s="419"/>
      <c r="F187" s="419"/>
      <c r="G187" s="413"/>
      <c r="H187" s="421"/>
      <c r="I187" s="421"/>
      <c r="J187" s="421"/>
      <c r="K187" s="421"/>
      <c r="L187" s="421"/>
      <c r="M187" s="421"/>
      <c r="N187" s="421"/>
      <c r="O187" s="421"/>
      <c r="P187" s="421"/>
      <c r="Q187" s="421"/>
      <c r="R187" s="421"/>
      <c r="S187" s="421"/>
      <c r="T187" s="419"/>
    </row>
    <row r="188" spans="1:20" ht="20.100000000000001" customHeight="1" x14ac:dyDescent="0.25">
      <c r="A188" s="403"/>
      <c r="B188" s="103"/>
      <c r="C188" s="495"/>
      <c r="D188" s="490"/>
      <c r="E188" s="102"/>
      <c r="F188" s="102"/>
      <c r="G188" s="424"/>
      <c r="H188" s="403"/>
      <c r="I188" s="403"/>
      <c r="J188" s="403"/>
      <c r="K188" s="403"/>
      <c r="L188" s="403"/>
      <c r="M188" s="403"/>
      <c r="N188" s="403"/>
      <c r="O188" s="403"/>
      <c r="P188" s="403"/>
      <c r="Q188" s="403"/>
      <c r="R188" s="403"/>
      <c r="S188" s="403"/>
      <c r="T188" s="102"/>
    </row>
    <row r="189" spans="1:20" ht="20.100000000000001" customHeight="1" x14ac:dyDescent="0.3">
      <c r="A189" s="494"/>
      <c r="B189" s="127"/>
      <c r="C189" s="505" t="s">
        <v>793</v>
      </c>
      <c r="D189" s="493"/>
      <c r="E189" s="95"/>
      <c r="F189" s="95"/>
      <c r="G189" s="95" t="s">
        <v>20</v>
      </c>
      <c r="H189" s="802" t="s">
        <v>82</v>
      </c>
      <c r="I189" s="802"/>
      <c r="J189" s="802"/>
      <c r="K189" s="802"/>
      <c r="L189" s="802"/>
      <c r="M189" s="802"/>
      <c r="N189" s="802"/>
      <c r="O189" s="802"/>
      <c r="P189" s="802"/>
      <c r="Q189" s="802"/>
      <c r="R189" s="802"/>
      <c r="S189" s="802"/>
      <c r="T189" s="95"/>
    </row>
    <row r="190" spans="1:20" ht="20.100000000000001" customHeight="1" x14ac:dyDescent="0.25">
      <c r="A190" s="421"/>
      <c r="B190" s="97"/>
      <c r="C190" s="105" t="s">
        <v>371</v>
      </c>
      <c r="D190" s="452"/>
      <c r="E190" s="419"/>
      <c r="F190" s="419"/>
      <c r="G190" s="419" t="s">
        <v>21</v>
      </c>
      <c r="H190" s="421"/>
      <c r="I190" s="421"/>
      <c r="J190" s="421"/>
      <c r="K190" s="421"/>
      <c r="L190" s="421"/>
      <c r="M190" s="421"/>
      <c r="N190" s="421"/>
      <c r="O190" s="421"/>
      <c r="P190" s="421"/>
      <c r="Q190" s="421"/>
      <c r="R190" s="421"/>
      <c r="S190" s="421"/>
      <c r="T190" s="419"/>
    </row>
    <row r="191" spans="1:20" ht="20.100000000000001" customHeight="1" x14ac:dyDescent="0.25">
      <c r="A191" s="421"/>
      <c r="B191" s="97"/>
      <c r="C191" s="97" t="s">
        <v>794</v>
      </c>
      <c r="D191" s="452"/>
      <c r="E191" s="419"/>
      <c r="F191" s="419"/>
      <c r="G191" s="419" t="s">
        <v>20</v>
      </c>
      <c r="H191" s="801" t="s">
        <v>82</v>
      </c>
      <c r="I191" s="801"/>
      <c r="J191" s="801"/>
      <c r="K191" s="801"/>
      <c r="L191" s="801"/>
      <c r="M191" s="801"/>
      <c r="N191" s="801"/>
      <c r="O191" s="801"/>
      <c r="P191" s="801"/>
      <c r="Q191" s="801"/>
      <c r="R191" s="801"/>
      <c r="S191" s="801"/>
      <c r="T191" s="419"/>
    </row>
    <row r="192" spans="1:20" ht="20.100000000000001" customHeight="1" x14ac:dyDescent="0.25">
      <c r="A192" s="421"/>
      <c r="B192" s="97"/>
      <c r="C192" s="105" t="s">
        <v>87</v>
      </c>
      <c r="D192" s="452"/>
      <c r="E192" s="419"/>
      <c r="F192" s="419"/>
      <c r="G192" s="419" t="s">
        <v>21</v>
      </c>
      <c r="H192" s="421"/>
      <c r="I192" s="421"/>
      <c r="J192" s="421"/>
      <c r="K192" s="421"/>
      <c r="L192" s="421"/>
      <c r="M192" s="421"/>
      <c r="N192" s="421"/>
      <c r="O192" s="421"/>
      <c r="P192" s="421"/>
      <c r="Q192" s="421"/>
      <c r="R192" s="421"/>
      <c r="S192" s="421"/>
      <c r="T192" s="419"/>
    </row>
    <row r="193" spans="1:20" ht="20.100000000000001" customHeight="1" x14ac:dyDescent="0.25">
      <c r="A193" s="421"/>
      <c r="B193" s="422" t="s">
        <v>1162</v>
      </c>
      <c r="C193" s="428" t="s">
        <v>795</v>
      </c>
      <c r="D193" s="452"/>
      <c r="E193" s="433"/>
      <c r="F193" s="427"/>
      <c r="G193" s="419" t="s">
        <v>20</v>
      </c>
      <c r="H193" s="801" t="s">
        <v>32</v>
      </c>
      <c r="I193" s="801"/>
      <c r="J193" s="801"/>
      <c r="K193" s="801"/>
      <c r="L193" s="801"/>
      <c r="M193" s="801"/>
      <c r="N193" s="801"/>
      <c r="O193" s="801"/>
      <c r="P193" s="801"/>
      <c r="Q193" s="801"/>
      <c r="R193" s="801"/>
      <c r="S193" s="801"/>
      <c r="T193" s="419" t="s">
        <v>53</v>
      </c>
    </row>
    <row r="194" spans="1:20" ht="20.100000000000001" customHeight="1" x14ac:dyDescent="0.25">
      <c r="A194" s="413"/>
      <c r="B194" s="422" t="s">
        <v>1163</v>
      </c>
      <c r="C194" s="105" t="s">
        <v>37</v>
      </c>
      <c r="D194" s="452"/>
      <c r="E194" s="427"/>
      <c r="F194" s="427"/>
      <c r="G194" s="419" t="s">
        <v>21</v>
      </c>
      <c r="H194" s="421"/>
      <c r="I194" s="421"/>
      <c r="J194" s="421"/>
      <c r="K194" s="421"/>
      <c r="L194" s="421"/>
      <c r="M194" s="421"/>
      <c r="N194" s="421"/>
      <c r="O194" s="421"/>
      <c r="P194" s="421"/>
      <c r="Q194" s="421"/>
      <c r="R194" s="421"/>
      <c r="S194" s="421"/>
      <c r="T194" s="419"/>
    </row>
    <row r="195" spans="1:20" ht="20.100000000000001" customHeight="1" x14ac:dyDescent="0.25">
      <c r="A195" s="421"/>
      <c r="B195" s="105"/>
      <c r="C195" s="97" t="s">
        <v>796</v>
      </c>
      <c r="D195" s="452"/>
      <c r="E195" s="427"/>
      <c r="F195" s="427"/>
      <c r="G195" s="419" t="s">
        <v>20</v>
      </c>
      <c r="H195" s="801" t="s">
        <v>32</v>
      </c>
      <c r="I195" s="801"/>
      <c r="J195" s="801"/>
      <c r="K195" s="801"/>
      <c r="L195" s="801"/>
      <c r="M195" s="801"/>
      <c r="N195" s="801"/>
      <c r="O195" s="801"/>
      <c r="P195" s="801"/>
      <c r="Q195" s="801"/>
      <c r="R195" s="801"/>
      <c r="S195" s="801"/>
      <c r="T195" s="419"/>
    </row>
    <row r="196" spans="1:20" ht="20.100000000000001" customHeight="1" x14ac:dyDescent="0.25">
      <c r="A196" s="421"/>
      <c r="B196" s="97"/>
      <c r="C196" s="105" t="s">
        <v>35</v>
      </c>
      <c r="D196" s="452"/>
      <c r="E196" s="427"/>
      <c r="F196" s="427"/>
      <c r="G196" s="419" t="s">
        <v>21</v>
      </c>
      <c r="H196" s="421"/>
      <c r="I196" s="421"/>
      <c r="J196" s="421"/>
      <c r="K196" s="421"/>
      <c r="L196" s="421"/>
      <c r="M196" s="421"/>
      <c r="N196" s="421"/>
      <c r="O196" s="421"/>
      <c r="P196" s="421"/>
      <c r="Q196" s="421"/>
      <c r="R196" s="421"/>
      <c r="S196" s="421"/>
      <c r="T196" s="419"/>
    </row>
    <row r="197" spans="1:20" ht="20.100000000000001" customHeight="1" x14ac:dyDescent="0.25">
      <c r="A197" s="421"/>
      <c r="B197" s="97"/>
      <c r="C197" s="428" t="s">
        <v>797</v>
      </c>
      <c r="D197" s="452"/>
      <c r="E197" s="419"/>
      <c r="F197" s="419"/>
      <c r="G197" s="419" t="s">
        <v>20</v>
      </c>
      <c r="H197" s="801" t="s">
        <v>32</v>
      </c>
      <c r="I197" s="801"/>
      <c r="J197" s="801"/>
      <c r="K197" s="801"/>
      <c r="L197" s="801"/>
      <c r="M197" s="801"/>
      <c r="N197" s="801"/>
      <c r="O197" s="801"/>
      <c r="P197" s="801"/>
      <c r="Q197" s="801"/>
      <c r="R197" s="801"/>
      <c r="S197" s="801"/>
      <c r="T197" s="419"/>
    </row>
    <row r="198" spans="1:20" ht="20.100000000000001" customHeight="1" x14ac:dyDescent="0.25">
      <c r="A198" s="421"/>
      <c r="B198" s="97"/>
      <c r="C198" s="97"/>
      <c r="D198" s="452"/>
      <c r="E198" s="419"/>
      <c r="F198" s="419"/>
      <c r="G198" s="419" t="s">
        <v>21</v>
      </c>
      <c r="H198" s="421"/>
      <c r="I198" s="421"/>
      <c r="J198" s="421"/>
      <c r="K198" s="421"/>
      <c r="L198" s="421"/>
      <c r="M198" s="421"/>
      <c r="N198" s="421"/>
      <c r="O198" s="421"/>
      <c r="P198" s="421"/>
      <c r="Q198" s="421"/>
      <c r="R198" s="421"/>
      <c r="S198" s="421"/>
      <c r="T198" s="419"/>
    </row>
    <row r="199" spans="1:20" ht="20.100000000000001" customHeight="1" x14ac:dyDescent="0.25">
      <c r="A199" s="421"/>
      <c r="B199" s="97"/>
      <c r="C199" s="428" t="s">
        <v>798</v>
      </c>
      <c r="D199" s="452"/>
      <c r="E199" s="419"/>
      <c r="F199" s="419"/>
      <c r="G199" s="419" t="s">
        <v>20</v>
      </c>
      <c r="H199" s="801" t="s">
        <v>32</v>
      </c>
      <c r="I199" s="801"/>
      <c r="J199" s="801"/>
      <c r="K199" s="801"/>
      <c r="L199" s="801"/>
      <c r="M199" s="801"/>
      <c r="N199" s="801"/>
      <c r="O199" s="801"/>
      <c r="P199" s="801"/>
      <c r="Q199" s="801"/>
      <c r="R199" s="801"/>
      <c r="S199" s="801"/>
      <c r="T199" s="419"/>
    </row>
    <row r="200" spans="1:20" ht="20.100000000000001" customHeight="1" x14ac:dyDescent="0.25">
      <c r="A200" s="421"/>
      <c r="B200" s="97"/>
      <c r="C200" s="429" t="s">
        <v>38</v>
      </c>
      <c r="D200" s="452"/>
      <c r="E200" s="419"/>
      <c r="F200" s="419"/>
      <c r="G200" s="419" t="s">
        <v>21</v>
      </c>
      <c r="H200" s="421"/>
      <c r="I200" s="421"/>
      <c r="J200" s="421"/>
      <c r="K200" s="421"/>
      <c r="L200" s="421"/>
      <c r="M200" s="421"/>
      <c r="N200" s="421"/>
      <c r="O200" s="421"/>
      <c r="P200" s="421"/>
      <c r="Q200" s="421"/>
      <c r="R200" s="421"/>
      <c r="S200" s="421"/>
      <c r="T200" s="419"/>
    </row>
    <row r="201" spans="1:20" ht="20.100000000000001" customHeight="1" x14ac:dyDescent="0.25">
      <c r="A201" s="421"/>
      <c r="B201" s="97"/>
      <c r="C201" s="428" t="s">
        <v>799</v>
      </c>
      <c r="D201" s="452"/>
      <c r="E201" s="419"/>
      <c r="F201" s="419"/>
      <c r="G201" s="419" t="s">
        <v>20</v>
      </c>
      <c r="H201" s="801" t="s">
        <v>32</v>
      </c>
      <c r="I201" s="801"/>
      <c r="J201" s="801"/>
      <c r="K201" s="801"/>
      <c r="L201" s="801"/>
      <c r="M201" s="801"/>
      <c r="N201" s="801"/>
      <c r="O201" s="801"/>
      <c r="P201" s="801"/>
      <c r="Q201" s="801"/>
      <c r="R201" s="801"/>
      <c r="S201" s="801"/>
      <c r="T201" s="419"/>
    </row>
    <row r="202" spans="1:20" ht="20.100000000000001" customHeight="1" x14ac:dyDescent="0.25">
      <c r="A202" s="421"/>
      <c r="B202" s="97"/>
      <c r="C202" s="97"/>
      <c r="D202" s="452"/>
      <c r="E202" s="419"/>
      <c r="F202" s="419"/>
      <c r="G202" s="419" t="s">
        <v>21</v>
      </c>
      <c r="H202" s="421"/>
      <c r="I202" s="421"/>
      <c r="J202" s="421"/>
      <c r="K202" s="421"/>
      <c r="L202" s="421"/>
      <c r="M202" s="421"/>
      <c r="N202" s="421"/>
      <c r="O202" s="421"/>
      <c r="P202" s="421"/>
      <c r="Q202" s="421"/>
      <c r="R202" s="421"/>
      <c r="S202" s="421"/>
      <c r="T202" s="419"/>
    </row>
    <row r="203" spans="1:20" ht="20.100000000000001" customHeight="1" x14ac:dyDescent="0.25">
      <c r="A203" s="421"/>
      <c r="B203" s="97"/>
      <c r="C203" s="97"/>
      <c r="D203" s="452"/>
      <c r="E203" s="419"/>
      <c r="F203" s="419"/>
      <c r="G203" s="419"/>
      <c r="H203" s="421"/>
      <c r="I203" s="421"/>
      <c r="J203" s="421"/>
      <c r="K203" s="421"/>
      <c r="L203" s="421"/>
      <c r="M203" s="421"/>
      <c r="N203" s="421"/>
      <c r="O203" s="421"/>
      <c r="P203" s="421"/>
      <c r="Q203" s="421"/>
      <c r="R203" s="421"/>
      <c r="S203" s="421"/>
      <c r="T203" s="419"/>
    </row>
    <row r="204" spans="1:20" ht="20.100000000000001" customHeight="1" x14ac:dyDescent="0.25">
      <c r="A204" s="421"/>
      <c r="B204" s="97"/>
      <c r="C204" s="97" t="s">
        <v>800</v>
      </c>
      <c r="D204" s="452"/>
      <c r="E204" s="419"/>
      <c r="F204" s="419"/>
      <c r="G204" s="419" t="s">
        <v>20</v>
      </c>
      <c r="H204" s="801" t="s">
        <v>32</v>
      </c>
      <c r="I204" s="801"/>
      <c r="J204" s="801"/>
      <c r="K204" s="801"/>
      <c r="L204" s="801"/>
      <c r="M204" s="801"/>
      <c r="N204" s="801"/>
      <c r="O204" s="801"/>
      <c r="P204" s="801"/>
      <c r="Q204" s="801"/>
      <c r="R204" s="801"/>
      <c r="S204" s="801"/>
      <c r="T204" s="419"/>
    </row>
    <row r="205" spans="1:20" ht="20.100000000000001" customHeight="1" x14ac:dyDescent="0.25">
      <c r="A205" s="421"/>
      <c r="B205" s="97"/>
      <c r="C205" s="97"/>
      <c r="D205" s="452"/>
      <c r="E205" s="419"/>
      <c r="F205" s="419"/>
      <c r="G205" s="419" t="s">
        <v>21</v>
      </c>
      <c r="H205" s="421"/>
      <c r="I205" s="421"/>
      <c r="J205" s="421"/>
      <c r="K205" s="421"/>
      <c r="L205" s="421"/>
      <c r="M205" s="421"/>
      <c r="N205" s="421"/>
      <c r="O205" s="421"/>
      <c r="P205" s="421"/>
      <c r="Q205" s="421"/>
      <c r="R205" s="421"/>
      <c r="S205" s="421"/>
      <c r="T205" s="419"/>
    </row>
    <row r="206" spans="1:20" ht="20.100000000000001" customHeight="1" x14ac:dyDescent="0.25">
      <c r="A206" s="421"/>
      <c r="B206" s="422" t="s">
        <v>801</v>
      </c>
      <c r="C206" s="97" t="s">
        <v>802</v>
      </c>
      <c r="D206" s="452"/>
      <c r="E206" s="97"/>
      <c r="F206" s="97"/>
      <c r="G206" s="419" t="s">
        <v>20</v>
      </c>
      <c r="H206" s="801" t="s">
        <v>358</v>
      </c>
      <c r="I206" s="801"/>
      <c r="J206" s="801"/>
      <c r="K206" s="801"/>
      <c r="L206" s="801"/>
      <c r="M206" s="801"/>
      <c r="N206" s="801"/>
      <c r="O206" s="801"/>
      <c r="P206" s="801"/>
      <c r="Q206" s="801"/>
      <c r="R206" s="801"/>
      <c r="S206" s="801"/>
      <c r="T206" s="430" t="s">
        <v>53</v>
      </c>
    </row>
    <row r="207" spans="1:20" ht="20.100000000000001" customHeight="1" x14ac:dyDescent="0.25">
      <c r="A207" s="413"/>
      <c r="B207" s="431" t="s">
        <v>372</v>
      </c>
      <c r="C207" s="97"/>
      <c r="D207" s="452"/>
      <c r="E207" s="97"/>
      <c r="F207" s="97"/>
      <c r="G207" s="419" t="s">
        <v>21</v>
      </c>
      <c r="H207" s="421"/>
      <c r="I207" s="421"/>
      <c r="J207" s="421"/>
      <c r="K207" s="421"/>
      <c r="L207" s="421"/>
      <c r="M207" s="421"/>
      <c r="N207" s="421"/>
      <c r="O207" s="421"/>
      <c r="P207" s="421"/>
      <c r="Q207" s="421"/>
      <c r="R207" s="421"/>
      <c r="S207" s="421"/>
      <c r="T207" s="419"/>
    </row>
    <row r="208" spans="1:20" ht="20.100000000000001" customHeight="1" x14ac:dyDescent="0.25">
      <c r="A208" s="413"/>
      <c r="B208" s="413"/>
      <c r="C208" s="97" t="s">
        <v>803</v>
      </c>
      <c r="D208" s="452"/>
      <c r="E208" s="97"/>
      <c r="F208" s="97"/>
      <c r="G208" s="419" t="s">
        <v>20</v>
      </c>
      <c r="H208" s="801" t="s">
        <v>358</v>
      </c>
      <c r="I208" s="801"/>
      <c r="J208" s="801"/>
      <c r="K208" s="801"/>
      <c r="L208" s="801"/>
      <c r="M208" s="801"/>
      <c r="N208" s="801"/>
      <c r="O208" s="801"/>
      <c r="P208" s="801"/>
      <c r="Q208" s="801"/>
      <c r="R208" s="801"/>
      <c r="S208" s="801"/>
      <c r="T208" s="419"/>
    </row>
    <row r="209" spans="1:20" ht="20.100000000000001" customHeight="1" x14ac:dyDescent="0.25">
      <c r="A209" s="413"/>
      <c r="B209" s="413"/>
      <c r="C209" s="97"/>
      <c r="D209" s="452"/>
      <c r="E209" s="97"/>
      <c r="F209" s="97"/>
      <c r="G209" s="419" t="s">
        <v>21</v>
      </c>
      <c r="H209" s="421"/>
      <c r="I209" s="421"/>
      <c r="J209" s="421"/>
      <c r="K209" s="421"/>
      <c r="L209" s="421"/>
      <c r="M209" s="421"/>
      <c r="N209" s="421"/>
      <c r="O209" s="421"/>
      <c r="P209" s="421"/>
      <c r="Q209" s="421"/>
      <c r="R209" s="421"/>
      <c r="S209" s="421"/>
      <c r="T209" s="419"/>
    </row>
    <row r="210" spans="1:20" ht="20.100000000000001" customHeight="1" x14ac:dyDescent="0.25">
      <c r="A210" s="413"/>
      <c r="B210" s="413"/>
      <c r="C210" s="97" t="s">
        <v>804</v>
      </c>
      <c r="D210" s="452"/>
      <c r="E210" s="97"/>
      <c r="F210" s="97"/>
      <c r="G210" s="419" t="s">
        <v>20</v>
      </c>
      <c r="H210" s="801" t="s">
        <v>358</v>
      </c>
      <c r="I210" s="801"/>
      <c r="J210" s="801"/>
      <c r="K210" s="801"/>
      <c r="L210" s="801"/>
      <c r="M210" s="801"/>
      <c r="N210" s="801"/>
      <c r="O210" s="801"/>
      <c r="P210" s="801"/>
      <c r="Q210" s="801"/>
      <c r="R210" s="801"/>
      <c r="S210" s="801"/>
      <c r="T210" s="419"/>
    </row>
    <row r="211" spans="1:20" ht="20.100000000000001" customHeight="1" x14ac:dyDescent="0.25">
      <c r="A211" s="424"/>
      <c r="B211" s="424"/>
      <c r="C211" s="103"/>
      <c r="D211" s="490"/>
      <c r="E211" s="103"/>
      <c r="F211" s="103"/>
      <c r="G211" s="102" t="s">
        <v>21</v>
      </c>
      <c r="H211" s="403"/>
      <c r="I211" s="403"/>
      <c r="J211" s="403"/>
      <c r="K211" s="403"/>
      <c r="L211" s="403"/>
      <c r="M211" s="403"/>
      <c r="N211" s="403"/>
      <c r="O211" s="403"/>
      <c r="P211" s="403"/>
      <c r="Q211" s="403"/>
      <c r="R211" s="403"/>
      <c r="S211" s="403"/>
      <c r="T211" s="102"/>
    </row>
    <row r="212" spans="1:20" ht="20.100000000000001" customHeight="1" x14ac:dyDescent="0.25">
      <c r="A212" s="501"/>
      <c r="B212" s="501"/>
      <c r="C212" s="501" t="s">
        <v>805</v>
      </c>
      <c r="D212" s="493"/>
      <c r="E212" s="127"/>
      <c r="F212" s="127"/>
      <c r="G212" s="95" t="s">
        <v>20</v>
      </c>
      <c r="H212" s="802" t="s">
        <v>358</v>
      </c>
      <c r="I212" s="802"/>
      <c r="J212" s="802"/>
      <c r="K212" s="802"/>
      <c r="L212" s="802"/>
      <c r="M212" s="802"/>
      <c r="N212" s="802"/>
      <c r="O212" s="802"/>
      <c r="P212" s="802"/>
      <c r="Q212" s="802"/>
      <c r="R212" s="802"/>
      <c r="S212" s="802"/>
      <c r="T212" s="95"/>
    </row>
    <row r="213" spans="1:20" ht="20.100000000000001" customHeight="1" x14ac:dyDescent="0.25">
      <c r="A213" s="413"/>
      <c r="B213" s="413"/>
      <c r="C213" s="97"/>
      <c r="D213" s="452"/>
      <c r="E213" s="97"/>
      <c r="F213" s="97"/>
      <c r="G213" s="419" t="s">
        <v>21</v>
      </c>
      <c r="H213" s="421"/>
      <c r="I213" s="421"/>
      <c r="J213" s="421"/>
      <c r="K213" s="421"/>
      <c r="L213" s="421"/>
      <c r="M213" s="421"/>
      <c r="N213" s="421"/>
      <c r="O213" s="421"/>
      <c r="P213" s="421"/>
      <c r="Q213" s="421"/>
      <c r="R213" s="421"/>
      <c r="S213" s="421"/>
      <c r="T213" s="419"/>
    </row>
    <row r="214" spans="1:20" ht="20.100000000000001" customHeight="1" x14ac:dyDescent="0.25">
      <c r="A214" s="413"/>
      <c r="B214" s="413"/>
      <c r="C214" s="97" t="s">
        <v>806</v>
      </c>
      <c r="D214" s="452"/>
      <c r="E214" s="97"/>
      <c r="F214" s="97"/>
      <c r="G214" s="419" t="s">
        <v>20</v>
      </c>
      <c r="H214" s="801" t="s">
        <v>358</v>
      </c>
      <c r="I214" s="801"/>
      <c r="J214" s="801"/>
      <c r="K214" s="801"/>
      <c r="L214" s="801"/>
      <c r="M214" s="801"/>
      <c r="N214" s="801"/>
      <c r="O214" s="801"/>
      <c r="P214" s="801"/>
      <c r="Q214" s="801"/>
      <c r="R214" s="801"/>
      <c r="S214" s="801"/>
      <c r="T214" s="419"/>
    </row>
    <row r="215" spans="1:20" ht="20.100000000000001" customHeight="1" x14ac:dyDescent="0.25">
      <c r="A215" s="413"/>
      <c r="B215" s="413"/>
      <c r="C215" s="97"/>
      <c r="D215" s="452"/>
      <c r="E215" s="97"/>
      <c r="F215" s="97"/>
      <c r="G215" s="419" t="s">
        <v>21</v>
      </c>
      <c r="H215" s="421"/>
      <c r="I215" s="421"/>
      <c r="J215" s="421"/>
      <c r="K215" s="421"/>
      <c r="L215" s="421"/>
      <c r="M215" s="421"/>
      <c r="N215" s="421"/>
      <c r="O215" s="421"/>
      <c r="P215" s="421"/>
      <c r="Q215" s="421"/>
      <c r="R215" s="421"/>
      <c r="S215" s="421"/>
      <c r="T215" s="419"/>
    </row>
    <row r="216" spans="1:20" ht="20.100000000000001" customHeight="1" x14ac:dyDescent="0.25">
      <c r="A216" s="421"/>
      <c r="B216" s="107" t="s">
        <v>807</v>
      </c>
      <c r="C216" s="429" t="s">
        <v>1258</v>
      </c>
      <c r="D216" s="452"/>
      <c r="E216" s="400">
        <v>1</v>
      </c>
      <c r="F216" s="400" t="s">
        <v>19</v>
      </c>
      <c r="G216" s="419" t="s">
        <v>20</v>
      </c>
      <c r="H216" s="413"/>
      <c r="I216" s="421"/>
      <c r="J216" s="421"/>
      <c r="K216" s="421"/>
      <c r="L216" s="421"/>
      <c r="M216" s="421"/>
      <c r="N216" s="421"/>
      <c r="O216" s="421"/>
      <c r="P216" s="421"/>
      <c r="Q216" s="421"/>
      <c r="R216" s="413"/>
      <c r="S216" s="421"/>
      <c r="T216" s="400" t="s">
        <v>53</v>
      </c>
    </row>
    <row r="217" spans="1:20" ht="20.100000000000001" customHeight="1" x14ac:dyDescent="0.25">
      <c r="A217" s="421"/>
      <c r="B217" s="429" t="s">
        <v>1257</v>
      </c>
      <c r="C217" s="429" t="s">
        <v>1259</v>
      </c>
      <c r="D217" s="452"/>
      <c r="E217" s="400"/>
      <c r="F217" s="400"/>
      <c r="G217" s="419" t="s">
        <v>21</v>
      </c>
      <c r="H217" s="413"/>
      <c r="I217" s="421"/>
      <c r="J217" s="421"/>
      <c r="K217" s="421"/>
      <c r="L217" s="421"/>
      <c r="M217" s="421"/>
      <c r="N217" s="421"/>
      <c r="O217" s="421"/>
      <c r="P217" s="421"/>
      <c r="Q217" s="421"/>
      <c r="R217" s="413"/>
      <c r="S217" s="421"/>
      <c r="T217" s="430"/>
    </row>
    <row r="218" spans="1:20" ht="20.100000000000001" customHeight="1" x14ac:dyDescent="0.25">
      <c r="A218" s="413"/>
      <c r="B218" s="413"/>
      <c r="C218" s="97" t="s">
        <v>1254</v>
      </c>
      <c r="D218" s="452"/>
      <c r="E218" s="400">
        <v>1</v>
      </c>
      <c r="F218" s="400" t="s">
        <v>19</v>
      </c>
      <c r="G218" s="419" t="s">
        <v>20</v>
      </c>
      <c r="H218" s="421"/>
      <c r="I218" s="421"/>
      <c r="J218" s="421"/>
      <c r="K218" s="421"/>
      <c r="L218" s="421"/>
      <c r="M218" s="421"/>
      <c r="N218" s="421"/>
      <c r="O218" s="421"/>
      <c r="P218" s="421"/>
      <c r="Q218" s="421"/>
      <c r="R218" s="421"/>
      <c r="S218" s="421"/>
      <c r="T218" s="419"/>
    </row>
    <row r="219" spans="1:20" ht="20.100000000000001" customHeight="1" x14ac:dyDescent="0.25">
      <c r="A219" s="413"/>
      <c r="B219" s="413"/>
      <c r="C219" s="97" t="s">
        <v>266</v>
      </c>
      <c r="D219" s="452"/>
      <c r="E219" s="400"/>
      <c r="F219" s="400"/>
      <c r="G219" s="419" t="s">
        <v>21</v>
      </c>
      <c r="H219" s="421"/>
      <c r="I219" s="421"/>
      <c r="J219" s="421"/>
      <c r="K219" s="421"/>
      <c r="L219" s="421"/>
      <c r="M219" s="421"/>
      <c r="N219" s="421"/>
      <c r="O219" s="421"/>
      <c r="P219" s="421"/>
      <c r="Q219" s="421"/>
      <c r="R219" s="421"/>
      <c r="S219" s="421"/>
      <c r="T219" s="419"/>
    </row>
    <row r="220" spans="1:20" ht="20.100000000000001" customHeight="1" x14ac:dyDescent="0.25">
      <c r="A220" s="413"/>
      <c r="B220" s="413"/>
      <c r="C220" s="97"/>
      <c r="D220" s="452"/>
      <c r="E220" s="400"/>
      <c r="F220" s="400"/>
      <c r="G220" s="419"/>
      <c r="H220" s="421"/>
      <c r="I220" s="421"/>
      <c r="J220" s="421"/>
      <c r="K220" s="421"/>
      <c r="L220" s="421"/>
      <c r="M220" s="421"/>
      <c r="N220" s="421"/>
      <c r="O220" s="421"/>
      <c r="P220" s="421"/>
      <c r="Q220" s="421"/>
      <c r="R220" s="421"/>
      <c r="S220" s="421"/>
      <c r="T220" s="419"/>
    </row>
    <row r="221" spans="1:20" ht="20.100000000000001" customHeight="1" x14ac:dyDescent="0.25">
      <c r="A221" s="413"/>
      <c r="B221" s="413"/>
      <c r="C221" s="97" t="s">
        <v>1255</v>
      </c>
      <c r="D221" s="452"/>
      <c r="E221" s="400">
        <v>1</v>
      </c>
      <c r="F221" s="400" t="s">
        <v>19</v>
      </c>
      <c r="G221" s="419" t="s">
        <v>20</v>
      </c>
      <c r="H221" s="421"/>
      <c r="I221" s="421"/>
      <c r="J221" s="421"/>
      <c r="K221" s="421"/>
      <c r="L221" s="421"/>
      <c r="M221" s="421"/>
      <c r="N221" s="421"/>
      <c r="O221" s="421"/>
      <c r="P221" s="421"/>
      <c r="Q221" s="421"/>
      <c r="R221" s="421"/>
      <c r="S221" s="421"/>
      <c r="T221" s="419"/>
    </row>
    <row r="222" spans="1:20" ht="20.100000000000001" customHeight="1" x14ac:dyDescent="0.25">
      <c r="A222" s="413"/>
      <c r="B222" s="413"/>
      <c r="C222" s="97"/>
      <c r="D222" s="452"/>
      <c r="E222" s="400"/>
      <c r="F222" s="400"/>
      <c r="G222" s="419" t="s">
        <v>21</v>
      </c>
      <c r="H222" s="421"/>
      <c r="I222" s="421"/>
      <c r="J222" s="421"/>
      <c r="K222" s="421"/>
      <c r="L222" s="421"/>
      <c r="M222" s="421"/>
      <c r="N222" s="421"/>
      <c r="O222" s="421"/>
      <c r="P222" s="421"/>
      <c r="Q222" s="421"/>
      <c r="R222" s="421"/>
      <c r="S222" s="421"/>
      <c r="T222" s="419"/>
    </row>
    <row r="223" spans="1:20" ht="20.100000000000001" customHeight="1" x14ac:dyDescent="0.25">
      <c r="A223" s="413"/>
      <c r="B223" s="413"/>
      <c r="C223" s="97" t="s">
        <v>1256</v>
      </c>
      <c r="D223" s="452"/>
      <c r="E223" s="400">
        <v>1</v>
      </c>
      <c r="F223" s="400" t="s">
        <v>19</v>
      </c>
      <c r="G223" s="419" t="s">
        <v>20</v>
      </c>
      <c r="H223" s="421"/>
      <c r="I223" s="421"/>
      <c r="J223" s="421"/>
      <c r="K223" s="421"/>
      <c r="L223" s="421"/>
      <c r="M223" s="421"/>
      <c r="N223" s="421"/>
      <c r="O223" s="421"/>
      <c r="P223" s="421"/>
      <c r="Q223" s="421"/>
      <c r="R223" s="421"/>
      <c r="S223" s="421"/>
      <c r="T223" s="419"/>
    </row>
    <row r="224" spans="1:20" ht="20.100000000000001" customHeight="1" x14ac:dyDescent="0.25">
      <c r="A224" s="413"/>
      <c r="B224" s="413"/>
      <c r="C224" s="97"/>
      <c r="D224" s="452"/>
      <c r="E224" s="400"/>
      <c r="F224" s="400"/>
      <c r="G224" s="419" t="s">
        <v>21</v>
      </c>
      <c r="H224" s="421"/>
      <c r="I224" s="421"/>
      <c r="J224" s="421"/>
      <c r="K224" s="421"/>
      <c r="L224" s="421"/>
      <c r="M224" s="421"/>
      <c r="N224" s="421"/>
      <c r="O224" s="421"/>
      <c r="P224" s="421"/>
      <c r="Q224" s="421"/>
      <c r="R224" s="421"/>
      <c r="S224" s="421"/>
      <c r="T224" s="419"/>
    </row>
    <row r="225" spans="1:20" ht="20.100000000000001" customHeight="1" x14ac:dyDescent="0.25">
      <c r="A225" s="413"/>
      <c r="B225" s="413"/>
      <c r="C225" s="97" t="s">
        <v>1997</v>
      </c>
      <c r="D225" s="452"/>
      <c r="E225" s="400">
        <v>11</v>
      </c>
      <c r="F225" s="400" t="s">
        <v>19</v>
      </c>
      <c r="G225" s="419" t="s">
        <v>20</v>
      </c>
      <c r="H225" s="421"/>
      <c r="I225" s="421"/>
      <c r="J225" s="421"/>
      <c r="K225" s="421"/>
      <c r="L225" s="421"/>
      <c r="M225" s="421"/>
      <c r="N225" s="421"/>
      <c r="O225" s="421"/>
      <c r="P225" s="421"/>
      <c r="Q225" s="421"/>
      <c r="R225" s="421"/>
      <c r="S225" s="421"/>
      <c r="T225" s="419"/>
    </row>
    <row r="226" spans="1:20" ht="20.100000000000001" customHeight="1" x14ac:dyDescent="0.25">
      <c r="A226" s="413"/>
      <c r="B226" s="413"/>
      <c r="C226" s="97" t="s">
        <v>1998</v>
      </c>
      <c r="D226" s="452"/>
      <c r="E226" s="400">
        <v>33</v>
      </c>
      <c r="F226" s="400" t="s">
        <v>1999</v>
      </c>
      <c r="G226" s="413"/>
      <c r="H226" s="421"/>
      <c r="I226" s="421"/>
      <c r="J226" s="421"/>
      <c r="K226" s="421"/>
      <c r="L226" s="421"/>
      <c r="M226" s="421"/>
      <c r="N226" s="421"/>
      <c r="O226" s="421"/>
      <c r="P226" s="421"/>
      <c r="Q226" s="421"/>
      <c r="R226" s="421"/>
      <c r="S226" s="421"/>
      <c r="T226" s="419"/>
    </row>
    <row r="227" spans="1:20" ht="20.100000000000001" customHeight="1" x14ac:dyDescent="0.25">
      <c r="A227" s="413"/>
      <c r="B227" s="413"/>
      <c r="C227" s="97"/>
      <c r="D227" s="452"/>
      <c r="E227" s="400"/>
      <c r="F227" s="400"/>
      <c r="G227" s="419" t="s">
        <v>21</v>
      </c>
      <c r="H227" s="421"/>
      <c r="I227" s="421"/>
      <c r="J227" s="421"/>
      <c r="K227" s="421"/>
      <c r="L227" s="421"/>
      <c r="M227" s="421"/>
      <c r="N227" s="421"/>
      <c r="O227" s="421"/>
      <c r="P227" s="421"/>
      <c r="Q227" s="421"/>
      <c r="R227" s="421"/>
      <c r="S227" s="421"/>
      <c r="T227" s="419"/>
    </row>
    <row r="228" spans="1:20" ht="20.100000000000001" customHeight="1" x14ac:dyDescent="0.25">
      <c r="A228" s="413"/>
      <c r="B228" s="413" t="s">
        <v>1260</v>
      </c>
      <c r="C228" s="97" t="s">
        <v>1262</v>
      </c>
      <c r="D228" s="452"/>
      <c r="E228" s="419"/>
      <c r="F228" s="419"/>
      <c r="G228" s="419" t="s">
        <v>20</v>
      </c>
      <c r="H228" s="801" t="s">
        <v>500</v>
      </c>
      <c r="I228" s="801"/>
      <c r="J228" s="801"/>
      <c r="K228" s="801"/>
      <c r="L228" s="801"/>
      <c r="M228" s="801"/>
      <c r="N228" s="801"/>
      <c r="O228" s="801"/>
      <c r="P228" s="801"/>
      <c r="Q228" s="801"/>
      <c r="R228" s="801"/>
      <c r="S228" s="801"/>
      <c r="T228" s="421"/>
    </row>
    <row r="229" spans="1:20" ht="20.100000000000001" customHeight="1" x14ac:dyDescent="0.25">
      <c r="A229" s="421"/>
      <c r="B229" s="97" t="s">
        <v>1261</v>
      </c>
      <c r="C229" s="97"/>
      <c r="D229" s="452"/>
      <c r="E229" s="419"/>
      <c r="F229" s="419"/>
      <c r="G229" s="419" t="s">
        <v>21</v>
      </c>
      <c r="H229" s="421"/>
      <c r="I229" s="421"/>
      <c r="J229" s="421"/>
      <c r="K229" s="421"/>
      <c r="L229" s="421"/>
      <c r="M229" s="421"/>
      <c r="N229" s="421"/>
      <c r="O229" s="421"/>
      <c r="P229" s="421"/>
      <c r="Q229" s="421"/>
      <c r="R229" s="421"/>
      <c r="S229" s="421"/>
      <c r="T229" s="419"/>
    </row>
    <row r="230" spans="1:20" ht="20.100000000000001" customHeight="1" x14ac:dyDescent="0.25">
      <c r="A230" s="421"/>
      <c r="B230" s="97"/>
      <c r="C230" s="97" t="s">
        <v>1263</v>
      </c>
      <c r="D230" s="452"/>
      <c r="E230" s="419"/>
      <c r="F230" s="419"/>
      <c r="G230" s="419" t="s">
        <v>20</v>
      </c>
      <c r="H230" s="801" t="s">
        <v>500</v>
      </c>
      <c r="I230" s="801"/>
      <c r="J230" s="801"/>
      <c r="K230" s="801"/>
      <c r="L230" s="801"/>
      <c r="M230" s="801"/>
      <c r="N230" s="801"/>
      <c r="O230" s="801"/>
      <c r="P230" s="801"/>
      <c r="Q230" s="801"/>
      <c r="R230" s="801"/>
      <c r="S230" s="801"/>
      <c r="T230" s="419"/>
    </row>
    <row r="231" spans="1:20" ht="20.100000000000001" customHeight="1" x14ac:dyDescent="0.25">
      <c r="A231" s="421"/>
      <c r="B231" s="97"/>
      <c r="C231" s="97" t="s">
        <v>501</v>
      </c>
      <c r="D231" s="452"/>
      <c r="E231" s="419"/>
      <c r="F231" s="419"/>
      <c r="G231" s="419" t="s">
        <v>21</v>
      </c>
      <c r="H231" s="421"/>
      <c r="I231" s="421"/>
      <c r="J231" s="421"/>
      <c r="K231" s="421"/>
      <c r="L231" s="421"/>
      <c r="M231" s="421"/>
      <c r="N231" s="421"/>
      <c r="O231" s="421"/>
      <c r="P231" s="421"/>
      <c r="Q231" s="421"/>
      <c r="R231" s="421"/>
      <c r="S231" s="421"/>
      <c r="T231" s="419"/>
    </row>
    <row r="232" spans="1:20" ht="20.100000000000001" customHeight="1" x14ac:dyDescent="0.25">
      <c r="A232" s="421"/>
      <c r="B232" s="97"/>
      <c r="C232" s="97" t="s">
        <v>1264</v>
      </c>
      <c r="D232" s="452"/>
      <c r="E232" s="419"/>
      <c r="F232" s="419"/>
      <c r="G232" s="419" t="s">
        <v>20</v>
      </c>
      <c r="H232" s="801" t="s">
        <v>502</v>
      </c>
      <c r="I232" s="801"/>
      <c r="J232" s="801"/>
      <c r="K232" s="801"/>
      <c r="L232" s="801"/>
      <c r="M232" s="801"/>
      <c r="N232" s="801"/>
      <c r="O232" s="801"/>
      <c r="P232" s="801"/>
      <c r="Q232" s="801"/>
      <c r="R232" s="801"/>
      <c r="S232" s="801"/>
      <c r="T232" s="419"/>
    </row>
    <row r="233" spans="1:20" ht="20.100000000000001" customHeight="1" x14ac:dyDescent="0.25">
      <c r="A233" s="421"/>
      <c r="B233" s="97"/>
      <c r="C233" s="97" t="s">
        <v>503</v>
      </c>
      <c r="D233" s="452"/>
      <c r="E233" s="419"/>
      <c r="F233" s="419"/>
      <c r="G233" s="419" t="s">
        <v>21</v>
      </c>
      <c r="H233" s="421"/>
      <c r="I233" s="421"/>
      <c r="J233" s="421"/>
      <c r="K233" s="421"/>
      <c r="L233" s="421"/>
      <c r="M233" s="421"/>
      <c r="N233" s="421"/>
      <c r="O233" s="421"/>
      <c r="P233" s="421"/>
      <c r="Q233" s="421"/>
      <c r="R233" s="421"/>
      <c r="S233" s="421"/>
      <c r="T233" s="419"/>
    </row>
    <row r="234" spans="1:20" ht="20.100000000000001" customHeight="1" x14ac:dyDescent="0.25">
      <c r="A234" s="403"/>
      <c r="B234" s="103"/>
      <c r="C234" s="103"/>
      <c r="D234" s="490"/>
      <c r="E234" s="102"/>
      <c r="F234" s="102"/>
      <c r="G234" s="102"/>
      <c r="H234" s="403"/>
      <c r="I234" s="403"/>
      <c r="J234" s="403"/>
      <c r="K234" s="403"/>
      <c r="L234" s="403"/>
      <c r="M234" s="403"/>
      <c r="N234" s="403"/>
      <c r="O234" s="403"/>
      <c r="P234" s="403"/>
      <c r="Q234" s="403"/>
      <c r="R234" s="403"/>
      <c r="S234" s="403"/>
      <c r="T234" s="102"/>
    </row>
    <row r="235" spans="1:20" ht="20.100000000000001" customHeight="1" x14ac:dyDescent="0.25">
      <c r="A235" s="494"/>
      <c r="B235" s="127"/>
      <c r="C235" s="127" t="s">
        <v>1265</v>
      </c>
      <c r="D235" s="493"/>
      <c r="E235" s="95">
        <v>1</v>
      </c>
      <c r="F235" s="95" t="s">
        <v>26</v>
      </c>
      <c r="G235" s="95" t="s">
        <v>20</v>
      </c>
      <c r="H235" s="494"/>
      <c r="I235" s="494"/>
      <c r="J235" s="494"/>
      <c r="K235" s="494"/>
      <c r="L235" s="494"/>
      <c r="M235" s="494"/>
      <c r="N235" s="494"/>
      <c r="O235" s="494"/>
      <c r="P235" s="494"/>
      <c r="Q235" s="494"/>
      <c r="R235" s="494"/>
      <c r="S235" s="494"/>
      <c r="T235" s="95"/>
    </row>
    <row r="236" spans="1:20" ht="20.100000000000001" customHeight="1" x14ac:dyDescent="0.25">
      <c r="A236" s="421"/>
      <c r="B236" s="97"/>
      <c r="C236" s="97"/>
      <c r="D236" s="452"/>
      <c r="E236" s="419"/>
      <c r="F236" s="419"/>
      <c r="G236" s="419" t="s">
        <v>21</v>
      </c>
      <c r="H236" s="421"/>
      <c r="I236" s="421"/>
      <c r="J236" s="421"/>
      <c r="K236" s="421"/>
      <c r="L236" s="421"/>
      <c r="M236" s="421"/>
      <c r="N236" s="421"/>
      <c r="O236" s="421"/>
      <c r="P236" s="421"/>
      <c r="Q236" s="421"/>
      <c r="R236" s="421"/>
      <c r="S236" s="421"/>
      <c r="T236" s="419"/>
    </row>
    <row r="237" spans="1:20" ht="20.100000000000001" customHeight="1" x14ac:dyDescent="0.25">
      <c r="A237" s="421"/>
      <c r="B237" s="422" t="s">
        <v>808</v>
      </c>
      <c r="C237" s="413"/>
      <c r="D237" s="452"/>
      <c r="E237" s="414"/>
      <c r="F237" s="414"/>
      <c r="G237" s="419"/>
      <c r="H237" s="412"/>
      <c r="I237" s="412"/>
      <c r="J237" s="421"/>
      <c r="K237" s="421"/>
      <c r="L237" s="421"/>
      <c r="M237" s="421"/>
      <c r="N237" s="421"/>
      <c r="O237" s="412"/>
      <c r="P237" s="412"/>
      <c r="Q237" s="412"/>
      <c r="R237" s="412"/>
      <c r="S237" s="412"/>
      <c r="T237" s="419" t="s">
        <v>493</v>
      </c>
    </row>
    <row r="238" spans="1:20" ht="20.100000000000001" customHeight="1" x14ac:dyDescent="0.25">
      <c r="A238" s="421"/>
      <c r="B238" s="422" t="s">
        <v>504</v>
      </c>
      <c r="C238" s="413"/>
      <c r="D238" s="452"/>
      <c r="E238" s="414"/>
      <c r="F238" s="414"/>
      <c r="G238" s="419"/>
      <c r="H238" s="412"/>
      <c r="I238" s="412"/>
      <c r="J238" s="421"/>
      <c r="K238" s="421"/>
      <c r="L238" s="421"/>
      <c r="M238" s="421"/>
      <c r="N238" s="421"/>
      <c r="O238" s="412"/>
      <c r="P238" s="412"/>
      <c r="Q238" s="412"/>
      <c r="R238" s="412"/>
      <c r="S238" s="412"/>
      <c r="T238" s="421"/>
    </row>
    <row r="239" spans="1:20" ht="20.100000000000001" customHeight="1" x14ac:dyDescent="0.25">
      <c r="A239" s="412"/>
      <c r="B239" s="97" t="s">
        <v>809</v>
      </c>
      <c r="C239" s="429" t="s">
        <v>810</v>
      </c>
      <c r="D239" s="452"/>
      <c r="E239" s="400">
        <v>4</v>
      </c>
      <c r="F239" s="400" t="s">
        <v>19</v>
      </c>
      <c r="G239" s="419" t="s">
        <v>20</v>
      </c>
      <c r="H239" s="413"/>
      <c r="I239" s="421"/>
      <c r="J239" s="413"/>
      <c r="K239" s="421"/>
      <c r="L239" s="421"/>
      <c r="M239" s="413"/>
      <c r="N239" s="413"/>
      <c r="O239" s="421"/>
      <c r="P239" s="413"/>
      <c r="Q239" s="421"/>
      <c r="R239" s="421"/>
      <c r="S239" s="421"/>
      <c r="T239" s="421"/>
    </row>
    <row r="240" spans="1:20" ht="20.100000000000001" customHeight="1" x14ac:dyDescent="0.25">
      <c r="A240" s="421"/>
      <c r="B240" s="105"/>
      <c r="C240" s="97" t="s">
        <v>30</v>
      </c>
      <c r="D240" s="452"/>
      <c r="E240" s="419"/>
      <c r="F240" s="419"/>
      <c r="G240" s="419" t="s">
        <v>21</v>
      </c>
      <c r="H240" s="421"/>
      <c r="I240" s="421"/>
      <c r="J240" s="421"/>
      <c r="K240" s="421"/>
      <c r="L240" s="421"/>
      <c r="M240" s="421"/>
      <c r="N240" s="421"/>
      <c r="O240" s="421"/>
      <c r="P240" s="421"/>
      <c r="Q240" s="421"/>
      <c r="R240" s="421"/>
      <c r="S240" s="421"/>
      <c r="T240" s="419"/>
    </row>
    <row r="241" spans="1:20" ht="20.100000000000001" customHeight="1" x14ac:dyDescent="0.25">
      <c r="A241" s="412"/>
      <c r="B241" s="97"/>
      <c r="C241" s="429" t="s">
        <v>811</v>
      </c>
      <c r="D241" s="452"/>
      <c r="E241" s="400">
        <v>15</v>
      </c>
      <c r="F241" s="400" t="s">
        <v>19</v>
      </c>
      <c r="G241" s="419" t="s">
        <v>20</v>
      </c>
      <c r="H241" s="421"/>
      <c r="I241" s="421"/>
      <c r="J241" s="421"/>
      <c r="K241" s="421"/>
      <c r="L241" s="421"/>
      <c r="M241" s="421"/>
      <c r="N241" s="421"/>
      <c r="O241" s="421"/>
      <c r="P241" s="421"/>
      <c r="Q241" s="421"/>
      <c r="R241" s="421"/>
      <c r="S241" s="421"/>
      <c r="T241" s="414"/>
    </row>
    <row r="242" spans="1:20" ht="20.100000000000001" customHeight="1" x14ac:dyDescent="0.25">
      <c r="A242" s="412"/>
      <c r="B242" s="413"/>
      <c r="C242" s="97" t="s">
        <v>505</v>
      </c>
      <c r="D242" s="452"/>
      <c r="E242" s="419"/>
      <c r="F242" s="419"/>
      <c r="G242" s="419" t="s">
        <v>21</v>
      </c>
      <c r="H242" s="421"/>
      <c r="I242" s="421"/>
      <c r="J242" s="421"/>
      <c r="K242" s="421"/>
      <c r="L242" s="421"/>
      <c r="M242" s="421"/>
      <c r="N242" s="421"/>
      <c r="O242" s="421"/>
      <c r="P242" s="421"/>
      <c r="Q242" s="421"/>
      <c r="R242" s="421"/>
      <c r="S242" s="421"/>
      <c r="T242" s="414"/>
    </row>
    <row r="243" spans="1:20" ht="20.100000000000001" customHeight="1" x14ac:dyDescent="0.25">
      <c r="A243" s="412"/>
      <c r="B243" s="97" t="s">
        <v>812</v>
      </c>
      <c r="C243" s="97" t="s">
        <v>813</v>
      </c>
      <c r="D243" s="452"/>
      <c r="E243" s="419">
        <v>120</v>
      </c>
      <c r="F243" s="419" t="s">
        <v>22</v>
      </c>
      <c r="G243" s="419" t="s">
        <v>20</v>
      </c>
      <c r="H243" s="421"/>
      <c r="I243" s="421"/>
      <c r="J243" s="421"/>
      <c r="K243" s="421"/>
      <c r="L243" s="421"/>
      <c r="M243" s="421"/>
      <c r="N243" s="421"/>
      <c r="O243" s="421"/>
      <c r="P243" s="421"/>
      <c r="Q243" s="421"/>
      <c r="R243" s="421"/>
      <c r="S243" s="421"/>
      <c r="T243" s="419"/>
    </row>
    <row r="244" spans="1:20" ht="20.100000000000001" customHeight="1" x14ac:dyDescent="0.25">
      <c r="A244" s="412"/>
      <c r="B244" s="97"/>
      <c r="C244" s="97" t="s">
        <v>344</v>
      </c>
      <c r="D244" s="452"/>
      <c r="E244" s="414"/>
      <c r="F244" s="414"/>
      <c r="G244" s="419" t="s">
        <v>21</v>
      </c>
      <c r="H244" s="412"/>
      <c r="I244" s="412"/>
      <c r="J244" s="421"/>
      <c r="K244" s="421"/>
      <c r="L244" s="421"/>
      <c r="M244" s="421"/>
      <c r="N244" s="421"/>
      <c r="O244" s="412"/>
      <c r="P244" s="412"/>
      <c r="Q244" s="412"/>
      <c r="R244" s="412"/>
      <c r="S244" s="412"/>
      <c r="T244" s="414"/>
    </row>
    <row r="245" spans="1:20" ht="20.100000000000001" customHeight="1" x14ac:dyDescent="0.25">
      <c r="A245" s="412"/>
      <c r="B245" s="97"/>
      <c r="C245" s="97" t="s">
        <v>814</v>
      </c>
      <c r="D245" s="452"/>
      <c r="E245" s="419">
        <v>60</v>
      </c>
      <c r="F245" s="419" t="s">
        <v>22</v>
      </c>
      <c r="G245" s="419" t="s">
        <v>20</v>
      </c>
      <c r="H245" s="421"/>
      <c r="I245" s="421"/>
      <c r="J245" s="421"/>
      <c r="K245" s="421"/>
      <c r="L245" s="421"/>
      <c r="M245" s="421"/>
      <c r="N245" s="421"/>
      <c r="O245" s="421"/>
      <c r="P245" s="421"/>
      <c r="Q245" s="421"/>
      <c r="R245" s="421"/>
      <c r="S245" s="421"/>
      <c r="T245" s="414"/>
    </row>
    <row r="246" spans="1:20" ht="20.100000000000001" customHeight="1" x14ac:dyDescent="0.25">
      <c r="A246" s="412"/>
      <c r="B246" s="413"/>
      <c r="C246" s="423" t="s">
        <v>27</v>
      </c>
      <c r="D246" s="454"/>
      <c r="E246" s="413"/>
      <c r="F246" s="413"/>
      <c r="G246" s="421" t="s">
        <v>21</v>
      </c>
      <c r="H246" s="412"/>
      <c r="I246" s="412"/>
      <c r="J246" s="421"/>
      <c r="K246" s="421"/>
      <c r="L246" s="421"/>
      <c r="M246" s="421"/>
      <c r="N246" s="421"/>
      <c r="O246" s="412"/>
      <c r="P246" s="412"/>
      <c r="Q246" s="412"/>
      <c r="R246" s="412"/>
      <c r="S246" s="412"/>
      <c r="T246" s="412"/>
    </row>
    <row r="247" spans="1:20" ht="20.100000000000001" customHeight="1" x14ac:dyDescent="0.25">
      <c r="A247" s="412"/>
      <c r="B247" s="97"/>
      <c r="C247" s="97" t="s">
        <v>815</v>
      </c>
      <c r="D247" s="452"/>
      <c r="E247" s="803" t="s">
        <v>345</v>
      </c>
      <c r="F247" s="803"/>
      <c r="G247" s="419" t="s">
        <v>20</v>
      </c>
      <c r="H247" s="801" t="s">
        <v>365</v>
      </c>
      <c r="I247" s="801"/>
      <c r="J247" s="801"/>
      <c r="K247" s="801"/>
      <c r="L247" s="801"/>
      <c r="M247" s="801"/>
      <c r="N247" s="801"/>
      <c r="O247" s="801"/>
      <c r="P247" s="801"/>
      <c r="Q247" s="801"/>
      <c r="R247" s="801"/>
      <c r="S247" s="801"/>
      <c r="T247" s="414"/>
    </row>
    <row r="248" spans="1:20" ht="20.100000000000001" customHeight="1" x14ac:dyDescent="0.25">
      <c r="A248" s="412"/>
      <c r="B248" s="97"/>
      <c r="C248" s="105" t="s">
        <v>63</v>
      </c>
      <c r="D248" s="452"/>
      <c r="E248" s="97"/>
      <c r="F248" s="97"/>
      <c r="G248" s="419" t="s">
        <v>21</v>
      </c>
      <c r="H248" s="412"/>
      <c r="I248" s="412"/>
      <c r="J248" s="421"/>
      <c r="K248" s="421"/>
      <c r="L248" s="421"/>
      <c r="M248" s="421"/>
      <c r="N248" s="421"/>
      <c r="O248" s="412"/>
      <c r="P248" s="412"/>
      <c r="Q248" s="412"/>
      <c r="R248" s="412"/>
      <c r="S248" s="412"/>
      <c r="T248" s="414"/>
    </row>
    <row r="249" spans="1:20" ht="20.100000000000001" customHeight="1" x14ac:dyDescent="0.25">
      <c r="A249" s="412"/>
      <c r="B249" s="97"/>
      <c r="C249" s="432" t="s">
        <v>816</v>
      </c>
      <c r="D249" s="452"/>
      <c r="E249" s="97"/>
      <c r="F249" s="97"/>
      <c r="G249" s="413"/>
      <c r="H249" s="413"/>
      <c r="I249" s="413"/>
      <c r="J249" s="413"/>
      <c r="K249" s="413"/>
      <c r="L249" s="413"/>
      <c r="M249" s="413"/>
      <c r="N249" s="413"/>
      <c r="O249" s="413"/>
      <c r="P249" s="413"/>
      <c r="Q249" s="413"/>
      <c r="R249" s="413"/>
      <c r="S249" s="413"/>
      <c r="T249" s="414"/>
    </row>
    <row r="250" spans="1:20" ht="20.100000000000001" customHeight="1" x14ac:dyDescent="0.25">
      <c r="A250" s="412"/>
      <c r="B250" s="97"/>
      <c r="C250" s="105" t="s">
        <v>64</v>
      </c>
      <c r="D250" s="452"/>
      <c r="E250" s="97"/>
      <c r="F250" s="97"/>
      <c r="G250" s="419" t="s">
        <v>20</v>
      </c>
      <c r="H250" s="801" t="s">
        <v>29</v>
      </c>
      <c r="I250" s="801"/>
      <c r="J250" s="801"/>
      <c r="K250" s="801"/>
      <c r="L250" s="801"/>
      <c r="M250" s="801"/>
      <c r="N250" s="801"/>
      <c r="O250" s="801"/>
      <c r="P250" s="801"/>
      <c r="Q250" s="801"/>
      <c r="R250" s="801"/>
      <c r="S250" s="801"/>
      <c r="T250" s="414"/>
    </row>
    <row r="251" spans="1:20" ht="20.100000000000001" customHeight="1" x14ac:dyDescent="0.25">
      <c r="A251" s="412"/>
      <c r="B251" s="97"/>
      <c r="C251" s="105"/>
      <c r="D251" s="452"/>
      <c r="E251" s="97"/>
      <c r="F251" s="97"/>
      <c r="G251" s="419" t="s">
        <v>21</v>
      </c>
      <c r="H251" s="421"/>
      <c r="I251" s="421"/>
      <c r="J251" s="421"/>
      <c r="K251" s="421"/>
      <c r="L251" s="421"/>
      <c r="M251" s="421"/>
      <c r="N251" s="421"/>
      <c r="O251" s="421"/>
      <c r="P251" s="421"/>
      <c r="Q251" s="421"/>
      <c r="R251" s="421"/>
      <c r="S251" s="421"/>
      <c r="T251" s="414"/>
    </row>
    <row r="252" spans="1:20" ht="20.100000000000001" customHeight="1" x14ac:dyDescent="0.25">
      <c r="A252" s="412"/>
      <c r="B252" s="97"/>
      <c r="C252" s="105" t="s">
        <v>65</v>
      </c>
      <c r="D252" s="452"/>
      <c r="E252" s="97"/>
      <c r="F252" s="97"/>
      <c r="G252" s="419" t="s">
        <v>20</v>
      </c>
      <c r="H252" s="801" t="s">
        <v>28</v>
      </c>
      <c r="I252" s="801"/>
      <c r="J252" s="801"/>
      <c r="K252" s="801"/>
      <c r="L252" s="801"/>
      <c r="M252" s="801"/>
      <c r="N252" s="801"/>
      <c r="O252" s="801"/>
      <c r="P252" s="801"/>
      <c r="Q252" s="801"/>
      <c r="R252" s="801"/>
      <c r="S252" s="801"/>
      <c r="T252" s="414"/>
    </row>
    <row r="253" spans="1:20" ht="20.100000000000001" customHeight="1" x14ac:dyDescent="0.25">
      <c r="A253" s="412"/>
      <c r="B253" s="97"/>
      <c r="C253" s="105"/>
      <c r="D253" s="452"/>
      <c r="E253" s="97"/>
      <c r="F253" s="97"/>
      <c r="G253" s="419" t="s">
        <v>21</v>
      </c>
      <c r="H253" s="421"/>
      <c r="I253" s="421"/>
      <c r="J253" s="421"/>
      <c r="K253" s="421"/>
      <c r="L253" s="421"/>
      <c r="M253" s="421"/>
      <c r="N253" s="421"/>
      <c r="O253" s="421"/>
      <c r="P253" s="421"/>
      <c r="Q253" s="421"/>
      <c r="R253" s="421"/>
      <c r="S253" s="421"/>
      <c r="T253" s="414"/>
    </row>
    <row r="254" spans="1:20" ht="20.100000000000001" customHeight="1" x14ac:dyDescent="0.25">
      <c r="A254" s="412"/>
      <c r="B254" s="97"/>
      <c r="C254" s="105" t="s">
        <v>817</v>
      </c>
      <c r="D254" s="452"/>
      <c r="E254" s="97"/>
      <c r="F254" s="97"/>
      <c r="G254" s="419" t="s">
        <v>20</v>
      </c>
      <c r="H254" s="801" t="s">
        <v>506</v>
      </c>
      <c r="I254" s="801"/>
      <c r="J254" s="801"/>
      <c r="K254" s="801"/>
      <c r="L254" s="801"/>
      <c r="M254" s="801"/>
      <c r="N254" s="801"/>
      <c r="O254" s="801"/>
      <c r="P254" s="801"/>
      <c r="Q254" s="801"/>
      <c r="R254" s="801"/>
      <c r="S254" s="801"/>
      <c r="T254" s="414"/>
    </row>
    <row r="255" spans="1:20" ht="20.100000000000001" customHeight="1" x14ac:dyDescent="0.25">
      <c r="A255" s="412"/>
      <c r="B255" s="97"/>
      <c r="C255" s="105" t="s">
        <v>507</v>
      </c>
      <c r="D255" s="452"/>
      <c r="E255" s="97"/>
      <c r="F255" s="97"/>
      <c r="G255" s="419" t="s">
        <v>21</v>
      </c>
      <c r="H255" s="412"/>
      <c r="I255" s="412"/>
      <c r="J255" s="421"/>
      <c r="K255" s="421"/>
      <c r="L255" s="421"/>
      <c r="M255" s="421"/>
      <c r="N255" s="421"/>
      <c r="O255" s="412"/>
      <c r="P255" s="412"/>
      <c r="Q255" s="412"/>
      <c r="R255" s="412"/>
      <c r="S255" s="412"/>
      <c r="T255" s="414"/>
    </row>
    <row r="256" spans="1:20" ht="20.100000000000001" customHeight="1" x14ac:dyDescent="0.25">
      <c r="A256" s="412"/>
      <c r="B256" s="97"/>
      <c r="C256" s="105" t="s">
        <v>818</v>
      </c>
      <c r="D256" s="452"/>
      <c r="E256" s="97"/>
      <c r="F256" s="97"/>
      <c r="G256" s="419" t="s">
        <v>20</v>
      </c>
      <c r="H256" s="801" t="s">
        <v>346</v>
      </c>
      <c r="I256" s="801"/>
      <c r="J256" s="801"/>
      <c r="K256" s="801"/>
      <c r="L256" s="801"/>
      <c r="M256" s="801"/>
      <c r="N256" s="801"/>
      <c r="O256" s="801"/>
      <c r="P256" s="801"/>
      <c r="Q256" s="801"/>
      <c r="R256" s="801"/>
      <c r="S256" s="801"/>
      <c r="T256" s="414"/>
    </row>
    <row r="257" spans="1:20" ht="20.100000000000001" customHeight="1" x14ac:dyDescent="0.25">
      <c r="A257" s="497"/>
      <c r="B257" s="103"/>
      <c r="C257" s="495"/>
      <c r="D257" s="490"/>
      <c r="E257" s="103"/>
      <c r="F257" s="103"/>
      <c r="G257" s="102"/>
      <c r="H257" s="510"/>
      <c r="I257" s="510"/>
      <c r="J257" s="510"/>
      <c r="K257" s="510"/>
      <c r="L257" s="510"/>
      <c r="M257" s="510"/>
      <c r="N257" s="510"/>
      <c r="O257" s="510"/>
      <c r="P257" s="510"/>
      <c r="Q257" s="510"/>
      <c r="R257" s="510"/>
      <c r="S257" s="510"/>
      <c r="T257" s="511"/>
    </row>
    <row r="258" spans="1:20" ht="20.100000000000001" customHeight="1" x14ac:dyDescent="0.25">
      <c r="A258" s="500"/>
      <c r="B258" s="127"/>
      <c r="C258" s="498" t="s">
        <v>508</v>
      </c>
      <c r="D258" s="493"/>
      <c r="E258" s="127"/>
      <c r="F258" s="127"/>
      <c r="G258" s="95" t="s">
        <v>21</v>
      </c>
      <c r="H258" s="500"/>
      <c r="I258" s="500"/>
      <c r="J258" s="494"/>
      <c r="K258" s="494"/>
      <c r="L258" s="494"/>
      <c r="M258" s="494"/>
      <c r="N258" s="494"/>
      <c r="O258" s="500"/>
      <c r="P258" s="500"/>
      <c r="Q258" s="500"/>
      <c r="R258" s="500"/>
      <c r="S258" s="500"/>
      <c r="T258" s="512"/>
    </row>
    <row r="259" spans="1:20" ht="20.100000000000001" customHeight="1" x14ac:dyDescent="0.25">
      <c r="A259" s="412"/>
      <c r="B259" s="97" t="s">
        <v>828</v>
      </c>
      <c r="C259" s="429" t="s">
        <v>347</v>
      </c>
      <c r="D259" s="452"/>
      <c r="E259" s="97"/>
      <c r="F259" s="97"/>
      <c r="G259" s="413"/>
      <c r="H259" s="412"/>
      <c r="I259" s="412"/>
      <c r="J259" s="421"/>
      <c r="K259" s="421"/>
      <c r="L259" s="421"/>
      <c r="M259" s="421"/>
      <c r="N259" s="421"/>
      <c r="O259" s="412"/>
      <c r="P259" s="412"/>
      <c r="Q259" s="412"/>
      <c r="R259" s="412"/>
      <c r="S259" s="412"/>
      <c r="T259" s="421"/>
    </row>
    <row r="260" spans="1:20" ht="20.100000000000001" customHeight="1" x14ac:dyDescent="0.25">
      <c r="A260" s="412"/>
      <c r="B260" s="97"/>
      <c r="C260" s="429" t="s">
        <v>819</v>
      </c>
      <c r="D260" s="410">
        <v>121000</v>
      </c>
      <c r="E260" s="419" t="s">
        <v>366</v>
      </c>
      <c r="F260" s="419" t="s">
        <v>367</v>
      </c>
      <c r="G260" s="419" t="s">
        <v>20</v>
      </c>
      <c r="H260" s="412"/>
      <c r="I260" s="413"/>
      <c r="J260" s="421"/>
      <c r="K260" s="421"/>
      <c r="L260" s="421"/>
      <c r="M260" s="421"/>
      <c r="N260" s="421"/>
      <c r="O260" s="421"/>
      <c r="P260" s="421"/>
      <c r="Q260" s="421"/>
      <c r="R260" s="413"/>
      <c r="S260" s="421"/>
      <c r="T260" s="419"/>
    </row>
    <row r="261" spans="1:20" ht="20.100000000000001" customHeight="1" x14ac:dyDescent="0.25">
      <c r="A261" s="412"/>
      <c r="B261" s="97"/>
      <c r="C261" s="429" t="s">
        <v>41</v>
      </c>
      <c r="D261" s="452"/>
      <c r="E261" s="97"/>
      <c r="F261" s="97"/>
      <c r="G261" s="419" t="s">
        <v>21</v>
      </c>
      <c r="H261" s="412"/>
      <c r="I261" s="412"/>
      <c r="J261" s="421"/>
      <c r="K261" s="421"/>
      <c r="L261" s="421"/>
      <c r="M261" s="421"/>
      <c r="N261" s="421"/>
      <c r="O261" s="412"/>
      <c r="P261" s="412"/>
      <c r="Q261" s="412"/>
      <c r="R261" s="412"/>
      <c r="S261" s="412"/>
      <c r="T261" s="414"/>
    </row>
    <row r="262" spans="1:20" ht="20.100000000000001" customHeight="1" x14ac:dyDescent="0.25">
      <c r="A262" s="412"/>
      <c r="B262" s="97"/>
      <c r="C262" s="429" t="s">
        <v>348</v>
      </c>
      <c r="D262" s="452"/>
      <c r="E262" s="97"/>
      <c r="F262" s="97"/>
      <c r="G262" s="419"/>
      <c r="H262" s="412"/>
      <c r="I262" s="412"/>
      <c r="J262" s="421"/>
      <c r="K262" s="421"/>
      <c r="L262" s="421"/>
      <c r="M262" s="421"/>
      <c r="N262" s="421"/>
      <c r="O262" s="412"/>
      <c r="P262" s="412"/>
      <c r="Q262" s="412"/>
      <c r="R262" s="412"/>
      <c r="S262" s="412"/>
      <c r="T262" s="414"/>
    </row>
    <row r="263" spans="1:20" ht="20.100000000000001" customHeight="1" x14ac:dyDescent="0.25">
      <c r="A263" s="412"/>
      <c r="B263" s="97"/>
      <c r="C263" s="429" t="s">
        <v>40</v>
      </c>
      <c r="D263" s="452"/>
      <c r="E263" s="97"/>
      <c r="F263" s="97"/>
      <c r="G263" s="419"/>
      <c r="H263" s="412"/>
      <c r="I263" s="412"/>
      <c r="J263" s="421"/>
      <c r="K263" s="421"/>
      <c r="L263" s="421"/>
      <c r="M263" s="421"/>
      <c r="N263" s="421"/>
      <c r="O263" s="412"/>
      <c r="P263" s="412"/>
      <c r="Q263" s="412"/>
      <c r="R263" s="412"/>
      <c r="S263" s="412"/>
      <c r="T263" s="414"/>
    </row>
    <row r="264" spans="1:20" ht="20.100000000000001" customHeight="1" x14ac:dyDescent="0.25">
      <c r="A264" s="412"/>
      <c r="B264" s="97"/>
      <c r="C264" s="429" t="s">
        <v>47</v>
      </c>
      <c r="D264" s="452"/>
      <c r="E264" s="97"/>
      <c r="F264" s="97"/>
      <c r="G264" s="419"/>
      <c r="H264" s="412"/>
      <c r="I264" s="412"/>
      <c r="J264" s="421"/>
      <c r="K264" s="421"/>
      <c r="L264" s="421"/>
      <c r="M264" s="421"/>
      <c r="N264" s="421"/>
      <c r="O264" s="412"/>
      <c r="P264" s="412"/>
      <c r="Q264" s="412"/>
      <c r="R264" s="412"/>
      <c r="S264" s="412"/>
      <c r="T264" s="414"/>
    </row>
    <row r="265" spans="1:20" ht="20.100000000000001" customHeight="1" x14ac:dyDescent="0.25">
      <c r="A265" s="412"/>
      <c r="B265" s="97"/>
      <c r="C265" s="429" t="s">
        <v>48</v>
      </c>
      <c r="D265" s="452"/>
      <c r="E265" s="97"/>
      <c r="F265" s="97"/>
      <c r="G265" s="419"/>
      <c r="H265" s="412"/>
      <c r="I265" s="412"/>
      <c r="J265" s="421"/>
      <c r="K265" s="421"/>
      <c r="L265" s="421"/>
      <c r="M265" s="421"/>
      <c r="N265" s="421"/>
      <c r="O265" s="412"/>
      <c r="P265" s="412"/>
      <c r="Q265" s="412"/>
      <c r="R265" s="412"/>
      <c r="S265" s="412"/>
      <c r="T265" s="414"/>
    </row>
    <row r="266" spans="1:20" ht="20.100000000000001" customHeight="1" x14ac:dyDescent="0.25">
      <c r="A266" s="412"/>
      <c r="B266" s="97"/>
      <c r="C266" s="105" t="s">
        <v>349</v>
      </c>
      <c r="D266" s="452"/>
      <c r="E266" s="97"/>
      <c r="F266" s="97"/>
      <c r="G266" s="419"/>
      <c r="H266" s="412"/>
      <c r="I266" s="412"/>
      <c r="J266" s="421"/>
      <c r="K266" s="421"/>
      <c r="L266" s="421"/>
      <c r="M266" s="421"/>
      <c r="N266" s="421"/>
      <c r="O266" s="412"/>
      <c r="P266" s="412"/>
      <c r="Q266" s="412"/>
      <c r="R266" s="412"/>
      <c r="S266" s="412"/>
      <c r="T266" s="414"/>
    </row>
    <row r="267" spans="1:20" ht="20.100000000000001" customHeight="1" x14ac:dyDescent="0.25">
      <c r="A267" s="412"/>
      <c r="B267" s="97"/>
      <c r="C267" s="105" t="s">
        <v>49</v>
      </c>
      <c r="D267" s="452"/>
      <c r="E267" s="97"/>
      <c r="F267" s="97"/>
      <c r="G267" s="419"/>
      <c r="H267" s="412"/>
      <c r="I267" s="412"/>
      <c r="J267" s="421"/>
      <c r="K267" s="421"/>
      <c r="L267" s="421"/>
      <c r="M267" s="421"/>
      <c r="N267" s="421"/>
      <c r="O267" s="412"/>
      <c r="P267" s="412"/>
      <c r="Q267" s="412"/>
      <c r="R267" s="412"/>
      <c r="S267" s="412"/>
      <c r="T267" s="414"/>
    </row>
    <row r="268" spans="1:20" ht="20.100000000000001" customHeight="1" x14ac:dyDescent="0.25">
      <c r="A268" s="412"/>
      <c r="B268" s="97"/>
      <c r="C268" s="432" t="s">
        <v>820</v>
      </c>
      <c r="D268" s="452"/>
      <c r="E268" s="419" t="s">
        <v>366</v>
      </c>
      <c r="F268" s="419" t="s">
        <v>367</v>
      </c>
      <c r="G268" s="96" t="s">
        <v>20</v>
      </c>
      <c r="H268" s="801" t="s">
        <v>509</v>
      </c>
      <c r="I268" s="801"/>
      <c r="J268" s="801"/>
      <c r="K268" s="801"/>
      <c r="L268" s="801"/>
      <c r="M268" s="801"/>
      <c r="N268" s="801"/>
      <c r="O268" s="801"/>
      <c r="P268" s="801"/>
      <c r="Q268" s="801"/>
      <c r="R268" s="801"/>
      <c r="S268" s="801"/>
      <c r="T268" s="414"/>
    </row>
    <row r="269" spans="1:20" ht="20.100000000000001" customHeight="1" x14ac:dyDescent="0.25">
      <c r="A269" s="412"/>
      <c r="B269" s="97"/>
      <c r="C269" s="432" t="s">
        <v>42</v>
      </c>
      <c r="D269" s="452"/>
      <c r="E269" s="433"/>
      <c r="F269" s="433"/>
      <c r="G269" s="96" t="s">
        <v>21</v>
      </c>
      <c r="H269" s="434"/>
      <c r="I269" s="434"/>
      <c r="J269" s="115"/>
      <c r="K269" s="115"/>
      <c r="L269" s="115"/>
      <c r="M269" s="115"/>
      <c r="N269" s="115"/>
      <c r="O269" s="434"/>
      <c r="P269" s="434"/>
      <c r="Q269" s="434"/>
      <c r="R269" s="434"/>
      <c r="S269" s="434"/>
      <c r="T269" s="414"/>
    </row>
    <row r="270" spans="1:20" ht="20.100000000000001" customHeight="1" x14ac:dyDescent="0.25">
      <c r="A270" s="412"/>
      <c r="B270" s="97"/>
      <c r="C270" s="432" t="s">
        <v>821</v>
      </c>
      <c r="D270" s="452"/>
      <c r="E270" s="419" t="s">
        <v>366</v>
      </c>
      <c r="F270" s="419" t="s">
        <v>367</v>
      </c>
      <c r="G270" s="96" t="s">
        <v>20</v>
      </c>
      <c r="H270" s="801" t="s">
        <v>368</v>
      </c>
      <c r="I270" s="801"/>
      <c r="J270" s="801"/>
      <c r="K270" s="801"/>
      <c r="L270" s="801"/>
      <c r="M270" s="801"/>
      <c r="N270" s="801"/>
      <c r="O270" s="801"/>
      <c r="P270" s="801"/>
      <c r="Q270" s="801"/>
      <c r="R270" s="801"/>
      <c r="S270" s="801"/>
      <c r="T270" s="414"/>
    </row>
    <row r="271" spans="1:20" ht="20.100000000000001" customHeight="1" x14ac:dyDescent="0.25">
      <c r="A271" s="412"/>
      <c r="B271" s="97"/>
      <c r="C271" s="432" t="s">
        <v>36</v>
      </c>
      <c r="D271" s="452"/>
      <c r="E271" s="419"/>
      <c r="F271" s="419"/>
      <c r="G271" s="96" t="s">
        <v>21</v>
      </c>
      <c r="H271" s="421"/>
      <c r="I271" s="421"/>
      <c r="J271" s="421"/>
      <c r="K271" s="421"/>
      <c r="L271" s="421"/>
      <c r="M271" s="421"/>
      <c r="N271" s="421"/>
      <c r="O271" s="421"/>
      <c r="P271" s="421"/>
      <c r="Q271" s="421"/>
      <c r="R271" s="421"/>
      <c r="S271" s="421"/>
      <c r="T271" s="414"/>
    </row>
    <row r="272" spans="1:20" ht="20.100000000000001" customHeight="1" x14ac:dyDescent="0.25">
      <c r="A272" s="421"/>
      <c r="B272" s="97" t="s">
        <v>829</v>
      </c>
      <c r="C272" s="105" t="s">
        <v>833</v>
      </c>
      <c r="D272" s="30"/>
      <c r="E272" s="419">
        <v>1</v>
      </c>
      <c r="F272" s="419" t="s">
        <v>19</v>
      </c>
      <c r="G272" s="419" t="s">
        <v>20</v>
      </c>
      <c r="H272" s="421"/>
      <c r="I272" s="421"/>
      <c r="J272" s="421"/>
      <c r="K272" s="421"/>
      <c r="L272" s="421"/>
      <c r="M272" s="421"/>
      <c r="N272" s="421"/>
      <c r="O272" s="421"/>
      <c r="P272" s="421"/>
      <c r="Q272" s="421"/>
      <c r="R272" s="421"/>
      <c r="S272" s="421"/>
      <c r="T272" s="419"/>
    </row>
    <row r="273" spans="1:20" ht="20.100000000000001" customHeight="1" x14ac:dyDescent="0.25">
      <c r="A273" s="421"/>
      <c r="B273" s="97"/>
      <c r="C273" s="105" t="s">
        <v>510</v>
      </c>
      <c r="D273" s="30"/>
      <c r="E273" s="419"/>
      <c r="F273" s="419"/>
      <c r="G273" s="419" t="s">
        <v>21</v>
      </c>
      <c r="H273" s="421"/>
      <c r="I273" s="421"/>
      <c r="J273" s="421"/>
      <c r="K273" s="421"/>
      <c r="L273" s="421"/>
      <c r="M273" s="421"/>
      <c r="N273" s="421"/>
      <c r="O273" s="421"/>
      <c r="P273" s="421"/>
      <c r="Q273" s="421"/>
      <c r="R273" s="421"/>
      <c r="S273" s="421"/>
      <c r="T273" s="419"/>
    </row>
    <row r="274" spans="1:20" ht="20.100000000000001" customHeight="1" x14ac:dyDescent="0.25">
      <c r="A274" s="421"/>
      <c r="B274" s="97"/>
      <c r="C274" s="105" t="s">
        <v>350</v>
      </c>
      <c r="D274" s="30"/>
      <c r="E274" s="419"/>
      <c r="F274" s="419"/>
      <c r="G274" s="97"/>
      <c r="H274" s="421"/>
      <c r="I274" s="421"/>
      <c r="J274" s="421"/>
      <c r="K274" s="421"/>
      <c r="L274" s="421"/>
      <c r="M274" s="421"/>
      <c r="N274" s="421"/>
      <c r="O274" s="421"/>
      <c r="P274" s="421"/>
      <c r="Q274" s="421"/>
      <c r="R274" s="421"/>
      <c r="S274" s="421"/>
      <c r="T274" s="419"/>
    </row>
    <row r="275" spans="1:20" ht="20.100000000000001" customHeight="1" x14ac:dyDescent="0.25">
      <c r="A275" s="421"/>
      <c r="B275" s="97"/>
      <c r="C275" s="105" t="s">
        <v>43</v>
      </c>
      <c r="D275" s="30"/>
      <c r="E275" s="419"/>
      <c r="F275" s="419"/>
      <c r="G275" s="419"/>
      <c r="H275" s="421"/>
      <c r="I275" s="421"/>
      <c r="J275" s="421"/>
      <c r="K275" s="421"/>
      <c r="L275" s="421"/>
      <c r="M275" s="421"/>
      <c r="N275" s="421"/>
      <c r="O275" s="421"/>
      <c r="P275" s="421"/>
      <c r="Q275" s="421"/>
      <c r="R275" s="421"/>
      <c r="S275" s="421"/>
      <c r="T275" s="419"/>
    </row>
    <row r="276" spans="1:20" ht="20.100000000000001" customHeight="1" x14ac:dyDescent="0.25">
      <c r="A276" s="421"/>
      <c r="B276" s="97"/>
      <c r="C276" s="105" t="s">
        <v>44</v>
      </c>
      <c r="D276" s="30"/>
      <c r="E276" s="419"/>
      <c r="F276" s="419"/>
      <c r="G276" s="419"/>
      <c r="H276" s="421"/>
      <c r="I276" s="421"/>
      <c r="J276" s="421"/>
      <c r="K276" s="421"/>
      <c r="L276" s="421"/>
      <c r="M276" s="421"/>
      <c r="N276" s="421"/>
      <c r="O276" s="421"/>
      <c r="P276" s="421"/>
      <c r="Q276" s="421"/>
      <c r="R276" s="421"/>
      <c r="S276" s="421"/>
      <c r="T276" s="419"/>
    </row>
    <row r="277" spans="1:20" ht="20.100000000000001" customHeight="1" x14ac:dyDescent="0.25">
      <c r="A277" s="421"/>
      <c r="B277" s="97"/>
      <c r="C277" s="97" t="s">
        <v>834</v>
      </c>
      <c r="D277" s="30"/>
      <c r="E277" s="419">
        <v>22</v>
      </c>
      <c r="F277" s="419" t="s">
        <v>19</v>
      </c>
      <c r="G277" s="419" t="s">
        <v>20</v>
      </c>
      <c r="H277" s="421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419"/>
    </row>
    <row r="278" spans="1:20" ht="20.100000000000001" customHeight="1" x14ac:dyDescent="0.25">
      <c r="A278" s="421"/>
      <c r="B278" s="97"/>
      <c r="C278" s="105" t="s">
        <v>45</v>
      </c>
      <c r="D278" s="30"/>
      <c r="E278" s="435"/>
      <c r="F278" s="419"/>
      <c r="G278" s="419" t="s">
        <v>21</v>
      </c>
      <c r="H278" s="421"/>
      <c r="I278" s="421"/>
      <c r="J278" s="421"/>
      <c r="K278" s="421"/>
      <c r="L278" s="421"/>
      <c r="M278" s="421"/>
      <c r="N278" s="421"/>
      <c r="O278" s="421"/>
      <c r="P278" s="421"/>
      <c r="Q278" s="421"/>
      <c r="R278" s="421"/>
      <c r="S278" s="421"/>
      <c r="T278" s="419"/>
    </row>
    <row r="279" spans="1:20" ht="20.100000000000001" customHeight="1" x14ac:dyDescent="0.25">
      <c r="A279" s="421"/>
      <c r="B279" s="97"/>
      <c r="C279" s="105" t="s">
        <v>46</v>
      </c>
      <c r="D279" s="30"/>
      <c r="E279" s="435"/>
      <c r="F279" s="419"/>
      <c r="G279" s="419"/>
      <c r="H279" s="421"/>
      <c r="I279" s="421"/>
      <c r="J279" s="421"/>
      <c r="K279" s="421"/>
      <c r="L279" s="421"/>
      <c r="M279" s="421"/>
      <c r="N279" s="421"/>
      <c r="O279" s="421"/>
      <c r="P279" s="421"/>
      <c r="Q279" s="421"/>
      <c r="R279" s="421"/>
      <c r="S279" s="421"/>
      <c r="T279" s="419"/>
    </row>
    <row r="280" spans="1:20" ht="20.100000000000001" customHeight="1" x14ac:dyDescent="0.25">
      <c r="A280" s="403"/>
      <c r="B280" s="103"/>
      <c r="C280" s="495" t="s">
        <v>51</v>
      </c>
      <c r="D280" s="504"/>
      <c r="E280" s="513"/>
      <c r="F280" s="102"/>
      <c r="G280" s="102"/>
      <c r="H280" s="403"/>
      <c r="I280" s="403"/>
      <c r="J280" s="403"/>
      <c r="K280" s="403"/>
      <c r="L280" s="403"/>
      <c r="M280" s="403"/>
      <c r="N280" s="403"/>
      <c r="O280" s="403"/>
      <c r="P280" s="403"/>
      <c r="Q280" s="403"/>
      <c r="R280" s="403"/>
      <c r="S280" s="403"/>
      <c r="T280" s="102"/>
    </row>
    <row r="281" spans="1:20" ht="20.100000000000001" customHeight="1" x14ac:dyDescent="0.25">
      <c r="A281" s="494"/>
      <c r="B281" s="127"/>
      <c r="C281" s="498" t="s">
        <v>835</v>
      </c>
      <c r="D281" s="506"/>
      <c r="E281" s="514">
        <v>6</v>
      </c>
      <c r="F281" s="95" t="s">
        <v>19</v>
      </c>
      <c r="G281" s="95" t="s">
        <v>20</v>
      </c>
      <c r="H281" s="494"/>
      <c r="I281" s="494"/>
      <c r="J281" s="494"/>
      <c r="K281" s="494"/>
      <c r="L281" s="494"/>
      <c r="M281" s="494"/>
      <c r="N281" s="494"/>
      <c r="O281" s="494"/>
      <c r="P281" s="494"/>
      <c r="Q281" s="494"/>
      <c r="R281" s="494"/>
      <c r="S281" s="494"/>
      <c r="T281" s="95"/>
    </row>
    <row r="282" spans="1:20" ht="20.100000000000001" customHeight="1" x14ac:dyDescent="0.25">
      <c r="A282" s="421"/>
      <c r="B282" s="97"/>
      <c r="C282" s="105" t="s">
        <v>351</v>
      </c>
      <c r="D282" s="30"/>
      <c r="E282" s="435"/>
      <c r="F282" s="419"/>
      <c r="G282" s="419" t="s">
        <v>21</v>
      </c>
      <c r="H282" s="421"/>
      <c r="I282" s="421"/>
      <c r="J282" s="421"/>
      <c r="K282" s="421"/>
      <c r="L282" s="421"/>
      <c r="M282" s="421"/>
      <c r="N282" s="421"/>
      <c r="O282" s="421"/>
      <c r="P282" s="421"/>
      <c r="Q282" s="421"/>
      <c r="R282" s="421"/>
      <c r="S282" s="421"/>
      <c r="T282" s="419"/>
    </row>
    <row r="283" spans="1:20" ht="20.100000000000001" customHeight="1" x14ac:dyDescent="0.25">
      <c r="A283" s="421"/>
      <c r="B283" s="97" t="s">
        <v>830</v>
      </c>
      <c r="C283" s="105" t="s">
        <v>822</v>
      </c>
      <c r="D283" s="30"/>
      <c r="E283" s="419">
        <v>12</v>
      </c>
      <c r="F283" s="419" t="s">
        <v>19</v>
      </c>
      <c r="G283" s="419" t="s">
        <v>20</v>
      </c>
      <c r="H283" s="421"/>
      <c r="I283" s="421"/>
      <c r="J283" s="421"/>
      <c r="K283" s="421"/>
      <c r="L283" s="421"/>
      <c r="M283" s="421"/>
      <c r="N283" s="421"/>
      <c r="O283" s="421"/>
      <c r="P283" s="421"/>
      <c r="Q283" s="421"/>
      <c r="R283" s="421"/>
      <c r="S283" s="421"/>
      <c r="T283" s="419"/>
    </row>
    <row r="284" spans="1:20" ht="20.100000000000001" customHeight="1" x14ac:dyDescent="0.25">
      <c r="A284" s="421"/>
      <c r="B284" s="107"/>
      <c r="C284" s="105" t="s">
        <v>511</v>
      </c>
      <c r="D284" s="30"/>
      <c r="E284" s="419"/>
      <c r="F284" s="419"/>
      <c r="G284" s="419" t="s">
        <v>21</v>
      </c>
      <c r="H284" s="421"/>
      <c r="I284" s="421"/>
      <c r="J284" s="421"/>
      <c r="K284" s="421"/>
      <c r="L284" s="421"/>
      <c r="M284" s="421"/>
      <c r="N284" s="421"/>
      <c r="O284" s="421"/>
      <c r="P284" s="421"/>
      <c r="Q284" s="421"/>
      <c r="R284" s="421"/>
      <c r="S284" s="421"/>
      <c r="T284" s="419"/>
    </row>
    <row r="285" spans="1:20" ht="20.100000000000001" customHeight="1" x14ac:dyDescent="0.25">
      <c r="A285" s="421"/>
      <c r="B285" s="107"/>
      <c r="C285" s="97" t="s">
        <v>823</v>
      </c>
      <c r="D285" s="30"/>
      <c r="E285" s="419">
        <v>12</v>
      </c>
      <c r="F285" s="419" t="s">
        <v>19</v>
      </c>
      <c r="G285" s="419" t="s">
        <v>20</v>
      </c>
      <c r="H285" s="421"/>
      <c r="I285" s="421"/>
      <c r="J285" s="421"/>
      <c r="K285" s="421"/>
      <c r="L285" s="421"/>
      <c r="M285" s="421"/>
      <c r="N285" s="421"/>
      <c r="O285" s="421"/>
      <c r="P285" s="421"/>
      <c r="Q285" s="421"/>
      <c r="R285" s="421"/>
      <c r="S285" s="421"/>
      <c r="T285" s="419"/>
    </row>
    <row r="286" spans="1:20" ht="20.100000000000001" customHeight="1" x14ac:dyDescent="0.25">
      <c r="A286" s="421"/>
      <c r="B286" s="107"/>
      <c r="C286" s="105" t="s">
        <v>512</v>
      </c>
      <c r="D286" s="30"/>
      <c r="E286" s="419"/>
      <c r="F286" s="419"/>
      <c r="G286" s="419" t="s">
        <v>21</v>
      </c>
      <c r="H286" s="421"/>
      <c r="I286" s="421"/>
      <c r="J286" s="421"/>
      <c r="K286" s="421"/>
      <c r="L286" s="421"/>
      <c r="M286" s="421"/>
      <c r="N286" s="421"/>
      <c r="O286" s="421"/>
      <c r="P286" s="421"/>
      <c r="Q286" s="421"/>
      <c r="R286" s="421"/>
      <c r="S286" s="421"/>
      <c r="T286" s="419"/>
    </row>
    <row r="287" spans="1:20" ht="20.100000000000001" customHeight="1" x14ac:dyDescent="0.25">
      <c r="A287" s="421"/>
      <c r="B287" s="107"/>
      <c r="C287" s="97" t="s">
        <v>824</v>
      </c>
      <c r="D287" s="30"/>
      <c r="E287" s="419">
        <v>12</v>
      </c>
      <c r="F287" s="419" t="s">
        <v>19</v>
      </c>
      <c r="G287" s="419" t="s">
        <v>20</v>
      </c>
      <c r="H287" s="421"/>
      <c r="I287" s="421"/>
      <c r="J287" s="421"/>
      <c r="K287" s="421"/>
      <c r="L287" s="421"/>
      <c r="M287" s="421"/>
      <c r="N287" s="421"/>
      <c r="O287" s="421"/>
      <c r="P287" s="421"/>
      <c r="Q287" s="421"/>
      <c r="R287" s="421"/>
      <c r="S287" s="421"/>
      <c r="T287" s="419"/>
    </row>
    <row r="288" spans="1:20" ht="20.100000000000001" customHeight="1" x14ac:dyDescent="0.25">
      <c r="A288" s="421"/>
      <c r="B288" s="107"/>
      <c r="C288" s="105" t="s">
        <v>352</v>
      </c>
      <c r="D288" s="30"/>
      <c r="E288" s="419"/>
      <c r="F288" s="419"/>
      <c r="G288" s="419" t="s">
        <v>21</v>
      </c>
      <c r="H288" s="421"/>
      <c r="I288" s="421"/>
      <c r="J288" s="421"/>
      <c r="K288" s="421"/>
      <c r="L288" s="421"/>
      <c r="M288" s="421"/>
      <c r="N288" s="421"/>
      <c r="O288" s="421"/>
      <c r="P288" s="421"/>
      <c r="Q288" s="421"/>
      <c r="R288" s="421"/>
      <c r="S288" s="421"/>
      <c r="T288" s="419"/>
    </row>
    <row r="289" spans="1:20" ht="20.100000000000001" customHeight="1" x14ac:dyDescent="0.25">
      <c r="A289" s="421"/>
      <c r="B289" s="97"/>
      <c r="C289" s="97" t="s">
        <v>825</v>
      </c>
      <c r="D289" s="30"/>
      <c r="E289" s="413"/>
      <c r="F289" s="413"/>
      <c r="G289" s="413"/>
      <c r="H289" s="413"/>
      <c r="I289" s="413"/>
      <c r="J289" s="413"/>
      <c r="K289" s="413"/>
      <c r="L289" s="413"/>
      <c r="M289" s="413"/>
      <c r="N289" s="413"/>
      <c r="O289" s="413"/>
      <c r="P289" s="413"/>
      <c r="Q289" s="413"/>
      <c r="R289" s="413"/>
      <c r="S289" s="413"/>
      <c r="T289" s="419"/>
    </row>
    <row r="290" spans="1:20" ht="20.100000000000001" customHeight="1" x14ac:dyDescent="0.25">
      <c r="A290" s="421"/>
      <c r="B290" s="97"/>
      <c r="C290" s="105" t="s">
        <v>353</v>
      </c>
      <c r="D290" s="30"/>
      <c r="E290" s="419">
        <v>2</v>
      </c>
      <c r="F290" s="419" t="s">
        <v>19</v>
      </c>
      <c r="G290" s="419" t="s">
        <v>20</v>
      </c>
      <c r="H290" s="421"/>
      <c r="I290" s="421"/>
      <c r="J290" s="421" t="s">
        <v>17</v>
      </c>
      <c r="K290" s="421"/>
      <c r="L290" s="421"/>
      <c r="M290" s="421"/>
      <c r="N290" s="421"/>
      <c r="O290" s="421"/>
      <c r="P290" s="421"/>
      <c r="Q290" s="421"/>
      <c r="R290" s="421"/>
      <c r="S290" s="421"/>
      <c r="T290" s="419"/>
    </row>
    <row r="291" spans="1:20" ht="20.100000000000001" customHeight="1" x14ac:dyDescent="0.25">
      <c r="A291" s="421"/>
      <c r="B291" s="97"/>
      <c r="C291" s="105" t="s">
        <v>354</v>
      </c>
      <c r="D291" s="30"/>
      <c r="E291" s="419"/>
      <c r="F291" s="419"/>
      <c r="G291" s="419" t="s">
        <v>21</v>
      </c>
      <c r="H291" s="421"/>
      <c r="I291" s="421"/>
      <c r="J291" s="421"/>
      <c r="K291" s="421"/>
      <c r="L291" s="421"/>
      <c r="M291" s="421"/>
      <c r="N291" s="421"/>
      <c r="O291" s="421"/>
      <c r="P291" s="421"/>
      <c r="Q291" s="421"/>
      <c r="R291" s="421"/>
      <c r="S291" s="421"/>
      <c r="T291" s="419"/>
    </row>
    <row r="292" spans="1:20" ht="20.100000000000001" customHeight="1" x14ac:dyDescent="0.25">
      <c r="A292" s="421"/>
      <c r="B292" s="97"/>
      <c r="C292" s="105" t="s">
        <v>355</v>
      </c>
      <c r="D292" s="30"/>
      <c r="E292" s="419"/>
      <c r="F292" s="419"/>
      <c r="G292" s="419" t="s">
        <v>20</v>
      </c>
      <c r="H292" s="801" t="s">
        <v>356</v>
      </c>
      <c r="I292" s="801"/>
      <c r="J292" s="801"/>
      <c r="K292" s="801"/>
      <c r="L292" s="801"/>
      <c r="M292" s="801"/>
      <c r="N292" s="801"/>
      <c r="O292" s="801"/>
      <c r="P292" s="801"/>
      <c r="Q292" s="801"/>
      <c r="R292" s="801"/>
      <c r="S292" s="801"/>
      <c r="T292" s="419"/>
    </row>
    <row r="293" spans="1:20" ht="20.100000000000001" customHeight="1" x14ac:dyDescent="0.25">
      <c r="A293" s="421"/>
      <c r="B293" s="97"/>
      <c r="C293" s="105"/>
      <c r="D293" s="30"/>
      <c r="E293" s="419"/>
      <c r="F293" s="419"/>
      <c r="G293" s="419" t="s">
        <v>21</v>
      </c>
      <c r="H293" s="421"/>
      <c r="I293" s="421"/>
      <c r="J293" s="421"/>
      <c r="K293" s="421"/>
      <c r="L293" s="421"/>
      <c r="M293" s="421"/>
      <c r="N293" s="421"/>
      <c r="O293" s="421"/>
      <c r="P293" s="421"/>
      <c r="Q293" s="421"/>
      <c r="R293" s="421"/>
      <c r="S293" s="421"/>
      <c r="T293" s="419"/>
    </row>
    <row r="294" spans="1:20" ht="20.100000000000001" customHeight="1" x14ac:dyDescent="0.25">
      <c r="A294" s="412"/>
      <c r="B294" s="97" t="s">
        <v>831</v>
      </c>
      <c r="C294" s="432" t="s">
        <v>826</v>
      </c>
      <c r="D294" s="452"/>
      <c r="E294" s="419"/>
      <c r="F294" s="419"/>
      <c r="G294" s="419" t="s">
        <v>20</v>
      </c>
      <c r="H294" s="801" t="s">
        <v>356</v>
      </c>
      <c r="I294" s="801"/>
      <c r="J294" s="801"/>
      <c r="K294" s="801"/>
      <c r="L294" s="801"/>
      <c r="M294" s="801"/>
      <c r="N294" s="801"/>
      <c r="O294" s="801"/>
      <c r="P294" s="801"/>
      <c r="Q294" s="801"/>
      <c r="R294" s="801"/>
      <c r="S294" s="801"/>
      <c r="T294" s="419"/>
    </row>
    <row r="295" spans="1:20" ht="20.100000000000001" customHeight="1" x14ac:dyDescent="0.25">
      <c r="A295" s="412"/>
      <c r="B295" s="97" t="s">
        <v>132</v>
      </c>
      <c r="C295" s="432" t="s">
        <v>357</v>
      </c>
      <c r="D295" s="452"/>
      <c r="E295" s="419"/>
      <c r="F295" s="419"/>
      <c r="G295" s="419" t="s">
        <v>21</v>
      </c>
      <c r="H295" s="421"/>
      <c r="I295" s="421"/>
      <c r="J295" s="421"/>
      <c r="K295" s="421"/>
      <c r="L295" s="421"/>
      <c r="M295" s="421"/>
      <c r="N295" s="421"/>
      <c r="O295" s="421"/>
      <c r="P295" s="421"/>
      <c r="Q295" s="421"/>
      <c r="R295" s="421"/>
      <c r="S295" s="421"/>
      <c r="T295" s="414"/>
    </row>
    <row r="296" spans="1:20" ht="20.100000000000001" customHeight="1" x14ac:dyDescent="0.25">
      <c r="A296" s="412"/>
      <c r="B296" s="97"/>
      <c r="C296" s="432" t="s">
        <v>827</v>
      </c>
      <c r="D296" s="452"/>
      <c r="E296" s="419">
        <v>2</v>
      </c>
      <c r="F296" s="419" t="s">
        <v>26</v>
      </c>
      <c r="G296" s="96" t="s">
        <v>20</v>
      </c>
      <c r="H296" s="421"/>
      <c r="I296" s="421"/>
      <c r="J296" s="421"/>
      <c r="K296" s="421"/>
      <c r="L296" s="421"/>
      <c r="M296" s="421"/>
      <c r="N296" s="421"/>
      <c r="O296" s="421"/>
      <c r="P296" s="421"/>
      <c r="Q296" s="421"/>
      <c r="R296" s="421"/>
      <c r="S296" s="421"/>
      <c r="T296" s="414"/>
    </row>
    <row r="297" spans="1:20" ht="20.100000000000001" customHeight="1" x14ac:dyDescent="0.25">
      <c r="A297" s="412"/>
      <c r="B297" s="97"/>
      <c r="C297" s="432" t="s">
        <v>52</v>
      </c>
      <c r="D297" s="452"/>
      <c r="E297" s="97"/>
      <c r="F297" s="97"/>
      <c r="G297" s="96" t="s">
        <v>21</v>
      </c>
      <c r="H297" s="412"/>
      <c r="I297" s="412"/>
      <c r="J297" s="421"/>
      <c r="K297" s="421"/>
      <c r="L297" s="421"/>
      <c r="M297" s="421"/>
      <c r="N297" s="421"/>
      <c r="O297" s="412"/>
      <c r="P297" s="412"/>
      <c r="Q297" s="412"/>
      <c r="R297" s="412"/>
      <c r="S297" s="412"/>
      <c r="T297" s="414"/>
    </row>
    <row r="298" spans="1:20" ht="20.100000000000001" customHeight="1" x14ac:dyDescent="0.25">
      <c r="A298" s="421"/>
      <c r="B298" s="422" t="s">
        <v>832</v>
      </c>
      <c r="C298" s="97" t="s">
        <v>837</v>
      </c>
      <c r="D298" s="452"/>
      <c r="E298" s="419"/>
      <c r="F298" s="419"/>
      <c r="G298" s="419" t="s">
        <v>20</v>
      </c>
      <c r="H298" s="801" t="s">
        <v>356</v>
      </c>
      <c r="I298" s="801"/>
      <c r="J298" s="801"/>
      <c r="K298" s="801"/>
      <c r="L298" s="801"/>
      <c r="M298" s="801"/>
      <c r="N298" s="801"/>
      <c r="O298" s="801"/>
      <c r="P298" s="801"/>
      <c r="Q298" s="801"/>
      <c r="R298" s="801"/>
      <c r="S298" s="801"/>
      <c r="T298" s="419" t="s">
        <v>493</v>
      </c>
    </row>
    <row r="299" spans="1:20" ht="20.100000000000001" customHeight="1" x14ac:dyDescent="0.25">
      <c r="A299" s="421"/>
      <c r="B299" s="97"/>
      <c r="C299" s="97"/>
      <c r="D299" s="452"/>
      <c r="E299" s="419"/>
      <c r="F299" s="419"/>
      <c r="G299" s="419" t="s">
        <v>21</v>
      </c>
      <c r="H299" s="421"/>
      <c r="I299" s="421"/>
      <c r="J299" s="421"/>
      <c r="K299" s="421"/>
      <c r="L299" s="421"/>
      <c r="M299" s="421"/>
      <c r="N299" s="421"/>
      <c r="O299" s="421"/>
      <c r="P299" s="421"/>
      <c r="Q299" s="421"/>
      <c r="R299" s="421"/>
      <c r="S299" s="421"/>
      <c r="T299" s="419"/>
    </row>
    <row r="300" spans="1:20" ht="20.100000000000001" customHeight="1" x14ac:dyDescent="0.25">
      <c r="A300" s="421"/>
      <c r="B300" s="97"/>
      <c r="C300" s="97" t="s">
        <v>838</v>
      </c>
      <c r="D300" s="452"/>
      <c r="E300" s="419"/>
      <c r="F300" s="419"/>
      <c r="G300" s="419" t="s">
        <v>20</v>
      </c>
      <c r="H300" s="801" t="s">
        <v>356</v>
      </c>
      <c r="I300" s="801"/>
      <c r="J300" s="801"/>
      <c r="K300" s="801"/>
      <c r="L300" s="801"/>
      <c r="M300" s="801"/>
      <c r="N300" s="801"/>
      <c r="O300" s="801"/>
      <c r="P300" s="801"/>
      <c r="Q300" s="801"/>
      <c r="R300" s="801"/>
      <c r="S300" s="801"/>
      <c r="T300" s="419"/>
    </row>
    <row r="301" spans="1:20" ht="20.100000000000001" customHeight="1" x14ac:dyDescent="0.25">
      <c r="A301" s="421"/>
      <c r="B301" s="97"/>
      <c r="C301" s="97" t="s">
        <v>513</v>
      </c>
      <c r="D301" s="452"/>
      <c r="E301" s="419"/>
      <c r="F301" s="419"/>
      <c r="G301" s="419" t="s">
        <v>21</v>
      </c>
      <c r="H301" s="421"/>
      <c r="I301" s="421"/>
      <c r="J301" s="421"/>
      <c r="K301" s="421"/>
      <c r="L301" s="421"/>
      <c r="M301" s="421"/>
      <c r="N301" s="421"/>
      <c r="O301" s="421"/>
      <c r="P301" s="421"/>
      <c r="Q301" s="421"/>
      <c r="R301" s="421"/>
      <c r="S301" s="421"/>
      <c r="T301" s="419"/>
    </row>
    <row r="302" spans="1:20" ht="20.100000000000001" customHeight="1" x14ac:dyDescent="0.25">
      <c r="A302" s="421"/>
      <c r="B302" s="422" t="s">
        <v>836</v>
      </c>
      <c r="C302" s="97" t="s">
        <v>839</v>
      </c>
      <c r="D302" s="452"/>
      <c r="E302" s="97"/>
      <c r="F302" s="97"/>
      <c r="G302" s="419" t="s">
        <v>20</v>
      </c>
      <c r="H302" s="801" t="s">
        <v>39</v>
      </c>
      <c r="I302" s="801"/>
      <c r="J302" s="801"/>
      <c r="K302" s="801"/>
      <c r="L302" s="801"/>
      <c r="M302" s="801"/>
      <c r="N302" s="801"/>
      <c r="O302" s="801"/>
      <c r="P302" s="801"/>
      <c r="Q302" s="801"/>
      <c r="R302" s="801"/>
      <c r="S302" s="801"/>
      <c r="T302" s="419" t="s">
        <v>493</v>
      </c>
    </row>
    <row r="303" spans="1:20" ht="20.100000000000001" customHeight="1" x14ac:dyDescent="0.25">
      <c r="A303" s="507"/>
      <c r="B303" s="508" t="s">
        <v>373</v>
      </c>
      <c r="C303" s="103"/>
      <c r="D303" s="490"/>
      <c r="E303" s="102"/>
      <c r="F303" s="102"/>
      <c r="G303" s="102" t="s">
        <v>21</v>
      </c>
      <c r="H303" s="403"/>
      <c r="I303" s="403"/>
      <c r="J303" s="403"/>
      <c r="K303" s="403"/>
      <c r="L303" s="403"/>
      <c r="M303" s="403"/>
      <c r="N303" s="403"/>
      <c r="O303" s="403"/>
      <c r="P303" s="403"/>
      <c r="Q303" s="403"/>
      <c r="R303" s="403"/>
      <c r="S303" s="403"/>
      <c r="T303" s="102"/>
    </row>
    <row r="304" spans="1:20" ht="20.100000000000001" customHeight="1" x14ac:dyDescent="0.25">
      <c r="A304" s="395"/>
      <c r="B304" s="498"/>
      <c r="C304" s="127" t="s">
        <v>840</v>
      </c>
      <c r="D304" s="493"/>
      <c r="E304" s="95"/>
      <c r="F304" s="95"/>
      <c r="G304" s="95" t="s">
        <v>20</v>
      </c>
      <c r="H304" s="802" t="s">
        <v>39</v>
      </c>
      <c r="I304" s="802"/>
      <c r="J304" s="802"/>
      <c r="K304" s="802"/>
      <c r="L304" s="802"/>
      <c r="M304" s="802"/>
      <c r="N304" s="802"/>
      <c r="O304" s="802"/>
      <c r="P304" s="802"/>
      <c r="Q304" s="802"/>
      <c r="R304" s="802"/>
      <c r="S304" s="802"/>
      <c r="T304" s="95"/>
    </row>
    <row r="305" spans="1:20" ht="20.100000000000001" customHeight="1" x14ac:dyDescent="0.25">
      <c r="A305" s="416"/>
      <c r="B305" s="107"/>
      <c r="C305" s="97"/>
      <c r="D305" s="452"/>
      <c r="E305" s="419"/>
      <c r="F305" s="419"/>
      <c r="G305" s="419" t="s">
        <v>21</v>
      </c>
      <c r="H305" s="421"/>
      <c r="I305" s="421"/>
      <c r="J305" s="421"/>
      <c r="K305" s="421"/>
      <c r="L305" s="421"/>
      <c r="M305" s="421"/>
      <c r="N305" s="421"/>
      <c r="O305" s="421"/>
      <c r="P305" s="421"/>
      <c r="Q305" s="421"/>
      <c r="R305" s="421"/>
      <c r="S305" s="421"/>
      <c r="T305" s="419"/>
    </row>
    <row r="306" spans="1:20" ht="20.100000000000001" customHeight="1" x14ac:dyDescent="0.25">
      <c r="A306" s="421"/>
      <c r="B306" s="97"/>
      <c r="C306" s="97" t="s">
        <v>841</v>
      </c>
      <c r="D306" s="452"/>
      <c r="E306" s="419"/>
      <c r="F306" s="419"/>
      <c r="G306" s="419" t="s">
        <v>20</v>
      </c>
      <c r="H306" s="801" t="s">
        <v>39</v>
      </c>
      <c r="I306" s="801"/>
      <c r="J306" s="801"/>
      <c r="K306" s="801"/>
      <c r="L306" s="801"/>
      <c r="M306" s="801"/>
      <c r="N306" s="801"/>
      <c r="O306" s="801"/>
      <c r="P306" s="801"/>
      <c r="Q306" s="801"/>
      <c r="R306" s="801"/>
      <c r="S306" s="801"/>
      <c r="T306" s="419"/>
    </row>
    <row r="307" spans="1:20" ht="20.100000000000001" customHeight="1" x14ac:dyDescent="0.25">
      <c r="A307" s="421"/>
      <c r="B307" s="97"/>
      <c r="C307" s="105" t="s">
        <v>66</v>
      </c>
      <c r="D307" s="452"/>
      <c r="E307" s="419"/>
      <c r="F307" s="419"/>
      <c r="G307" s="419" t="s">
        <v>21</v>
      </c>
      <c r="H307" s="421"/>
      <c r="I307" s="421"/>
      <c r="J307" s="421"/>
      <c r="K307" s="421"/>
      <c r="L307" s="421"/>
      <c r="M307" s="421"/>
      <c r="N307" s="421"/>
      <c r="O307" s="421"/>
      <c r="P307" s="421"/>
      <c r="Q307" s="421"/>
      <c r="R307" s="421"/>
      <c r="S307" s="421"/>
      <c r="T307" s="419"/>
    </row>
    <row r="308" spans="1:20" ht="20.100000000000001" customHeight="1" x14ac:dyDescent="0.25">
      <c r="A308" s="421"/>
      <c r="B308" s="97"/>
      <c r="C308" s="97" t="s">
        <v>842</v>
      </c>
      <c r="D308" s="452"/>
      <c r="E308" s="97"/>
      <c r="F308" s="97"/>
      <c r="G308" s="419" t="s">
        <v>20</v>
      </c>
      <c r="H308" s="801" t="s">
        <v>39</v>
      </c>
      <c r="I308" s="801"/>
      <c r="J308" s="801"/>
      <c r="K308" s="801"/>
      <c r="L308" s="801"/>
      <c r="M308" s="801"/>
      <c r="N308" s="801"/>
      <c r="O308" s="801"/>
      <c r="P308" s="801"/>
      <c r="Q308" s="801"/>
      <c r="R308" s="801"/>
      <c r="S308" s="801"/>
      <c r="T308" s="419"/>
    </row>
    <row r="309" spans="1:20" ht="20.100000000000001" customHeight="1" x14ac:dyDescent="0.25">
      <c r="A309" s="421"/>
      <c r="B309" s="97"/>
      <c r="C309" s="105" t="s">
        <v>67</v>
      </c>
      <c r="D309" s="452"/>
      <c r="E309" s="419"/>
      <c r="F309" s="419"/>
      <c r="G309" s="419" t="s">
        <v>21</v>
      </c>
      <c r="H309" s="421"/>
      <c r="I309" s="421"/>
      <c r="J309" s="421"/>
      <c r="K309" s="421"/>
      <c r="L309" s="421"/>
      <c r="M309" s="421"/>
      <c r="N309" s="421"/>
      <c r="O309" s="421"/>
      <c r="P309" s="421"/>
      <c r="Q309" s="421"/>
      <c r="R309" s="421"/>
      <c r="S309" s="421"/>
      <c r="T309" s="419"/>
    </row>
    <row r="310" spans="1:20" ht="20.100000000000001" customHeight="1" x14ac:dyDescent="0.25">
      <c r="A310" s="421"/>
      <c r="B310" s="97"/>
      <c r="C310" s="97" t="s">
        <v>843</v>
      </c>
      <c r="D310" s="452"/>
      <c r="E310" s="419"/>
      <c r="F310" s="419"/>
      <c r="G310" s="419" t="s">
        <v>20</v>
      </c>
      <c r="H310" s="801" t="s">
        <v>39</v>
      </c>
      <c r="I310" s="801"/>
      <c r="J310" s="801"/>
      <c r="K310" s="801"/>
      <c r="L310" s="801"/>
      <c r="M310" s="801"/>
      <c r="N310" s="801"/>
      <c r="O310" s="801"/>
      <c r="P310" s="801"/>
      <c r="Q310" s="801"/>
      <c r="R310" s="801"/>
      <c r="S310" s="801"/>
      <c r="T310" s="419"/>
    </row>
    <row r="311" spans="1:20" ht="20.100000000000001" customHeight="1" x14ac:dyDescent="0.25">
      <c r="A311" s="421"/>
      <c r="B311" s="97"/>
      <c r="C311" s="97"/>
      <c r="D311" s="452"/>
      <c r="E311" s="419"/>
      <c r="F311" s="419"/>
      <c r="G311" s="419" t="s">
        <v>21</v>
      </c>
      <c r="H311" s="421"/>
      <c r="I311" s="421"/>
      <c r="J311" s="421"/>
      <c r="K311" s="421"/>
      <c r="L311" s="421"/>
      <c r="M311" s="421"/>
      <c r="N311" s="421"/>
      <c r="O311" s="421"/>
      <c r="P311" s="421"/>
      <c r="Q311" s="421"/>
      <c r="R311" s="421"/>
      <c r="S311" s="421"/>
      <c r="T311" s="419"/>
    </row>
    <row r="312" spans="1:20" ht="20.100000000000001" customHeight="1" x14ac:dyDescent="0.25">
      <c r="A312" s="421"/>
      <c r="B312" s="97"/>
      <c r="C312" s="97" t="s">
        <v>844</v>
      </c>
      <c r="D312" s="452"/>
      <c r="E312" s="419"/>
      <c r="F312" s="419"/>
      <c r="G312" s="419" t="s">
        <v>20</v>
      </c>
      <c r="H312" s="801" t="s">
        <v>39</v>
      </c>
      <c r="I312" s="801"/>
      <c r="J312" s="801"/>
      <c r="K312" s="801"/>
      <c r="L312" s="801"/>
      <c r="M312" s="801"/>
      <c r="N312" s="801"/>
      <c r="O312" s="801"/>
      <c r="P312" s="801"/>
      <c r="Q312" s="801"/>
      <c r="R312" s="801"/>
      <c r="S312" s="801"/>
      <c r="T312" s="419"/>
    </row>
    <row r="313" spans="1:20" ht="20.100000000000001" customHeight="1" x14ac:dyDescent="0.25">
      <c r="A313" s="421"/>
      <c r="B313" s="97"/>
      <c r="C313" s="97"/>
      <c r="D313" s="452"/>
      <c r="E313" s="419"/>
      <c r="F313" s="419"/>
      <c r="G313" s="419" t="s">
        <v>21</v>
      </c>
      <c r="H313" s="421"/>
      <c r="I313" s="421"/>
      <c r="J313" s="421"/>
      <c r="K313" s="421"/>
      <c r="L313" s="421"/>
      <c r="M313" s="421"/>
      <c r="N313" s="421"/>
      <c r="O313" s="421"/>
      <c r="P313" s="421"/>
      <c r="Q313" s="421"/>
      <c r="R313" s="421"/>
      <c r="S313" s="421"/>
      <c r="T313" s="419"/>
    </row>
    <row r="314" spans="1:20" ht="20.100000000000001" customHeight="1" x14ac:dyDescent="0.25">
      <c r="A314" s="421"/>
      <c r="B314" s="97"/>
      <c r="C314" s="429" t="s">
        <v>845</v>
      </c>
      <c r="D314" s="452"/>
      <c r="E314" s="419"/>
      <c r="F314" s="419"/>
      <c r="G314" s="419" t="s">
        <v>20</v>
      </c>
      <c r="H314" s="801" t="s">
        <v>39</v>
      </c>
      <c r="I314" s="801"/>
      <c r="J314" s="801"/>
      <c r="K314" s="801"/>
      <c r="L314" s="801"/>
      <c r="M314" s="801"/>
      <c r="N314" s="801"/>
      <c r="O314" s="801"/>
      <c r="P314" s="801"/>
      <c r="Q314" s="801"/>
      <c r="R314" s="801"/>
      <c r="S314" s="801"/>
      <c r="T314" s="419"/>
    </row>
    <row r="315" spans="1:20" ht="20.100000000000001" customHeight="1" x14ac:dyDescent="0.25">
      <c r="A315" s="421"/>
      <c r="B315" s="97"/>
      <c r="C315" s="97"/>
      <c r="D315" s="452"/>
      <c r="E315" s="419"/>
      <c r="F315" s="419"/>
      <c r="G315" s="419" t="s">
        <v>21</v>
      </c>
      <c r="H315" s="421"/>
      <c r="I315" s="421"/>
      <c r="J315" s="421"/>
      <c r="K315" s="421"/>
      <c r="L315" s="421"/>
      <c r="M315" s="421"/>
      <c r="N315" s="421"/>
      <c r="O315" s="421"/>
      <c r="P315" s="421"/>
      <c r="Q315" s="421"/>
      <c r="R315" s="421"/>
      <c r="S315" s="421"/>
      <c r="T315" s="419"/>
    </row>
    <row r="316" spans="1:20" ht="20.100000000000001" customHeight="1" x14ac:dyDescent="0.25">
      <c r="A316" s="421"/>
      <c r="B316" s="97"/>
      <c r="C316" s="97" t="s">
        <v>872</v>
      </c>
      <c r="D316" s="452"/>
      <c r="E316" s="419"/>
      <c r="F316" s="419"/>
      <c r="G316" s="419" t="s">
        <v>20</v>
      </c>
      <c r="H316" s="801" t="s">
        <v>39</v>
      </c>
      <c r="I316" s="801"/>
      <c r="J316" s="801"/>
      <c r="K316" s="801"/>
      <c r="L316" s="801"/>
      <c r="M316" s="801"/>
      <c r="N316" s="801"/>
      <c r="O316" s="801"/>
      <c r="P316" s="801"/>
      <c r="Q316" s="801"/>
      <c r="R316" s="801"/>
      <c r="S316" s="801"/>
      <c r="T316" s="419"/>
    </row>
    <row r="317" spans="1:20" ht="20.100000000000001" customHeight="1" x14ac:dyDescent="0.25">
      <c r="A317" s="421"/>
      <c r="B317" s="97"/>
      <c r="C317" s="105" t="s">
        <v>67</v>
      </c>
      <c r="D317" s="452"/>
      <c r="E317" s="419"/>
      <c r="F317" s="419"/>
      <c r="G317" s="419" t="s">
        <v>21</v>
      </c>
      <c r="H317" s="421"/>
      <c r="I317" s="421"/>
      <c r="J317" s="421"/>
      <c r="K317" s="421"/>
      <c r="L317" s="421"/>
      <c r="M317" s="421"/>
      <c r="N317" s="421"/>
      <c r="O317" s="421"/>
      <c r="P317" s="421"/>
      <c r="Q317" s="421"/>
      <c r="R317" s="421"/>
      <c r="S317" s="421"/>
      <c r="T317" s="419"/>
    </row>
    <row r="318" spans="1:20" ht="20.100000000000001" customHeight="1" x14ac:dyDescent="0.25">
      <c r="A318" s="421"/>
      <c r="B318" s="97"/>
      <c r="C318" s="432" t="s">
        <v>873</v>
      </c>
      <c r="D318" s="452"/>
      <c r="E318" s="419">
        <v>4</v>
      </c>
      <c r="F318" s="419" t="s">
        <v>19</v>
      </c>
      <c r="G318" s="96" t="s">
        <v>20</v>
      </c>
      <c r="H318" s="412"/>
      <c r="I318" s="412"/>
      <c r="J318" s="421"/>
      <c r="K318" s="421"/>
      <c r="L318" s="421"/>
      <c r="M318" s="421"/>
      <c r="N318" s="421" t="s">
        <v>17</v>
      </c>
      <c r="O318" s="412"/>
      <c r="P318" s="421"/>
      <c r="Q318" s="421"/>
      <c r="R318" s="421"/>
      <c r="S318" s="421"/>
      <c r="T318" s="419"/>
    </row>
    <row r="319" spans="1:20" ht="20.100000000000001" customHeight="1" x14ac:dyDescent="0.25">
      <c r="A319" s="421"/>
      <c r="B319" s="97"/>
      <c r="C319" s="432" t="s">
        <v>50</v>
      </c>
      <c r="D319" s="452"/>
      <c r="E319" s="97"/>
      <c r="F319" s="97"/>
      <c r="G319" s="96" t="s">
        <v>21</v>
      </c>
      <c r="H319" s="412"/>
      <c r="I319" s="412"/>
      <c r="J319" s="421"/>
      <c r="K319" s="421"/>
      <c r="L319" s="421"/>
      <c r="M319" s="421"/>
      <c r="N319" s="421"/>
      <c r="O319" s="412"/>
      <c r="P319" s="412"/>
      <c r="Q319" s="412"/>
      <c r="R319" s="412"/>
      <c r="S319" s="412"/>
      <c r="T319" s="419"/>
    </row>
    <row r="320" spans="1:20" ht="20.100000000000001" customHeight="1" x14ac:dyDescent="0.25">
      <c r="A320" s="421"/>
      <c r="B320" s="97"/>
      <c r="C320" s="97" t="s">
        <v>846</v>
      </c>
      <c r="D320" s="452"/>
      <c r="E320" s="419">
        <v>1</v>
      </c>
      <c r="F320" s="419" t="s">
        <v>26</v>
      </c>
      <c r="G320" s="419" t="s">
        <v>20</v>
      </c>
      <c r="H320" s="421"/>
      <c r="I320" s="421"/>
      <c r="J320" s="421"/>
      <c r="K320" s="421"/>
      <c r="L320" s="421"/>
      <c r="M320" s="421"/>
      <c r="N320" s="421"/>
      <c r="O320" s="421"/>
      <c r="P320" s="421"/>
      <c r="Q320" s="421"/>
      <c r="R320" s="421"/>
      <c r="S320" s="421"/>
      <c r="T320" s="419"/>
    </row>
    <row r="321" spans="1:20" ht="20.100000000000001" customHeight="1" x14ac:dyDescent="0.25">
      <c r="A321" s="421"/>
      <c r="B321" s="97"/>
      <c r="C321" s="97"/>
      <c r="D321" s="452"/>
      <c r="E321" s="419"/>
      <c r="F321" s="419"/>
      <c r="G321" s="419" t="s">
        <v>21</v>
      </c>
      <c r="H321" s="421"/>
      <c r="I321" s="421"/>
      <c r="J321" s="421"/>
      <c r="K321" s="421"/>
      <c r="L321" s="421"/>
      <c r="M321" s="421"/>
      <c r="N321" s="421"/>
      <c r="O321" s="421"/>
      <c r="P321" s="421"/>
      <c r="Q321" s="421"/>
      <c r="R321" s="421"/>
      <c r="S321" s="421"/>
      <c r="T321" s="419"/>
    </row>
    <row r="322" spans="1:20" ht="20.100000000000001" customHeight="1" x14ac:dyDescent="0.25">
      <c r="A322" s="421"/>
      <c r="B322" s="107" t="s">
        <v>847</v>
      </c>
      <c r="C322" s="105" t="s">
        <v>848</v>
      </c>
      <c r="D322" s="452"/>
      <c r="E322" s="419">
        <v>1</v>
      </c>
      <c r="F322" s="419" t="s">
        <v>19</v>
      </c>
      <c r="G322" s="419" t="s">
        <v>20</v>
      </c>
      <c r="H322" s="421"/>
      <c r="I322" s="421"/>
      <c r="J322" s="421"/>
      <c r="K322" s="421"/>
      <c r="L322" s="421"/>
      <c r="M322" s="421"/>
      <c r="N322" s="421"/>
      <c r="O322" s="421"/>
      <c r="P322" s="421"/>
      <c r="Q322" s="421"/>
      <c r="R322" s="421"/>
      <c r="S322" s="421"/>
      <c r="T322" s="419" t="s">
        <v>329</v>
      </c>
    </row>
    <row r="323" spans="1:20" ht="20.100000000000001" customHeight="1" x14ac:dyDescent="0.25">
      <c r="A323" s="421"/>
      <c r="B323" s="97"/>
      <c r="C323" s="105" t="s">
        <v>374</v>
      </c>
      <c r="D323" s="452"/>
      <c r="E323" s="419"/>
      <c r="F323" s="419"/>
      <c r="G323" s="419" t="s">
        <v>21</v>
      </c>
      <c r="H323" s="421"/>
      <c r="I323" s="421"/>
      <c r="J323" s="421"/>
      <c r="K323" s="421"/>
      <c r="L323" s="421"/>
      <c r="M323" s="421"/>
      <c r="N323" s="421"/>
      <c r="O323" s="421"/>
      <c r="P323" s="421"/>
      <c r="Q323" s="421"/>
      <c r="R323" s="421"/>
      <c r="S323" s="421"/>
      <c r="T323" s="419"/>
    </row>
    <row r="324" spans="1:20" ht="20.100000000000001" customHeight="1" x14ac:dyDescent="0.25">
      <c r="A324" s="421"/>
      <c r="B324" s="97"/>
      <c r="C324" s="105" t="s">
        <v>849</v>
      </c>
      <c r="D324" s="452"/>
      <c r="E324" s="419">
        <v>2</v>
      </c>
      <c r="F324" s="419" t="s">
        <v>19</v>
      </c>
      <c r="G324" s="419" t="s">
        <v>20</v>
      </c>
      <c r="H324" s="421"/>
      <c r="I324" s="421"/>
      <c r="J324" s="421"/>
      <c r="K324" s="421"/>
      <c r="L324" s="421"/>
      <c r="M324" s="421"/>
      <c r="N324" s="421"/>
      <c r="O324" s="421"/>
      <c r="P324" s="421"/>
      <c r="Q324" s="421"/>
      <c r="R324" s="421"/>
      <c r="S324" s="421"/>
      <c r="T324" s="419"/>
    </row>
    <row r="325" spans="1:20" ht="20.100000000000001" customHeight="1" x14ac:dyDescent="0.25">
      <c r="A325" s="421"/>
      <c r="B325" s="97"/>
      <c r="C325" s="105"/>
      <c r="D325" s="452"/>
      <c r="E325" s="419"/>
      <c r="F325" s="419"/>
      <c r="G325" s="419" t="s">
        <v>21</v>
      </c>
      <c r="H325" s="421"/>
      <c r="I325" s="421"/>
      <c r="J325" s="421"/>
      <c r="K325" s="421"/>
      <c r="L325" s="421"/>
      <c r="M325" s="421"/>
      <c r="N325" s="421"/>
      <c r="O325" s="421"/>
      <c r="P325" s="421"/>
      <c r="Q325" s="421"/>
      <c r="R325" s="421"/>
      <c r="S325" s="421"/>
      <c r="T325" s="419"/>
    </row>
    <row r="326" spans="1:20" ht="20.100000000000001" customHeight="1" x14ac:dyDescent="0.25">
      <c r="A326" s="424"/>
      <c r="B326" s="424"/>
      <c r="C326" s="103" t="s">
        <v>850</v>
      </c>
      <c r="D326" s="490"/>
      <c r="E326" s="102">
        <v>15</v>
      </c>
      <c r="F326" s="102" t="s">
        <v>19</v>
      </c>
      <c r="G326" s="102" t="s">
        <v>20</v>
      </c>
      <c r="H326" s="403"/>
      <c r="I326" s="403"/>
      <c r="J326" s="403"/>
      <c r="K326" s="403"/>
      <c r="L326" s="403"/>
      <c r="M326" s="403"/>
      <c r="N326" s="403"/>
      <c r="O326" s="403"/>
      <c r="P326" s="403"/>
      <c r="Q326" s="403"/>
      <c r="R326" s="403"/>
      <c r="S326" s="403"/>
      <c r="T326" s="403"/>
    </row>
    <row r="327" spans="1:20" ht="20.100000000000001" customHeight="1" x14ac:dyDescent="0.25">
      <c r="A327" s="494"/>
      <c r="B327" s="127"/>
      <c r="C327" s="498" t="s">
        <v>31</v>
      </c>
      <c r="D327" s="493"/>
      <c r="E327" s="95"/>
      <c r="F327" s="95"/>
      <c r="G327" s="95" t="s">
        <v>21</v>
      </c>
      <c r="H327" s="494"/>
      <c r="I327" s="494"/>
      <c r="J327" s="494"/>
      <c r="K327" s="494"/>
      <c r="L327" s="494"/>
      <c r="M327" s="494"/>
      <c r="N327" s="494"/>
      <c r="O327" s="494"/>
      <c r="P327" s="494"/>
      <c r="Q327" s="494"/>
      <c r="R327" s="494"/>
      <c r="S327" s="494"/>
      <c r="T327" s="95"/>
    </row>
    <row r="328" spans="1:20" ht="20.100000000000001" customHeight="1" x14ac:dyDescent="0.25">
      <c r="A328" s="421"/>
      <c r="B328" s="97"/>
      <c r="C328" s="97" t="s">
        <v>851</v>
      </c>
      <c r="D328" s="452"/>
      <c r="E328" s="433"/>
      <c r="F328" s="433"/>
      <c r="G328" s="419" t="s">
        <v>20</v>
      </c>
      <c r="H328" s="801" t="s">
        <v>34</v>
      </c>
      <c r="I328" s="801"/>
      <c r="J328" s="801"/>
      <c r="K328" s="801"/>
      <c r="L328" s="801"/>
      <c r="M328" s="801"/>
      <c r="N328" s="801"/>
      <c r="O328" s="801"/>
      <c r="P328" s="801"/>
      <c r="Q328" s="801"/>
      <c r="R328" s="801"/>
      <c r="S328" s="801"/>
      <c r="T328" s="419"/>
    </row>
    <row r="329" spans="1:20" ht="20.100000000000001" customHeight="1" x14ac:dyDescent="0.25">
      <c r="A329" s="421"/>
      <c r="B329" s="97"/>
      <c r="C329" s="105" t="s">
        <v>33</v>
      </c>
      <c r="D329" s="452"/>
      <c r="E329" s="433"/>
      <c r="F329" s="433"/>
      <c r="G329" s="419" t="s">
        <v>21</v>
      </c>
      <c r="H329" s="421"/>
      <c r="I329" s="421"/>
      <c r="J329" s="421"/>
      <c r="K329" s="421"/>
      <c r="L329" s="421"/>
      <c r="M329" s="421"/>
      <c r="N329" s="421"/>
      <c r="O329" s="421"/>
      <c r="P329" s="421"/>
      <c r="Q329" s="421"/>
      <c r="R329" s="421"/>
      <c r="S329" s="421"/>
      <c r="T329" s="419"/>
    </row>
    <row r="330" spans="1:20" ht="20.100000000000001" customHeight="1" x14ac:dyDescent="0.25">
      <c r="A330" s="421"/>
      <c r="B330" s="97"/>
      <c r="C330" s="105" t="s">
        <v>68</v>
      </c>
      <c r="D330" s="452"/>
      <c r="E330" s="433"/>
      <c r="F330" s="433"/>
      <c r="G330" s="419"/>
      <c r="H330" s="421"/>
      <c r="I330" s="421"/>
      <c r="J330" s="421"/>
      <c r="K330" s="421"/>
      <c r="L330" s="421"/>
      <c r="M330" s="421"/>
      <c r="N330" s="421"/>
      <c r="O330" s="421"/>
      <c r="P330" s="421"/>
      <c r="Q330" s="421"/>
      <c r="R330" s="421"/>
      <c r="S330" s="421"/>
      <c r="T330" s="419"/>
    </row>
    <row r="331" spans="1:20" ht="20.100000000000001" customHeight="1" x14ac:dyDescent="0.25">
      <c r="A331" s="421"/>
      <c r="B331" s="97"/>
      <c r="C331" s="105" t="s">
        <v>69</v>
      </c>
      <c r="D331" s="452"/>
      <c r="E331" s="433"/>
      <c r="F331" s="433"/>
      <c r="G331" s="419"/>
      <c r="H331" s="421"/>
      <c r="I331" s="421"/>
      <c r="J331" s="421"/>
      <c r="K331" s="421"/>
      <c r="L331" s="421"/>
      <c r="M331" s="421"/>
      <c r="N331" s="421"/>
      <c r="O331" s="421"/>
      <c r="P331" s="421"/>
      <c r="Q331" s="421"/>
      <c r="R331" s="421"/>
      <c r="S331" s="421"/>
      <c r="T331" s="419"/>
    </row>
    <row r="332" spans="1:20" ht="20.100000000000001" customHeight="1" x14ac:dyDescent="0.25">
      <c r="A332" s="421"/>
      <c r="B332" s="97"/>
      <c r="C332" s="105" t="s">
        <v>70</v>
      </c>
      <c r="D332" s="452"/>
      <c r="E332" s="433"/>
      <c r="F332" s="433"/>
      <c r="G332" s="419"/>
      <c r="H332" s="421"/>
      <c r="I332" s="421"/>
      <c r="J332" s="421"/>
      <c r="K332" s="421"/>
      <c r="L332" s="421"/>
      <c r="M332" s="421"/>
      <c r="N332" s="421"/>
      <c r="O332" s="421"/>
      <c r="P332" s="421"/>
      <c r="Q332" s="421"/>
      <c r="R332" s="421"/>
      <c r="S332" s="421"/>
      <c r="T332" s="419"/>
    </row>
    <row r="333" spans="1:20" ht="20.100000000000001" customHeight="1" x14ac:dyDescent="0.25">
      <c r="A333" s="421"/>
      <c r="B333" s="97"/>
      <c r="C333" s="105" t="s">
        <v>72</v>
      </c>
      <c r="D333" s="452"/>
      <c r="E333" s="433"/>
      <c r="F333" s="433"/>
      <c r="G333" s="419"/>
      <c r="H333" s="413"/>
      <c r="I333" s="413"/>
      <c r="J333" s="413"/>
      <c r="K333" s="413"/>
      <c r="L333" s="413"/>
      <c r="M333" s="413"/>
      <c r="N333" s="413"/>
      <c r="O333" s="413"/>
      <c r="P333" s="413"/>
      <c r="Q333" s="413"/>
      <c r="R333" s="413"/>
      <c r="S333" s="413"/>
      <c r="T333" s="419"/>
    </row>
    <row r="334" spans="1:20" ht="20.100000000000001" customHeight="1" x14ac:dyDescent="0.25">
      <c r="A334" s="421"/>
      <c r="B334" s="97"/>
      <c r="C334" s="105" t="s">
        <v>71</v>
      </c>
      <c r="D334" s="452"/>
      <c r="E334" s="433"/>
      <c r="F334" s="433"/>
      <c r="G334" s="419"/>
      <c r="H334" s="421"/>
      <c r="I334" s="421"/>
      <c r="J334" s="421"/>
      <c r="K334" s="421"/>
      <c r="L334" s="421"/>
      <c r="M334" s="421"/>
      <c r="N334" s="421"/>
      <c r="O334" s="421"/>
      <c r="P334" s="421"/>
      <c r="Q334" s="421"/>
      <c r="R334" s="421"/>
      <c r="S334" s="421"/>
      <c r="T334" s="419"/>
    </row>
    <row r="335" spans="1:20" ht="20.100000000000001" customHeight="1" x14ac:dyDescent="0.25">
      <c r="A335" s="421"/>
      <c r="B335" s="97"/>
      <c r="C335" s="97" t="s">
        <v>852</v>
      </c>
      <c r="D335" s="452"/>
      <c r="E335" s="419">
        <v>1</v>
      </c>
      <c r="F335" s="419" t="s">
        <v>19</v>
      </c>
      <c r="G335" s="419" t="s">
        <v>20</v>
      </c>
      <c r="H335" s="421"/>
      <c r="I335" s="421"/>
      <c r="J335" s="421"/>
      <c r="K335" s="421"/>
      <c r="L335" s="421"/>
      <c r="M335" s="413"/>
      <c r="N335" s="421"/>
      <c r="O335" s="421"/>
      <c r="P335" s="421"/>
      <c r="Q335" s="421"/>
      <c r="R335" s="421"/>
      <c r="S335" s="421"/>
      <c r="T335" s="419"/>
    </row>
    <row r="336" spans="1:20" ht="20.100000000000001" customHeight="1" x14ac:dyDescent="0.25">
      <c r="A336" s="421"/>
      <c r="B336" s="97"/>
      <c r="C336" s="97" t="s">
        <v>359</v>
      </c>
      <c r="D336" s="452"/>
      <c r="E336" s="419"/>
      <c r="F336" s="419"/>
      <c r="G336" s="419" t="s">
        <v>21</v>
      </c>
      <c r="H336" s="421"/>
      <c r="I336" s="421"/>
      <c r="J336" s="421"/>
      <c r="K336" s="421"/>
      <c r="L336" s="421"/>
      <c r="M336" s="421"/>
      <c r="N336" s="421"/>
      <c r="O336" s="421"/>
      <c r="P336" s="421"/>
      <c r="Q336" s="421"/>
      <c r="R336" s="421"/>
      <c r="S336" s="421"/>
      <c r="T336" s="419"/>
    </row>
    <row r="337" spans="1:20" ht="20.100000000000001" customHeight="1" x14ac:dyDescent="0.25">
      <c r="A337" s="421"/>
      <c r="B337" s="97"/>
      <c r="C337" s="97" t="s">
        <v>853</v>
      </c>
      <c r="D337" s="452"/>
      <c r="E337" s="419"/>
      <c r="F337" s="419"/>
      <c r="G337" s="419" t="s">
        <v>20</v>
      </c>
      <c r="H337" s="801" t="s">
        <v>75</v>
      </c>
      <c r="I337" s="801"/>
      <c r="J337" s="801"/>
      <c r="K337" s="801"/>
      <c r="L337" s="801"/>
      <c r="M337" s="801"/>
      <c r="N337" s="801"/>
      <c r="O337" s="801"/>
      <c r="P337" s="801"/>
      <c r="Q337" s="801"/>
      <c r="R337" s="801"/>
      <c r="S337" s="801"/>
      <c r="T337" s="419"/>
    </row>
    <row r="338" spans="1:20" ht="20.100000000000001" customHeight="1" x14ac:dyDescent="0.25">
      <c r="A338" s="421"/>
      <c r="B338" s="97"/>
      <c r="C338" s="105" t="s">
        <v>73</v>
      </c>
      <c r="D338" s="452"/>
      <c r="E338" s="419"/>
      <c r="F338" s="419"/>
      <c r="G338" s="419" t="s">
        <v>21</v>
      </c>
      <c r="H338" s="421"/>
      <c r="I338" s="421"/>
      <c r="J338" s="421"/>
      <c r="K338" s="421"/>
      <c r="L338" s="421"/>
      <c r="M338" s="421"/>
      <c r="N338" s="421"/>
      <c r="O338" s="421"/>
      <c r="P338" s="421"/>
      <c r="Q338" s="421"/>
      <c r="R338" s="421"/>
      <c r="S338" s="421"/>
      <c r="T338" s="419"/>
    </row>
    <row r="339" spans="1:20" ht="20.100000000000001" customHeight="1" x14ac:dyDescent="0.25">
      <c r="A339" s="421"/>
      <c r="B339" s="97"/>
      <c r="C339" s="105" t="s">
        <v>74</v>
      </c>
      <c r="D339" s="452"/>
      <c r="E339" s="419"/>
      <c r="F339" s="419"/>
      <c r="G339" s="419"/>
      <c r="H339" s="421"/>
      <c r="I339" s="421"/>
      <c r="J339" s="421"/>
      <c r="K339" s="421"/>
      <c r="L339" s="421"/>
      <c r="M339" s="421"/>
      <c r="N339" s="421"/>
      <c r="O339" s="421"/>
      <c r="P339" s="421"/>
      <c r="Q339" s="421"/>
      <c r="R339" s="421"/>
      <c r="S339" s="421"/>
      <c r="T339" s="419"/>
    </row>
    <row r="340" spans="1:20" ht="20.100000000000001" customHeight="1" x14ac:dyDescent="0.25">
      <c r="A340" s="421"/>
      <c r="B340" s="97"/>
      <c r="C340" s="105" t="s">
        <v>76</v>
      </c>
      <c r="D340" s="452"/>
      <c r="E340" s="419"/>
      <c r="F340" s="419"/>
      <c r="G340" s="419"/>
      <c r="H340" s="421"/>
      <c r="I340" s="421"/>
      <c r="J340" s="421"/>
      <c r="K340" s="421"/>
      <c r="L340" s="421"/>
      <c r="M340" s="421"/>
      <c r="N340" s="421"/>
      <c r="O340" s="421"/>
      <c r="P340" s="421"/>
      <c r="Q340" s="421"/>
      <c r="R340" s="421"/>
      <c r="S340" s="421"/>
      <c r="T340" s="419"/>
    </row>
    <row r="341" spans="1:20" ht="20.100000000000001" customHeight="1" x14ac:dyDescent="0.25">
      <c r="A341" s="421"/>
      <c r="B341" s="97"/>
      <c r="C341" s="105" t="s">
        <v>77</v>
      </c>
      <c r="D341" s="452"/>
      <c r="E341" s="419"/>
      <c r="F341" s="419"/>
      <c r="G341" s="419"/>
      <c r="H341" s="421"/>
      <c r="I341" s="421"/>
      <c r="J341" s="421"/>
      <c r="K341" s="421"/>
      <c r="L341" s="421"/>
      <c r="M341" s="421"/>
      <c r="N341" s="421"/>
      <c r="O341" s="421"/>
      <c r="P341" s="421"/>
      <c r="Q341" s="421"/>
      <c r="R341" s="421"/>
      <c r="S341" s="421"/>
      <c r="T341" s="419"/>
    </row>
    <row r="342" spans="1:20" ht="20.100000000000001" customHeight="1" x14ac:dyDescent="0.25">
      <c r="A342" s="421"/>
      <c r="B342" s="97"/>
      <c r="C342" s="105" t="s">
        <v>78</v>
      </c>
      <c r="D342" s="452"/>
      <c r="E342" s="419"/>
      <c r="F342" s="419"/>
      <c r="G342" s="419"/>
      <c r="H342" s="421"/>
      <c r="I342" s="421"/>
      <c r="J342" s="421"/>
      <c r="K342" s="421"/>
      <c r="L342" s="421"/>
      <c r="M342" s="421"/>
      <c r="N342" s="421"/>
      <c r="O342" s="421"/>
      <c r="P342" s="421"/>
      <c r="Q342" s="421"/>
      <c r="R342" s="421"/>
      <c r="S342" s="421"/>
      <c r="T342" s="419"/>
    </row>
    <row r="343" spans="1:20" ht="20.100000000000001" customHeight="1" x14ac:dyDescent="0.25">
      <c r="A343" s="421"/>
      <c r="B343" s="97"/>
      <c r="C343" s="105" t="s">
        <v>79</v>
      </c>
      <c r="D343" s="452"/>
      <c r="E343" s="419"/>
      <c r="F343" s="419"/>
      <c r="G343" s="419"/>
      <c r="H343" s="421"/>
      <c r="I343" s="421"/>
      <c r="J343" s="421"/>
      <c r="K343" s="421"/>
      <c r="L343" s="421"/>
      <c r="M343" s="421"/>
      <c r="N343" s="421"/>
      <c r="O343" s="421"/>
      <c r="P343" s="421"/>
      <c r="Q343" s="421"/>
      <c r="R343" s="421"/>
      <c r="S343" s="421"/>
      <c r="T343" s="419"/>
    </row>
    <row r="344" spans="1:20" ht="20.100000000000001" customHeight="1" x14ac:dyDescent="0.25">
      <c r="A344" s="421"/>
      <c r="B344" s="97"/>
      <c r="C344" s="105" t="s">
        <v>80</v>
      </c>
      <c r="D344" s="452"/>
      <c r="E344" s="419"/>
      <c r="F344" s="419"/>
      <c r="G344" s="419"/>
      <c r="H344" s="421"/>
      <c r="I344" s="421"/>
      <c r="J344" s="421"/>
      <c r="K344" s="421"/>
      <c r="L344" s="421"/>
      <c r="M344" s="421"/>
      <c r="N344" s="421"/>
      <c r="O344" s="421"/>
      <c r="P344" s="421"/>
      <c r="Q344" s="421"/>
      <c r="R344" s="421"/>
      <c r="S344" s="421"/>
      <c r="T344" s="419"/>
    </row>
    <row r="345" spans="1:20" ht="20.100000000000001" customHeight="1" x14ac:dyDescent="0.25">
      <c r="A345" s="421"/>
      <c r="B345" s="97"/>
      <c r="C345" s="105" t="s">
        <v>81</v>
      </c>
      <c r="D345" s="452"/>
      <c r="E345" s="419"/>
      <c r="F345" s="419"/>
      <c r="G345" s="419"/>
      <c r="H345" s="421"/>
      <c r="I345" s="421"/>
      <c r="J345" s="421"/>
      <c r="K345" s="421"/>
      <c r="L345" s="421"/>
      <c r="M345" s="421"/>
      <c r="N345" s="421"/>
      <c r="O345" s="421"/>
      <c r="P345" s="421"/>
      <c r="Q345" s="421"/>
      <c r="R345" s="421"/>
      <c r="S345" s="421"/>
      <c r="T345" s="419"/>
    </row>
    <row r="346" spans="1:20" ht="20.100000000000001" customHeight="1" x14ac:dyDescent="0.25">
      <c r="A346" s="416">
        <v>4</v>
      </c>
      <c r="B346" s="107" t="s">
        <v>61</v>
      </c>
      <c r="C346" s="105"/>
      <c r="D346" s="452"/>
      <c r="E346" s="419"/>
      <c r="F346" s="419"/>
      <c r="G346" s="419"/>
      <c r="H346" s="421"/>
      <c r="I346" s="421"/>
      <c r="J346" s="421"/>
      <c r="K346" s="421"/>
      <c r="L346" s="421"/>
      <c r="M346" s="421"/>
      <c r="N346" s="421"/>
      <c r="O346" s="421"/>
      <c r="P346" s="421"/>
      <c r="Q346" s="421"/>
      <c r="R346" s="421"/>
      <c r="S346" s="421"/>
      <c r="T346" s="419" t="s">
        <v>329</v>
      </c>
    </row>
    <row r="347" spans="1:20" ht="20.100000000000001" customHeight="1" x14ac:dyDescent="0.25">
      <c r="A347" s="416"/>
      <c r="B347" s="105" t="s">
        <v>1164</v>
      </c>
      <c r="C347" s="105" t="s">
        <v>1165</v>
      </c>
      <c r="D347" s="452"/>
      <c r="E347" s="419"/>
      <c r="F347" s="419"/>
      <c r="G347" s="419"/>
      <c r="H347" s="421"/>
      <c r="I347" s="421"/>
      <c r="J347" s="421"/>
      <c r="K347" s="421"/>
      <c r="L347" s="421"/>
      <c r="M347" s="421"/>
      <c r="N347" s="421"/>
      <c r="O347" s="421"/>
      <c r="P347" s="421"/>
      <c r="Q347" s="421"/>
      <c r="R347" s="421"/>
      <c r="S347" s="421"/>
      <c r="T347" s="219" t="s">
        <v>2000</v>
      </c>
    </row>
    <row r="348" spans="1:20" ht="20.100000000000001" customHeight="1" x14ac:dyDescent="0.25">
      <c r="A348" s="416"/>
      <c r="B348" s="107"/>
      <c r="C348" s="97" t="s">
        <v>1166</v>
      </c>
      <c r="D348" s="452"/>
      <c r="E348" s="419">
        <v>1</v>
      </c>
      <c r="F348" s="419" t="s">
        <v>19</v>
      </c>
      <c r="G348" s="419" t="s">
        <v>20</v>
      </c>
      <c r="H348" s="437"/>
      <c r="I348" s="437"/>
      <c r="J348" s="437"/>
      <c r="K348" s="437"/>
      <c r="L348" s="421"/>
      <c r="M348" s="421"/>
      <c r="N348" s="421"/>
      <c r="O348" s="421"/>
      <c r="P348" s="421"/>
      <c r="Q348" s="421"/>
      <c r="R348" s="421"/>
      <c r="S348" s="421"/>
      <c r="T348" s="419"/>
    </row>
    <row r="349" spans="1:20" ht="20.100000000000001" customHeight="1" x14ac:dyDescent="0.25">
      <c r="A349" s="403"/>
      <c r="B349" s="103"/>
      <c r="C349" s="103" t="s">
        <v>1178</v>
      </c>
      <c r="D349" s="490"/>
      <c r="E349" s="102"/>
      <c r="F349" s="102"/>
      <c r="G349" s="102" t="s">
        <v>21</v>
      </c>
      <c r="H349" s="403"/>
      <c r="I349" s="403"/>
      <c r="J349" s="403"/>
      <c r="K349" s="403"/>
      <c r="L349" s="403"/>
      <c r="M349" s="403"/>
      <c r="N349" s="403"/>
      <c r="O349" s="403"/>
      <c r="P349" s="403"/>
      <c r="Q349" s="403"/>
      <c r="R349" s="403"/>
      <c r="S349" s="403"/>
      <c r="T349" s="102"/>
    </row>
    <row r="350" spans="1:20" ht="20.100000000000001" customHeight="1" x14ac:dyDescent="0.3">
      <c r="A350" s="494"/>
      <c r="B350" s="127"/>
      <c r="C350" s="515" t="s">
        <v>1167</v>
      </c>
      <c r="D350" s="499"/>
      <c r="E350" s="95"/>
      <c r="F350" s="95"/>
      <c r="G350" s="95"/>
      <c r="H350" s="516"/>
      <c r="I350" s="516"/>
      <c r="J350" s="516"/>
      <c r="K350" s="516"/>
      <c r="L350" s="494"/>
      <c r="M350" s="494"/>
      <c r="N350" s="494"/>
      <c r="O350" s="494"/>
      <c r="P350" s="494"/>
      <c r="Q350" s="494"/>
      <c r="R350" s="494"/>
      <c r="S350" s="494"/>
      <c r="T350" s="95"/>
    </row>
    <row r="351" spans="1:20" ht="20.100000000000001" customHeight="1" x14ac:dyDescent="0.25">
      <c r="A351" s="421"/>
      <c r="B351" s="97"/>
      <c r="C351" s="97" t="s">
        <v>1168</v>
      </c>
      <c r="D351" s="452"/>
      <c r="E351" s="419"/>
      <c r="F351" s="419"/>
      <c r="G351" s="419"/>
      <c r="H351" s="421"/>
      <c r="I351" s="421"/>
      <c r="J351" s="421"/>
      <c r="K351" s="421"/>
      <c r="L351" s="421"/>
      <c r="M351" s="421"/>
      <c r="N351" s="421"/>
      <c r="O351" s="421"/>
      <c r="P351" s="421"/>
      <c r="Q351" s="421"/>
      <c r="R351" s="421"/>
      <c r="S351" s="421"/>
      <c r="T351" s="419"/>
    </row>
    <row r="352" spans="1:20" ht="20.100000000000001" customHeight="1" x14ac:dyDescent="0.25">
      <c r="A352" s="421"/>
      <c r="B352" s="97"/>
      <c r="C352" s="97" t="s">
        <v>1179</v>
      </c>
      <c r="D352" s="452"/>
      <c r="E352" s="419"/>
      <c r="F352" s="419"/>
      <c r="G352" s="419"/>
      <c r="H352" s="421"/>
      <c r="I352" s="421"/>
      <c r="J352" s="421"/>
      <c r="K352" s="421"/>
      <c r="L352" s="421"/>
      <c r="M352" s="421"/>
      <c r="N352" s="421"/>
      <c r="O352" s="421"/>
      <c r="P352" s="421"/>
      <c r="Q352" s="421"/>
      <c r="R352" s="421"/>
      <c r="S352" s="421"/>
      <c r="T352" s="419"/>
    </row>
    <row r="353" spans="1:21" ht="20.100000000000001" customHeight="1" x14ac:dyDescent="0.25">
      <c r="A353" s="421"/>
      <c r="B353" s="97"/>
      <c r="C353" s="429" t="s">
        <v>1169</v>
      </c>
      <c r="D353" s="452"/>
      <c r="E353" s="419">
        <v>1</v>
      </c>
      <c r="F353" s="419" t="s">
        <v>20</v>
      </c>
      <c r="G353" s="419" t="s">
        <v>20</v>
      </c>
      <c r="H353" s="437"/>
      <c r="I353" s="421"/>
      <c r="J353" s="421"/>
      <c r="K353" s="421"/>
      <c r="L353" s="421"/>
      <c r="M353" s="421"/>
      <c r="N353" s="421"/>
      <c r="O353" s="421"/>
      <c r="P353" s="421"/>
      <c r="Q353" s="421"/>
      <c r="R353" s="421"/>
      <c r="S353" s="421"/>
      <c r="T353" s="419"/>
    </row>
    <row r="354" spans="1:21" ht="20.100000000000001" customHeight="1" x14ac:dyDescent="0.25">
      <c r="A354" s="421"/>
      <c r="B354" s="97"/>
      <c r="C354" s="429"/>
      <c r="D354" s="452"/>
      <c r="E354" s="419"/>
      <c r="F354" s="419"/>
      <c r="G354" s="419" t="s">
        <v>21</v>
      </c>
      <c r="H354" s="437"/>
      <c r="I354" s="421"/>
      <c r="J354" s="421"/>
      <c r="K354" s="421"/>
      <c r="L354" s="421"/>
      <c r="M354" s="421"/>
      <c r="N354" s="421"/>
      <c r="O354" s="421"/>
      <c r="P354" s="421"/>
      <c r="Q354" s="421"/>
      <c r="R354" s="421"/>
      <c r="S354" s="421"/>
      <c r="T354" s="419"/>
    </row>
    <row r="355" spans="1:21" ht="20.100000000000001" customHeight="1" x14ac:dyDescent="0.25">
      <c r="A355" s="421"/>
      <c r="B355" s="97"/>
      <c r="C355" s="97" t="s">
        <v>1180</v>
      </c>
      <c r="D355" s="452"/>
      <c r="E355" s="419">
        <v>1</v>
      </c>
      <c r="F355" s="419" t="s">
        <v>19</v>
      </c>
      <c r="G355" s="419" t="s">
        <v>20</v>
      </c>
      <c r="H355" s="437"/>
      <c r="I355" s="421"/>
      <c r="J355" s="421"/>
      <c r="K355" s="421"/>
      <c r="L355" s="421"/>
      <c r="M355" s="421"/>
      <c r="N355" s="421"/>
      <c r="O355" s="421"/>
      <c r="P355" s="421"/>
      <c r="Q355" s="421"/>
      <c r="R355" s="421"/>
      <c r="S355" s="421"/>
      <c r="T355" s="419"/>
    </row>
    <row r="356" spans="1:21" ht="20.100000000000001" customHeight="1" x14ac:dyDescent="0.25">
      <c r="A356" s="421"/>
      <c r="B356" s="97"/>
      <c r="C356" s="105" t="s">
        <v>1181</v>
      </c>
      <c r="D356" s="452"/>
      <c r="E356" s="419"/>
      <c r="F356" s="419"/>
      <c r="G356" s="419" t="s">
        <v>21</v>
      </c>
      <c r="H356" s="421"/>
      <c r="I356" s="421"/>
      <c r="J356" s="421"/>
      <c r="K356" s="421"/>
      <c r="L356" s="421"/>
      <c r="M356" s="421"/>
      <c r="N356" s="421"/>
      <c r="O356" s="421"/>
      <c r="P356" s="421"/>
      <c r="Q356" s="421"/>
      <c r="R356" s="421"/>
      <c r="S356" s="421"/>
      <c r="T356" s="419"/>
    </row>
    <row r="357" spans="1:21" ht="20.100000000000001" customHeight="1" x14ac:dyDescent="0.25">
      <c r="A357" s="421"/>
      <c r="B357" s="97"/>
      <c r="C357" s="97" t="s">
        <v>1182</v>
      </c>
      <c r="D357" s="452"/>
      <c r="E357" s="419">
        <v>1</v>
      </c>
      <c r="F357" s="419" t="s">
        <v>19</v>
      </c>
      <c r="G357" s="419" t="s">
        <v>20</v>
      </c>
      <c r="H357" s="437"/>
      <c r="I357" s="421"/>
      <c r="J357" s="421"/>
      <c r="K357" s="421"/>
      <c r="L357" s="421"/>
      <c r="M357" s="421"/>
      <c r="N357" s="421"/>
      <c r="O357" s="421"/>
      <c r="P357" s="421"/>
      <c r="Q357" s="421"/>
      <c r="R357" s="421"/>
      <c r="S357" s="421"/>
      <c r="T357" s="419"/>
    </row>
    <row r="358" spans="1:21" ht="20.100000000000001" customHeight="1" x14ac:dyDescent="0.25">
      <c r="A358" s="421"/>
      <c r="B358" s="97"/>
      <c r="C358" s="97" t="s">
        <v>1183</v>
      </c>
      <c r="D358" s="452"/>
      <c r="E358" s="419"/>
      <c r="F358" s="419"/>
      <c r="G358" s="419" t="s">
        <v>21</v>
      </c>
      <c r="H358" s="421"/>
      <c r="I358" s="421"/>
      <c r="J358" s="421"/>
      <c r="K358" s="421"/>
      <c r="L358" s="421"/>
      <c r="M358" s="421"/>
      <c r="N358" s="421"/>
      <c r="O358" s="421"/>
      <c r="P358" s="421"/>
      <c r="Q358" s="421"/>
      <c r="R358" s="421"/>
      <c r="S358" s="421"/>
      <c r="T358" s="419"/>
    </row>
    <row r="359" spans="1:21" ht="20.100000000000001" customHeight="1" x14ac:dyDescent="0.25">
      <c r="A359" s="416">
        <v>5</v>
      </c>
      <c r="B359" s="107" t="s">
        <v>55</v>
      </c>
      <c r="C359" s="97"/>
      <c r="D359" s="452"/>
      <c r="E359" s="419"/>
      <c r="F359" s="419"/>
      <c r="G359" s="419"/>
      <c r="H359" s="421"/>
      <c r="I359" s="421"/>
      <c r="J359" s="421"/>
      <c r="K359" s="421"/>
      <c r="L359" s="421"/>
      <c r="M359" s="421"/>
      <c r="N359" s="421"/>
      <c r="O359" s="421"/>
      <c r="P359" s="421"/>
      <c r="Q359" s="421"/>
      <c r="R359" s="421"/>
      <c r="S359" s="421"/>
      <c r="T359" s="419"/>
    </row>
    <row r="360" spans="1:21" ht="20.100000000000001" customHeight="1" x14ac:dyDescent="0.25">
      <c r="A360" s="416"/>
      <c r="B360" s="107"/>
      <c r="C360" s="97" t="s">
        <v>854</v>
      </c>
      <c r="D360" s="410">
        <v>20000</v>
      </c>
      <c r="E360" s="419">
        <v>1</v>
      </c>
      <c r="F360" s="419" t="s">
        <v>19</v>
      </c>
      <c r="G360" s="419" t="s">
        <v>20</v>
      </c>
      <c r="H360" s="415"/>
      <c r="I360" s="421"/>
      <c r="J360" s="421"/>
      <c r="K360" s="421"/>
      <c r="L360" s="421"/>
      <c r="M360" s="421"/>
      <c r="N360" s="421"/>
      <c r="O360" s="421"/>
      <c r="P360" s="421"/>
      <c r="Q360" s="421"/>
      <c r="R360" s="421"/>
      <c r="S360" s="421"/>
      <c r="T360" s="400" t="s">
        <v>53</v>
      </c>
    </row>
    <row r="361" spans="1:21" ht="20.100000000000001" customHeight="1" x14ac:dyDescent="0.25">
      <c r="A361" s="421"/>
      <c r="B361" s="97"/>
      <c r="C361" s="97" t="s">
        <v>514</v>
      </c>
      <c r="D361" s="452"/>
      <c r="E361" s="419"/>
      <c r="F361" s="419"/>
      <c r="G361" s="419" t="s">
        <v>21</v>
      </c>
      <c r="H361" s="421"/>
      <c r="I361" s="421"/>
      <c r="J361" s="421"/>
      <c r="K361" s="421"/>
      <c r="L361" s="421"/>
      <c r="M361" s="421"/>
      <c r="N361" s="421"/>
      <c r="O361" s="421"/>
      <c r="P361" s="421"/>
      <c r="Q361" s="421"/>
      <c r="R361" s="421"/>
      <c r="S361" s="421"/>
      <c r="T361" s="419"/>
    </row>
    <row r="362" spans="1:21" s="401" customFormat="1" ht="20.100000000000001" customHeight="1" x14ac:dyDescent="0.25">
      <c r="A362" s="415"/>
      <c r="B362" s="415"/>
      <c r="C362" s="97" t="s">
        <v>874</v>
      </c>
      <c r="D362" s="452"/>
      <c r="E362" s="419">
        <v>1</v>
      </c>
      <c r="F362" s="419" t="s">
        <v>19</v>
      </c>
      <c r="G362" s="419" t="s">
        <v>20</v>
      </c>
      <c r="H362" s="415"/>
      <c r="I362" s="421"/>
      <c r="J362" s="421"/>
      <c r="K362" s="421"/>
      <c r="L362" s="421"/>
      <c r="M362" s="421"/>
      <c r="N362" s="421"/>
      <c r="O362" s="421"/>
      <c r="P362" s="421"/>
      <c r="Q362" s="421"/>
      <c r="R362" s="421"/>
      <c r="S362" s="421"/>
      <c r="T362" s="419"/>
      <c r="U362" s="470"/>
    </row>
    <row r="363" spans="1:21" s="401" customFormat="1" ht="20.100000000000001" customHeight="1" x14ac:dyDescent="0.25">
      <c r="A363" s="421"/>
      <c r="B363" s="97"/>
      <c r="C363" s="97"/>
      <c r="D363" s="452"/>
      <c r="E363" s="419"/>
      <c r="F363" s="419"/>
      <c r="G363" s="419" t="s">
        <v>21</v>
      </c>
      <c r="H363" s="421"/>
      <c r="I363" s="421"/>
      <c r="J363" s="421"/>
      <c r="K363" s="421"/>
      <c r="L363" s="421"/>
      <c r="M363" s="421"/>
      <c r="N363" s="421"/>
      <c r="O363" s="421"/>
      <c r="P363" s="421"/>
      <c r="Q363" s="421"/>
      <c r="R363" s="421"/>
      <c r="S363" s="421"/>
      <c r="T363" s="419"/>
      <c r="U363" s="470"/>
    </row>
    <row r="364" spans="1:21" s="401" customFormat="1" ht="20.100000000000001" customHeight="1" x14ac:dyDescent="0.25">
      <c r="A364" s="421"/>
      <c r="B364" s="97"/>
      <c r="C364" s="429" t="s">
        <v>855</v>
      </c>
      <c r="D364" s="410"/>
      <c r="E364" s="419">
        <v>1</v>
      </c>
      <c r="F364" s="419" t="s">
        <v>19</v>
      </c>
      <c r="G364" s="419" t="s">
        <v>20</v>
      </c>
      <c r="H364" s="421"/>
      <c r="I364" s="421"/>
      <c r="J364" s="421"/>
      <c r="K364" s="421"/>
      <c r="L364" s="421"/>
      <c r="M364" s="421"/>
      <c r="N364" s="421"/>
      <c r="O364" s="421"/>
      <c r="P364" s="421"/>
      <c r="Q364" s="421"/>
      <c r="R364" s="421"/>
      <c r="S364" s="421"/>
      <c r="T364" s="419"/>
      <c r="U364" s="470"/>
    </row>
    <row r="365" spans="1:21" s="401" customFormat="1" ht="20.100000000000001" customHeight="1" x14ac:dyDescent="0.25">
      <c r="A365" s="421"/>
      <c r="B365" s="97"/>
      <c r="C365" s="97"/>
      <c r="D365" s="410"/>
      <c r="E365" s="419"/>
      <c r="F365" s="419"/>
      <c r="G365" s="419" t="s">
        <v>21</v>
      </c>
      <c r="H365" s="421"/>
      <c r="I365" s="421"/>
      <c r="J365" s="421"/>
      <c r="K365" s="421"/>
      <c r="L365" s="421"/>
      <c r="M365" s="421"/>
      <c r="N365" s="421"/>
      <c r="O365" s="421"/>
      <c r="P365" s="421"/>
      <c r="Q365" s="421"/>
      <c r="R365" s="421"/>
      <c r="S365" s="421"/>
      <c r="T365" s="419"/>
      <c r="U365" s="470"/>
    </row>
    <row r="366" spans="1:21" s="401" customFormat="1" ht="20.100000000000001" customHeight="1" x14ac:dyDescent="0.25">
      <c r="A366" s="421"/>
      <c r="B366" s="97"/>
      <c r="C366" s="97" t="s">
        <v>856</v>
      </c>
      <c r="D366" s="452"/>
      <c r="E366" s="419">
        <v>1</v>
      </c>
      <c r="F366" s="419" t="s">
        <v>19</v>
      </c>
      <c r="G366" s="419" t="s">
        <v>20</v>
      </c>
      <c r="H366" s="421"/>
      <c r="I366" s="421"/>
      <c r="J366" s="421"/>
      <c r="K366" s="421"/>
      <c r="L366" s="421"/>
      <c r="M366" s="421"/>
      <c r="N366" s="421"/>
      <c r="O366" s="421"/>
      <c r="P366" s="421"/>
      <c r="Q366" s="421"/>
      <c r="R366" s="421"/>
      <c r="S366" s="421"/>
      <c r="T366" s="419"/>
      <c r="U366" s="470"/>
    </row>
    <row r="367" spans="1:21" s="401" customFormat="1" ht="20.100000000000001" customHeight="1" x14ac:dyDescent="0.25">
      <c r="A367" s="421"/>
      <c r="B367" s="97"/>
      <c r="C367" s="97"/>
      <c r="D367" s="452"/>
      <c r="E367" s="419"/>
      <c r="F367" s="419"/>
      <c r="G367" s="419" t="s">
        <v>21</v>
      </c>
      <c r="H367" s="421"/>
      <c r="I367" s="421"/>
      <c r="J367" s="421"/>
      <c r="K367" s="421"/>
      <c r="L367" s="421"/>
      <c r="M367" s="421"/>
      <c r="N367" s="421"/>
      <c r="O367" s="421"/>
      <c r="P367" s="421"/>
      <c r="Q367" s="421"/>
      <c r="R367" s="421"/>
      <c r="S367" s="421"/>
      <c r="T367" s="419"/>
      <c r="U367" s="470"/>
    </row>
    <row r="368" spans="1:21" s="401" customFormat="1" ht="20.100000000000001" customHeight="1" x14ac:dyDescent="0.25">
      <c r="A368" s="421"/>
      <c r="B368" s="97"/>
      <c r="C368" s="97" t="s">
        <v>857</v>
      </c>
      <c r="D368" s="452"/>
      <c r="E368" s="419">
        <v>1</v>
      </c>
      <c r="F368" s="419" t="s">
        <v>19</v>
      </c>
      <c r="G368" s="419" t="s">
        <v>20</v>
      </c>
      <c r="H368" s="421"/>
      <c r="I368" s="421"/>
      <c r="J368" s="421"/>
      <c r="K368" s="421"/>
      <c r="L368" s="421"/>
      <c r="M368" s="421"/>
      <c r="N368" s="421"/>
      <c r="O368" s="421"/>
      <c r="P368" s="421"/>
      <c r="Q368" s="421"/>
      <c r="R368" s="421"/>
      <c r="S368" s="421"/>
      <c r="T368" s="419"/>
      <c r="U368" s="470"/>
    </row>
    <row r="369" spans="1:22" s="401" customFormat="1" ht="20.100000000000001" customHeight="1" x14ac:dyDescent="0.25">
      <c r="A369" s="421"/>
      <c r="B369" s="97"/>
      <c r="C369" s="97"/>
      <c r="D369" s="452"/>
      <c r="E369" s="419"/>
      <c r="F369" s="419"/>
      <c r="G369" s="419" t="s">
        <v>21</v>
      </c>
      <c r="H369" s="421"/>
      <c r="I369" s="421"/>
      <c r="J369" s="421"/>
      <c r="K369" s="421"/>
      <c r="L369" s="421"/>
      <c r="M369" s="421"/>
      <c r="N369" s="421"/>
      <c r="O369" s="421"/>
      <c r="P369" s="421"/>
      <c r="Q369" s="421"/>
      <c r="R369" s="421"/>
      <c r="S369" s="421"/>
      <c r="T369" s="419"/>
      <c r="U369" s="470"/>
    </row>
    <row r="370" spans="1:22" s="401" customFormat="1" ht="20.100000000000001" customHeight="1" x14ac:dyDescent="0.25">
      <c r="A370" s="421"/>
      <c r="B370" s="97"/>
      <c r="C370" s="97" t="s">
        <v>858</v>
      </c>
      <c r="D370" s="452"/>
      <c r="E370" s="419">
        <v>1</v>
      </c>
      <c r="F370" s="419" t="s">
        <v>19</v>
      </c>
      <c r="G370" s="419" t="s">
        <v>20</v>
      </c>
      <c r="H370" s="421"/>
      <c r="I370" s="421"/>
      <c r="J370" s="421"/>
      <c r="K370" s="421"/>
      <c r="L370" s="421" t="s">
        <v>17</v>
      </c>
      <c r="M370" s="421"/>
      <c r="N370" s="421"/>
      <c r="O370" s="421"/>
      <c r="P370" s="421"/>
      <c r="Q370" s="421"/>
      <c r="R370" s="421"/>
      <c r="S370" s="421"/>
      <c r="T370" s="219"/>
      <c r="U370" s="470"/>
    </row>
    <row r="371" spans="1:22" s="401" customFormat="1" ht="20.100000000000001" customHeight="1" x14ac:dyDescent="0.25">
      <c r="A371" s="421"/>
      <c r="B371" s="97"/>
      <c r="C371" s="97"/>
      <c r="D371" s="452"/>
      <c r="E371" s="419"/>
      <c r="F371" s="419"/>
      <c r="G371" s="419" t="s">
        <v>21</v>
      </c>
      <c r="H371" s="421"/>
      <c r="I371" s="421"/>
      <c r="J371" s="421"/>
      <c r="K371" s="421"/>
      <c r="L371" s="421"/>
      <c r="M371" s="421"/>
      <c r="N371" s="421"/>
      <c r="O371" s="421"/>
      <c r="P371" s="421"/>
      <c r="Q371" s="421"/>
      <c r="R371" s="421"/>
      <c r="S371" s="421"/>
      <c r="T371" s="219"/>
      <c r="U371" s="470"/>
    </row>
    <row r="372" spans="1:22" s="401" customFormat="1" ht="20.100000000000001" customHeight="1" x14ac:dyDescent="0.25">
      <c r="A372" s="403"/>
      <c r="B372" s="103"/>
      <c r="C372" s="103"/>
      <c r="D372" s="490"/>
      <c r="E372" s="102"/>
      <c r="F372" s="102"/>
      <c r="G372" s="102"/>
      <c r="H372" s="403"/>
      <c r="I372" s="403"/>
      <c r="J372" s="403"/>
      <c r="K372" s="403"/>
      <c r="L372" s="403"/>
      <c r="M372" s="403"/>
      <c r="N372" s="403"/>
      <c r="O372" s="403"/>
      <c r="P372" s="403"/>
      <c r="Q372" s="403"/>
      <c r="R372" s="403"/>
      <c r="S372" s="403"/>
      <c r="T372" s="517"/>
      <c r="U372" s="470"/>
    </row>
    <row r="373" spans="1:22" s="401" customFormat="1" ht="20.100000000000001" customHeight="1" x14ac:dyDescent="0.25">
      <c r="A373" s="494"/>
      <c r="B373" s="127"/>
      <c r="C373" s="127" t="s">
        <v>859</v>
      </c>
      <c r="D373" s="493"/>
      <c r="E373" s="95">
        <v>1</v>
      </c>
      <c r="F373" s="95" t="s">
        <v>19</v>
      </c>
      <c r="G373" s="95" t="s">
        <v>20</v>
      </c>
      <c r="H373" s="494"/>
      <c r="I373" s="494"/>
      <c r="J373" s="494"/>
      <c r="K373" s="494"/>
      <c r="L373" s="494"/>
      <c r="M373" s="494"/>
      <c r="N373" s="494"/>
      <c r="O373" s="494"/>
      <c r="P373" s="494"/>
      <c r="Q373" s="494"/>
      <c r="R373" s="494"/>
      <c r="S373" s="494"/>
      <c r="T373" s="95"/>
      <c r="U373" s="470"/>
    </row>
    <row r="374" spans="1:22" s="401" customFormat="1" ht="20.100000000000001" customHeight="1" x14ac:dyDescent="0.25">
      <c r="A374" s="421"/>
      <c r="B374" s="97"/>
      <c r="C374" s="97"/>
      <c r="D374" s="452"/>
      <c r="E374" s="419"/>
      <c r="F374" s="419"/>
      <c r="G374" s="419" t="s">
        <v>21</v>
      </c>
      <c r="H374" s="421"/>
      <c r="I374" s="421"/>
      <c r="J374" s="421"/>
      <c r="K374" s="421"/>
      <c r="L374" s="421"/>
      <c r="M374" s="421"/>
      <c r="N374" s="421"/>
      <c r="O374" s="421"/>
      <c r="P374" s="421"/>
      <c r="Q374" s="421"/>
      <c r="R374" s="421"/>
      <c r="S374" s="421"/>
      <c r="T374" s="419"/>
      <c r="U374" s="470"/>
    </row>
    <row r="375" spans="1:22" ht="20.100000000000001" customHeight="1" x14ac:dyDescent="0.25">
      <c r="A375" s="416" t="s">
        <v>443</v>
      </c>
      <c r="B375" s="479" t="s">
        <v>1736</v>
      </c>
      <c r="C375" s="97"/>
      <c r="D375" s="452"/>
      <c r="E375" s="97"/>
      <c r="F375" s="97"/>
      <c r="G375" s="419"/>
      <c r="H375" s="421"/>
      <c r="I375" s="421"/>
      <c r="J375" s="421"/>
      <c r="K375" s="421"/>
      <c r="L375" s="421"/>
      <c r="M375" s="421"/>
      <c r="N375" s="421"/>
      <c r="O375" s="421"/>
      <c r="P375" s="421"/>
      <c r="Q375" s="421"/>
      <c r="R375" s="421"/>
      <c r="S375" s="421"/>
      <c r="T375" s="419"/>
    </row>
    <row r="376" spans="1:22" ht="20.100000000000001" customHeight="1" x14ac:dyDescent="0.25">
      <c r="A376" s="416">
        <v>1</v>
      </c>
      <c r="B376" s="438" t="s">
        <v>2046</v>
      </c>
      <c r="C376" s="97" t="s">
        <v>860</v>
      </c>
      <c r="D376" s="452"/>
      <c r="E376" s="419">
        <v>1</v>
      </c>
      <c r="F376" s="419" t="s">
        <v>19</v>
      </c>
      <c r="G376" s="419" t="s">
        <v>20</v>
      </c>
      <c r="H376" s="421"/>
      <c r="I376" s="421"/>
      <c r="J376" s="465"/>
      <c r="K376" s="465"/>
      <c r="L376" s="421"/>
      <c r="M376" s="421"/>
      <c r="N376" s="421"/>
      <c r="O376" s="421"/>
      <c r="P376" s="421"/>
      <c r="Q376" s="421"/>
      <c r="R376" s="421"/>
      <c r="S376" s="421"/>
      <c r="T376" s="419"/>
    </row>
    <row r="377" spans="1:22" ht="20.100000000000001" customHeight="1" x14ac:dyDescent="0.25">
      <c r="A377" s="421"/>
      <c r="B377" s="438" t="s">
        <v>2047</v>
      </c>
      <c r="C377" s="97" t="s">
        <v>516</v>
      </c>
      <c r="D377" s="452"/>
      <c r="E377" s="97"/>
      <c r="F377" s="97"/>
      <c r="G377" s="419" t="s">
        <v>21</v>
      </c>
      <c r="H377" s="421"/>
      <c r="I377" s="421"/>
      <c r="J377" s="421"/>
      <c r="K377" s="421"/>
      <c r="L377" s="421"/>
      <c r="M377" s="421"/>
      <c r="N377" s="421"/>
      <c r="O377" s="421"/>
      <c r="P377" s="421"/>
      <c r="Q377" s="421"/>
      <c r="R377" s="421"/>
      <c r="S377" s="421"/>
      <c r="T377" s="439"/>
    </row>
    <row r="378" spans="1:22" ht="20.100000000000001" customHeight="1" x14ac:dyDescent="0.25">
      <c r="A378" s="421"/>
      <c r="B378" s="440" t="s">
        <v>2001</v>
      </c>
      <c r="C378" s="97" t="s">
        <v>861</v>
      </c>
      <c r="D378" s="452"/>
      <c r="E378" s="419">
        <v>1</v>
      </c>
      <c r="F378" s="419" t="s">
        <v>19</v>
      </c>
      <c r="G378" s="419" t="s">
        <v>20</v>
      </c>
      <c r="H378" s="421"/>
      <c r="I378" s="421"/>
      <c r="J378" s="421"/>
      <c r="K378" s="421"/>
      <c r="L378" s="421"/>
      <c r="M378" s="421"/>
      <c r="N378" s="421"/>
      <c r="O378" s="421"/>
      <c r="P378" s="421"/>
      <c r="Q378" s="421"/>
      <c r="R378" s="421"/>
      <c r="S378" s="421"/>
      <c r="T378" s="439" t="s">
        <v>2085</v>
      </c>
    </row>
    <row r="379" spans="1:22" ht="20.100000000000001" customHeight="1" x14ac:dyDescent="0.25">
      <c r="A379" s="421"/>
      <c r="B379" s="413" t="s">
        <v>2002</v>
      </c>
      <c r="C379" s="97" t="s">
        <v>518</v>
      </c>
      <c r="D379" s="452"/>
      <c r="E379" s="97"/>
      <c r="F379" s="97"/>
      <c r="G379" s="419" t="s">
        <v>21</v>
      </c>
      <c r="H379" s="421"/>
      <c r="I379" s="421"/>
      <c r="J379" s="421"/>
      <c r="K379" s="421"/>
      <c r="L379" s="421"/>
      <c r="M379" s="421"/>
      <c r="N379" s="421"/>
      <c r="O379" s="421"/>
      <c r="P379" s="421"/>
      <c r="Q379" s="421"/>
      <c r="R379" s="421"/>
      <c r="S379" s="421"/>
      <c r="T379" s="439" t="s">
        <v>53</v>
      </c>
    </row>
    <row r="380" spans="1:22" ht="20.100000000000001" customHeight="1" x14ac:dyDescent="0.25">
      <c r="A380" s="421"/>
      <c r="B380" s="440" t="s">
        <v>517</v>
      </c>
      <c r="C380" s="97" t="s">
        <v>862</v>
      </c>
      <c r="D380" s="452"/>
      <c r="E380" s="419">
        <v>1</v>
      </c>
      <c r="F380" s="419" t="s">
        <v>19</v>
      </c>
      <c r="G380" s="419" t="s">
        <v>20</v>
      </c>
      <c r="H380" s="421"/>
      <c r="I380" s="421"/>
      <c r="J380" s="421"/>
      <c r="K380" s="465"/>
      <c r="L380" s="465"/>
      <c r="M380" s="421"/>
      <c r="N380" s="421"/>
      <c r="O380" s="421"/>
      <c r="P380" s="421"/>
      <c r="Q380" s="421"/>
      <c r="R380" s="421"/>
      <c r="S380" s="421"/>
      <c r="T380" s="419" t="s">
        <v>329</v>
      </c>
      <c r="V380" s="100" t="s">
        <v>17</v>
      </c>
    </row>
    <row r="381" spans="1:22" ht="20.100000000000001" customHeight="1" x14ac:dyDescent="0.25">
      <c r="A381" s="421"/>
      <c r="B381" s="440" t="s">
        <v>2003</v>
      </c>
      <c r="C381" s="97" t="s">
        <v>519</v>
      </c>
      <c r="D381" s="452"/>
      <c r="E381" s="97"/>
      <c r="F381" s="97"/>
      <c r="G381" s="419" t="s">
        <v>21</v>
      </c>
      <c r="H381" s="421"/>
      <c r="I381" s="421"/>
      <c r="J381" s="421"/>
      <c r="K381" s="421"/>
      <c r="L381" s="421"/>
      <c r="M381" s="421"/>
      <c r="N381" s="421"/>
      <c r="O381" s="421"/>
      <c r="P381" s="421"/>
      <c r="Q381" s="421"/>
      <c r="R381" s="421"/>
      <c r="S381" s="421"/>
      <c r="T381" s="419" t="s">
        <v>493</v>
      </c>
    </row>
    <row r="382" spans="1:22" ht="20.100000000000001" customHeight="1" x14ac:dyDescent="0.25">
      <c r="A382" s="421"/>
      <c r="B382" s="440"/>
      <c r="C382" s="97" t="s">
        <v>866</v>
      </c>
      <c r="D382" s="452"/>
      <c r="E382" s="419">
        <v>1</v>
      </c>
      <c r="F382" s="419" t="s">
        <v>19</v>
      </c>
      <c r="G382" s="419" t="s">
        <v>20</v>
      </c>
      <c r="H382" s="421"/>
      <c r="I382" s="421"/>
      <c r="J382" s="421"/>
      <c r="K382" s="421"/>
      <c r="L382" s="421"/>
      <c r="M382" s="421"/>
      <c r="N382" s="421"/>
      <c r="O382" s="421"/>
      <c r="P382" s="421"/>
      <c r="Q382" s="421"/>
      <c r="R382" s="421"/>
      <c r="S382" s="421"/>
      <c r="T382" s="419"/>
    </row>
    <row r="383" spans="1:22" ht="20.100000000000001" customHeight="1" x14ac:dyDescent="0.25">
      <c r="A383" s="421"/>
      <c r="B383" s="440"/>
      <c r="C383" s="97"/>
      <c r="D383" s="452"/>
      <c r="E383" s="97"/>
      <c r="F383" s="97"/>
      <c r="G383" s="419" t="s">
        <v>21</v>
      </c>
      <c r="H383" s="421"/>
      <c r="I383" s="421"/>
      <c r="J383" s="421"/>
      <c r="K383" s="421"/>
      <c r="L383" s="421"/>
      <c r="M383" s="421"/>
      <c r="N383" s="421"/>
      <c r="O383" s="421"/>
      <c r="P383" s="421"/>
      <c r="Q383" s="421"/>
      <c r="R383" s="421"/>
      <c r="S383" s="421"/>
      <c r="T383" s="419"/>
    </row>
    <row r="384" spans="1:22" ht="20.100000000000001" customHeight="1" x14ac:dyDescent="0.25">
      <c r="A384" s="421"/>
      <c r="B384" s="440"/>
      <c r="C384" s="97" t="s">
        <v>867</v>
      </c>
      <c r="D384" s="452"/>
      <c r="E384" s="419">
        <v>1</v>
      </c>
      <c r="F384" s="419" t="s">
        <v>19</v>
      </c>
      <c r="G384" s="419" t="s">
        <v>20</v>
      </c>
      <c r="H384" s="421"/>
      <c r="I384" s="421"/>
      <c r="J384" s="421"/>
      <c r="K384" s="465"/>
      <c r="L384" s="465"/>
      <c r="M384" s="421"/>
      <c r="N384" s="421"/>
      <c r="O384" s="421"/>
      <c r="P384" s="421"/>
      <c r="Q384" s="421"/>
      <c r="R384" s="421"/>
      <c r="S384" s="421"/>
      <c r="T384" s="419"/>
    </row>
    <row r="385" spans="1:20" ht="20.100000000000001" customHeight="1" x14ac:dyDescent="0.25">
      <c r="A385" s="421"/>
      <c r="B385" s="440"/>
      <c r="C385" s="97"/>
      <c r="D385" s="452"/>
      <c r="E385" s="97"/>
      <c r="F385" s="97"/>
      <c r="G385" s="419" t="s">
        <v>21</v>
      </c>
      <c r="H385" s="421"/>
      <c r="I385" s="421"/>
      <c r="J385" s="421"/>
      <c r="K385" s="421"/>
      <c r="L385" s="421"/>
      <c r="M385" s="421"/>
      <c r="N385" s="421"/>
      <c r="O385" s="421"/>
      <c r="P385" s="421"/>
      <c r="Q385" s="421"/>
      <c r="R385" s="421"/>
      <c r="S385" s="421"/>
      <c r="T385" s="419"/>
    </row>
    <row r="386" spans="1:20" ht="20.100000000000001" customHeight="1" x14ac:dyDescent="0.25">
      <c r="A386" s="421"/>
      <c r="B386" s="440"/>
      <c r="C386" s="97" t="s">
        <v>868</v>
      </c>
      <c r="D386" s="452"/>
      <c r="E386" s="419">
        <v>1</v>
      </c>
      <c r="F386" s="419" t="s">
        <v>19</v>
      </c>
      <c r="G386" s="419" t="s">
        <v>20</v>
      </c>
      <c r="H386" s="421"/>
      <c r="I386" s="421"/>
      <c r="J386" s="421"/>
      <c r="K386" s="465"/>
      <c r="L386" s="465"/>
      <c r="M386" s="421"/>
      <c r="N386" s="421"/>
      <c r="O386" s="421"/>
      <c r="P386" s="421"/>
      <c r="Q386" s="421"/>
      <c r="R386" s="421"/>
      <c r="S386" s="421"/>
      <c r="T386" s="419"/>
    </row>
    <row r="387" spans="1:20" ht="20.100000000000001" customHeight="1" x14ac:dyDescent="0.25">
      <c r="A387" s="421"/>
      <c r="B387" s="440"/>
      <c r="C387" s="97"/>
      <c r="D387" s="452"/>
      <c r="E387" s="97"/>
      <c r="F387" s="97"/>
      <c r="G387" s="419" t="s">
        <v>21</v>
      </c>
      <c r="H387" s="421"/>
      <c r="I387" s="421"/>
      <c r="J387" s="421"/>
      <c r="K387" s="421"/>
      <c r="L387" s="421"/>
      <c r="M387" s="421"/>
      <c r="N387" s="421"/>
      <c r="O387" s="421"/>
      <c r="P387" s="421"/>
      <c r="Q387" s="421"/>
      <c r="R387" s="421"/>
      <c r="S387" s="421"/>
      <c r="T387" s="419"/>
    </row>
    <row r="388" spans="1:20" ht="20.100000000000001" customHeight="1" x14ac:dyDescent="0.25">
      <c r="A388" s="421"/>
      <c r="B388" s="440"/>
      <c r="C388" s="97" t="s">
        <v>869</v>
      </c>
      <c r="D388" s="452"/>
      <c r="E388" s="419">
        <v>1</v>
      </c>
      <c r="F388" s="419" t="s">
        <v>19</v>
      </c>
      <c r="G388" s="419" t="s">
        <v>20</v>
      </c>
      <c r="H388" s="421"/>
      <c r="I388" s="421"/>
      <c r="J388" s="421"/>
      <c r="K388" s="465"/>
      <c r="L388" s="465"/>
      <c r="M388" s="421"/>
      <c r="N388" s="421"/>
      <c r="O388" s="421"/>
      <c r="P388" s="421"/>
      <c r="Q388" s="421"/>
      <c r="R388" s="421"/>
      <c r="S388" s="421"/>
      <c r="T388" s="419"/>
    </row>
    <row r="389" spans="1:20" ht="20.100000000000001" customHeight="1" x14ac:dyDescent="0.25">
      <c r="A389" s="421"/>
      <c r="B389" s="440"/>
      <c r="C389" s="97"/>
      <c r="D389" s="452"/>
      <c r="E389" s="97"/>
      <c r="F389" s="97"/>
      <c r="G389" s="419" t="s">
        <v>21</v>
      </c>
      <c r="H389" s="421"/>
      <c r="I389" s="421"/>
      <c r="J389" s="421"/>
      <c r="K389" s="421"/>
      <c r="L389" s="421"/>
      <c r="M389" s="421"/>
      <c r="N389" s="421"/>
      <c r="O389" s="421"/>
      <c r="P389" s="421"/>
      <c r="Q389" s="421"/>
      <c r="R389" s="421"/>
      <c r="S389" s="421"/>
      <c r="T389" s="419"/>
    </row>
    <row r="390" spans="1:20" ht="20.100000000000001" customHeight="1" x14ac:dyDescent="0.25">
      <c r="A390" s="421"/>
      <c r="B390" s="440"/>
      <c r="C390" s="97" t="s">
        <v>870</v>
      </c>
      <c r="D390" s="452"/>
      <c r="E390" s="419">
        <v>1</v>
      </c>
      <c r="F390" s="419" t="s">
        <v>19</v>
      </c>
      <c r="G390" s="419" t="s">
        <v>20</v>
      </c>
      <c r="H390" s="421"/>
      <c r="I390" s="421"/>
      <c r="J390" s="421"/>
      <c r="K390" s="465"/>
      <c r="L390" s="465"/>
      <c r="M390" s="421"/>
      <c r="N390" s="421"/>
      <c r="O390" s="421"/>
      <c r="P390" s="421"/>
      <c r="Q390" s="421"/>
      <c r="R390" s="421"/>
      <c r="S390" s="421"/>
      <c r="T390" s="419"/>
    </row>
    <row r="391" spans="1:20" ht="20.100000000000001" customHeight="1" x14ac:dyDescent="0.25">
      <c r="A391" s="421"/>
      <c r="B391" s="440"/>
      <c r="C391" s="97"/>
      <c r="D391" s="452" t="s">
        <v>132</v>
      </c>
      <c r="E391" s="97"/>
      <c r="F391" s="97"/>
      <c r="G391" s="419" t="s">
        <v>21</v>
      </c>
      <c r="H391" s="421"/>
      <c r="I391" s="421"/>
      <c r="J391" s="421"/>
      <c r="K391" s="421"/>
      <c r="L391" s="421"/>
      <c r="M391" s="421"/>
      <c r="N391" s="421"/>
      <c r="O391" s="421"/>
      <c r="P391" s="421"/>
      <c r="Q391" s="421"/>
      <c r="R391" s="421"/>
      <c r="S391" s="421"/>
      <c r="T391" s="419"/>
    </row>
    <row r="392" spans="1:20" ht="20.100000000000001" customHeight="1" x14ac:dyDescent="0.25">
      <c r="A392" s="486" t="s">
        <v>445</v>
      </c>
      <c r="B392" s="487" t="s">
        <v>1832</v>
      </c>
      <c r="C392" s="97"/>
      <c r="D392" s="452"/>
      <c r="E392" s="97"/>
      <c r="F392" s="97"/>
      <c r="G392" s="419"/>
      <c r="H392" s="421"/>
      <c r="I392" s="421"/>
      <c r="J392" s="421"/>
      <c r="K392" s="421"/>
      <c r="L392" s="421"/>
      <c r="M392" s="421"/>
      <c r="N392" s="421"/>
      <c r="O392" s="421"/>
      <c r="P392" s="421"/>
      <c r="Q392" s="421"/>
      <c r="R392" s="421"/>
      <c r="S392" s="421"/>
      <c r="T392" s="419"/>
    </row>
    <row r="393" spans="1:20" ht="20.100000000000001" customHeight="1" x14ac:dyDescent="0.25">
      <c r="A393" s="416">
        <v>1</v>
      </c>
      <c r="B393" s="438" t="s">
        <v>327</v>
      </c>
      <c r="C393" s="105" t="s">
        <v>863</v>
      </c>
      <c r="D393" s="452"/>
      <c r="E393" s="419">
        <v>22</v>
      </c>
      <c r="F393" s="419" t="s">
        <v>19</v>
      </c>
      <c r="G393" s="419" t="s">
        <v>20</v>
      </c>
      <c r="H393" s="421"/>
      <c r="I393" s="421"/>
      <c r="J393" s="421"/>
      <c r="K393" s="421"/>
      <c r="L393" s="421"/>
      <c r="M393" s="421"/>
      <c r="N393" s="421"/>
      <c r="O393" s="421"/>
      <c r="P393" s="421"/>
      <c r="Q393" s="421"/>
      <c r="R393" s="421"/>
      <c r="S393" s="421"/>
      <c r="T393" s="419" t="s">
        <v>329</v>
      </c>
    </row>
    <row r="394" spans="1:20" ht="20.100000000000001" customHeight="1" x14ac:dyDescent="0.25">
      <c r="A394" s="421"/>
      <c r="B394" s="440"/>
      <c r="C394" s="105" t="s">
        <v>2004</v>
      </c>
      <c r="D394" s="452"/>
      <c r="E394" s="110"/>
      <c r="F394" s="110"/>
      <c r="G394" s="419" t="s">
        <v>21</v>
      </c>
      <c r="H394" s="402"/>
      <c r="I394" s="402"/>
      <c r="J394" s="402"/>
      <c r="K394" s="402"/>
      <c r="L394" s="402"/>
      <c r="M394" s="402"/>
      <c r="N394" s="402"/>
      <c r="O394" s="402"/>
      <c r="P394" s="402"/>
      <c r="Q394" s="402"/>
      <c r="R394" s="402"/>
      <c r="S394" s="402"/>
      <c r="T394" s="419"/>
    </row>
    <row r="395" spans="1:20" ht="20.100000000000001" customHeight="1" x14ac:dyDescent="0.25">
      <c r="A395" s="403"/>
      <c r="B395" s="518"/>
      <c r="C395" s="495" t="s">
        <v>2005</v>
      </c>
      <c r="D395" s="490"/>
      <c r="E395" s="269"/>
      <c r="F395" s="269"/>
      <c r="G395" s="269"/>
      <c r="H395" s="488"/>
      <c r="I395" s="488"/>
      <c r="J395" s="488"/>
      <c r="K395" s="488"/>
      <c r="L395" s="488"/>
      <c r="M395" s="488"/>
      <c r="N395" s="488"/>
      <c r="O395" s="488"/>
      <c r="P395" s="488"/>
      <c r="Q395" s="488"/>
      <c r="R395" s="488"/>
      <c r="S395" s="488"/>
      <c r="T395" s="102"/>
    </row>
    <row r="396" spans="1:20" ht="20.100000000000001" customHeight="1" x14ac:dyDescent="0.25">
      <c r="A396" s="494"/>
      <c r="B396" s="127"/>
      <c r="C396" s="498" t="s">
        <v>864</v>
      </c>
      <c r="D396" s="493"/>
      <c r="E396" s="95">
        <v>22</v>
      </c>
      <c r="F396" s="95" t="s">
        <v>19</v>
      </c>
      <c r="G396" s="95" t="s">
        <v>20</v>
      </c>
      <c r="H396" s="494"/>
      <c r="I396" s="494"/>
      <c r="J396" s="494"/>
      <c r="K396" s="494"/>
      <c r="L396" s="494"/>
      <c r="M396" s="494"/>
      <c r="N396" s="494"/>
      <c r="O396" s="494"/>
      <c r="P396" s="494"/>
      <c r="Q396" s="494"/>
      <c r="R396" s="494"/>
      <c r="S396" s="494"/>
      <c r="T396" s="95"/>
    </row>
    <row r="397" spans="1:20" ht="20.100000000000001" customHeight="1" x14ac:dyDescent="0.25">
      <c r="A397" s="421"/>
      <c r="B397" s="97"/>
      <c r="C397" s="105" t="s">
        <v>520</v>
      </c>
      <c r="D397" s="452"/>
      <c r="E397" s="419"/>
      <c r="F397" s="419"/>
      <c r="G397" s="419" t="s">
        <v>21</v>
      </c>
      <c r="H397" s="421"/>
      <c r="I397" s="421"/>
      <c r="J397" s="421"/>
      <c r="K397" s="421"/>
      <c r="L397" s="421"/>
      <c r="M397" s="421"/>
      <c r="N397" s="421"/>
      <c r="O397" s="421"/>
      <c r="P397" s="421"/>
      <c r="Q397" s="421"/>
      <c r="R397" s="421"/>
      <c r="S397" s="421"/>
      <c r="T397" s="419"/>
    </row>
    <row r="398" spans="1:20" ht="20.100000000000001" customHeight="1" x14ac:dyDescent="0.25">
      <c r="A398" s="421"/>
      <c r="B398" s="97"/>
      <c r="C398" s="105" t="s">
        <v>521</v>
      </c>
      <c r="D398" s="452"/>
      <c r="E398" s="419"/>
      <c r="F398" s="419"/>
      <c r="G398" s="419"/>
      <c r="H398" s="421"/>
      <c r="I398" s="421"/>
      <c r="J398" s="421"/>
      <c r="K398" s="421"/>
      <c r="L398" s="421"/>
      <c r="M398" s="421"/>
      <c r="N398" s="421"/>
      <c r="O398" s="421"/>
      <c r="P398" s="421"/>
      <c r="Q398" s="421"/>
      <c r="R398" s="421"/>
      <c r="S398" s="421"/>
      <c r="T398" s="419"/>
    </row>
    <row r="399" spans="1:20" ht="20.100000000000001" customHeight="1" x14ac:dyDescent="0.25">
      <c r="A399" s="421"/>
      <c r="B399" s="97"/>
      <c r="C399" s="105" t="s">
        <v>865</v>
      </c>
      <c r="D399" s="452"/>
      <c r="E399" s="419"/>
      <c r="F399" s="419"/>
      <c r="G399" s="419" t="s">
        <v>20</v>
      </c>
      <c r="H399" s="421"/>
      <c r="I399" s="421"/>
      <c r="J399" s="421"/>
      <c r="K399" s="421"/>
      <c r="L399" s="413"/>
      <c r="M399" s="413"/>
      <c r="N399" s="421"/>
      <c r="O399" s="413"/>
      <c r="P399" s="421"/>
      <c r="Q399" s="421"/>
      <c r="R399" s="421"/>
      <c r="S399" s="421"/>
      <c r="T399" s="419"/>
    </row>
    <row r="400" spans="1:20" ht="20.100000000000001" customHeight="1" x14ac:dyDescent="0.25">
      <c r="A400" s="421"/>
      <c r="B400" s="97"/>
      <c r="C400" s="264"/>
      <c r="D400" s="452"/>
      <c r="E400" s="419"/>
      <c r="F400" s="419"/>
      <c r="G400" s="419" t="s">
        <v>21</v>
      </c>
      <c r="H400" s="421"/>
      <c r="I400" s="421"/>
      <c r="J400" s="421"/>
      <c r="K400" s="421"/>
      <c r="L400" s="413"/>
      <c r="M400" s="413"/>
      <c r="N400" s="421"/>
      <c r="O400" s="413"/>
      <c r="P400" s="421"/>
      <c r="Q400" s="421"/>
      <c r="R400" s="421"/>
      <c r="S400" s="421"/>
      <c r="T400" s="419"/>
    </row>
    <row r="401" spans="1:21" ht="20.100000000000001" customHeight="1" x14ac:dyDescent="0.25">
      <c r="A401" s="416">
        <v>2</v>
      </c>
      <c r="B401" s="107" t="s">
        <v>2048</v>
      </c>
      <c r="C401" s="264"/>
      <c r="D401" s="452"/>
      <c r="E401" s="419"/>
      <c r="F401" s="419"/>
      <c r="G401" s="419"/>
      <c r="H401" s="421"/>
      <c r="I401" s="421"/>
      <c r="J401" s="421"/>
      <c r="K401" s="421"/>
      <c r="L401" s="413"/>
      <c r="M401" s="413"/>
      <c r="N401" s="421"/>
      <c r="O401" s="413"/>
      <c r="P401" s="421"/>
      <c r="Q401" s="421"/>
      <c r="R401" s="421"/>
      <c r="S401" s="421"/>
      <c r="T401" s="419"/>
    </row>
    <row r="402" spans="1:21" ht="20.100000000000001" customHeight="1" x14ac:dyDescent="0.25">
      <c r="A402" s="421"/>
      <c r="B402" s="105" t="s">
        <v>2050</v>
      </c>
      <c r="C402" s="97" t="s">
        <v>1170</v>
      </c>
      <c r="D402" s="452"/>
      <c r="E402" s="419">
        <v>11</v>
      </c>
      <c r="F402" s="419" t="s">
        <v>19</v>
      </c>
      <c r="G402" s="419" t="s">
        <v>20</v>
      </c>
      <c r="H402" s="421"/>
      <c r="I402" s="421"/>
      <c r="J402" s="421"/>
      <c r="K402" s="421"/>
      <c r="L402" s="421"/>
      <c r="M402" s="421"/>
      <c r="N402" s="421"/>
      <c r="O402" s="421"/>
      <c r="P402" s="421"/>
      <c r="Q402" s="421"/>
      <c r="R402" s="421"/>
      <c r="S402" s="421"/>
      <c r="T402" s="419" t="s">
        <v>493</v>
      </c>
    </row>
    <row r="403" spans="1:21" ht="20.100000000000001" customHeight="1" x14ac:dyDescent="0.25">
      <c r="A403" s="421"/>
      <c r="B403" s="105" t="s">
        <v>2049</v>
      </c>
      <c r="C403" s="97" t="s">
        <v>375</v>
      </c>
      <c r="D403" s="454"/>
      <c r="E403" s="97"/>
      <c r="F403" s="97"/>
      <c r="G403" s="419" t="s">
        <v>21</v>
      </c>
      <c r="H403" s="421"/>
      <c r="I403" s="421"/>
      <c r="J403" s="421"/>
      <c r="K403" s="421"/>
      <c r="L403" s="421"/>
      <c r="M403" s="421"/>
      <c r="N403" s="421"/>
      <c r="O403" s="421"/>
      <c r="P403" s="421"/>
      <c r="Q403" s="421"/>
      <c r="R403" s="421"/>
      <c r="S403" s="421"/>
      <c r="T403" s="419"/>
    </row>
    <row r="404" spans="1:21" ht="20.100000000000001" customHeight="1" x14ac:dyDescent="0.25">
      <c r="A404" s="421"/>
      <c r="B404" s="97"/>
      <c r="C404" s="97" t="s">
        <v>1171</v>
      </c>
      <c r="D404" s="452"/>
      <c r="E404" s="419">
        <v>11</v>
      </c>
      <c r="F404" s="419" t="s">
        <v>19</v>
      </c>
      <c r="G404" s="419" t="s">
        <v>20</v>
      </c>
      <c r="H404" s="421"/>
      <c r="I404" s="421"/>
      <c r="J404" s="421"/>
      <c r="K404" s="421"/>
      <c r="L404" s="421"/>
      <c r="M404" s="421"/>
      <c r="N404" s="421"/>
      <c r="O404" s="421"/>
      <c r="P404" s="421"/>
      <c r="Q404" s="421"/>
      <c r="R404" s="421"/>
      <c r="S404" s="421"/>
      <c r="T404" s="419"/>
    </row>
    <row r="405" spans="1:21" ht="20.100000000000001" customHeight="1" x14ac:dyDescent="0.25">
      <c r="A405" s="421"/>
      <c r="B405" s="97"/>
      <c r="C405" s="97" t="s">
        <v>56</v>
      </c>
      <c r="D405" s="452"/>
      <c r="E405" s="97"/>
      <c r="F405" s="97"/>
      <c r="G405" s="419" t="s">
        <v>21</v>
      </c>
      <c r="H405" s="421"/>
      <c r="I405" s="421"/>
      <c r="J405" s="421"/>
      <c r="K405" s="421"/>
      <c r="L405" s="421"/>
      <c r="M405" s="421"/>
      <c r="N405" s="421"/>
      <c r="O405" s="421"/>
      <c r="P405" s="421"/>
      <c r="Q405" s="421"/>
      <c r="R405" s="421"/>
      <c r="S405" s="421"/>
      <c r="T405" s="419"/>
    </row>
    <row r="406" spans="1:21" ht="20.100000000000001" customHeight="1" x14ac:dyDescent="0.25">
      <c r="A406" s="421"/>
      <c r="B406" s="97"/>
      <c r="C406" s="97" t="s">
        <v>1172</v>
      </c>
      <c r="D406" s="452"/>
      <c r="E406" s="419">
        <v>1</v>
      </c>
      <c r="F406" s="419" t="s">
        <v>26</v>
      </c>
      <c r="G406" s="419" t="s">
        <v>20</v>
      </c>
      <c r="H406" s="421"/>
      <c r="I406" s="421"/>
      <c r="J406" s="421"/>
      <c r="K406" s="421"/>
      <c r="L406" s="421"/>
      <c r="M406" s="421"/>
      <c r="N406" s="421"/>
      <c r="O406" s="421"/>
      <c r="P406" s="421"/>
      <c r="Q406" s="421"/>
      <c r="R406" s="421"/>
      <c r="S406" s="421"/>
      <c r="T406" s="419"/>
    </row>
    <row r="407" spans="1:21" ht="20.100000000000001" customHeight="1" x14ac:dyDescent="0.25">
      <c r="A407" s="421"/>
      <c r="B407" s="97"/>
      <c r="C407" s="97"/>
      <c r="D407" s="452"/>
      <c r="E407" s="419"/>
      <c r="F407" s="419"/>
      <c r="G407" s="419" t="s">
        <v>21</v>
      </c>
      <c r="H407" s="421"/>
      <c r="I407" s="421"/>
      <c r="J407" s="421"/>
      <c r="K407" s="421"/>
      <c r="L407" s="421"/>
      <c r="M407" s="421"/>
      <c r="N407" s="421"/>
      <c r="O407" s="421"/>
      <c r="P407" s="421"/>
      <c r="Q407" s="421"/>
      <c r="R407" s="421"/>
      <c r="S407" s="421"/>
      <c r="T407" s="419"/>
      <c r="U407" s="472"/>
    </row>
    <row r="408" spans="1:21" ht="20.100000000000001" customHeight="1" x14ac:dyDescent="0.25">
      <c r="A408" s="486" t="s">
        <v>1332</v>
      </c>
      <c r="B408" s="487" t="s">
        <v>1233</v>
      </c>
      <c r="C408" s="97"/>
      <c r="D408" s="452"/>
      <c r="E408" s="419"/>
      <c r="F408" s="419"/>
      <c r="G408" s="419"/>
      <c r="H408" s="421"/>
      <c r="I408" s="421"/>
      <c r="J408" s="421"/>
      <c r="K408" s="421"/>
      <c r="L408" s="421"/>
      <c r="M408" s="421"/>
      <c r="N408" s="421"/>
      <c r="O408" s="421"/>
      <c r="P408" s="421"/>
      <c r="Q408" s="421"/>
      <c r="R408" s="421"/>
      <c r="S408" s="421"/>
      <c r="T408" s="439" t="s">
        <v>53</v>
      </c>
    </row>
    <row r="409" spans="1:21" ht="20.100000000000001" customHeight="1" x14ac:dyDescent="0.25">
      <c r="A409" s="416"/>
      <c r="B409" s="107"/>
      <c r="C409" s="97"/>
      <c r="D409" s="452"/>
      <c r="E409" s="419"/>
      <c r="F409" s="419"/>
      <c r="G409" s="419"/>
      <c r="H409" s="421"/>
      <c r="I409" s="421"/>
      <c r="J409" s="421"/>
      <c r="K409" s="421"/>
      <c r="L409" s="421"/>
      <c r="M409" s="421"/>
      <c r="N409" s="421"/>
      <c r="O409" s="421"/>
      <c r="P409" s="421"/>
      <c r="Q409" s="421"/>
      <c r="R409" s="421"/>
      <c r="S409" s="421"/>
      <c r="T409" s="421" t="s">
        <v>1390</v>
      </c>
    </row>
    <row r="410" spans="1:21" ht="20.100000000000001" customHeight="1" x14ac:dyDescent="0.25">
      <c r="A410" s="416"/>
      <c r="B410" s="107"/>
      <c r="C410" s="97"/>
      <c r="D410" s="452"/>
      <c r="E410" s="419"/>
      <c r="F410" s="419"/>
      <c r="G410" s="419"/>
      <c r="H410" s="421"/>
      <c r="I410" s="421"/>
      <c r="J410" s="421"/>
      <c r="K410" s="421"/>
      <c r="L410" s="421"/>
      <c r="M410" s="421"/>
      <c r="N410" s="421"/>
      <c r="O410" s="421"/>
      <c r="P410" s="421"/>
      <c r="Q410" s="421"/>
      <c r="R410" s="421"/>
      <c r="S410" s="421"/>
      <c r="T410" s="419" t="s">
        <v>329</v>
      </c>
    </row>
    <row r="411" spans="1:21" ht="20.100000000000001" customHeight="1" x14ac:dyDescent="0.25">
      <c r="A411" s="416"/>
      <c r="B411" s="107"/>
      <c r="C411" s="97"/>
      <c r="D411" s="452"/>
      <c r="E411" s="419"/>
      <c r="F411" s="419"/>
      <c r="G411" s="419"/>
      <c r="H411" s="421"/>
      <c r="I411" s="421"/>
      <c r="J411" s="421"/>
      <c r="K411" s="421"/>
      <c r="L411" s="421"/>
      <c r="M411" s="421"/>
      <c r="N411" s="421"/>
      <c r="O411" s="421"/>
      <c r="P411" s="421"/>
      <c r="Q411" s="421"/>
      <c r="R411" s="421"/>
      <c r="S411" s="421"/>
      <c r="T411" s="400" t="s">
        <v>487</v>
      </c>
    </row>
    <row r="412" spans="1:21" ht="20.100000000000001" customHeight="1" x14ac:dyDescent="0.25">
      <c r="A412" s="403"/>
      <c r="B412" s="424"/>
      <c r="C412" s="424"/>
      <c r="D412" s="456"/>
      <c r="E412" s="403"/>
      <c r="F412" s="403"/>
      <c r="G412" s="403"/>
      <c r="H412" s="403"/>
      <c r="I412" s="403"/>
      <c r="J412" s="403"/>
      <c r="K412" s="403"/>
      <c r="L412" s="403"/>
      <c r="M412" s="403"/>
      <c r="N412" s="403"/>
      <c r="O412" s="403"/>
      <c r="P412" s="403"/>
      <c r="Q412" s="403"/>
      <c r="R412" s="403"/>
      <c r="S412" s="403"/>
      <c r="T412" s="403"/>
    </row>
  </sheetData>
  <protectedRanges>
    <protectedRange sqref="S277" name="ช่วง1"/>
  </protectedRanges>
  <mergeCells count="75">
    <mergeCell ref="A1:T1"/>
    <mergeCell ref="A2:T2"/>
    <mergeCell ref="A4:A6"/>
    <mergeCell ref="B4:B6"/>
    <mergeCell ref="C4:C6"/>
    <mergeCell ref="D4:D6"/>
    <mergeCell ref="E4:F4"/>
    <mergeCell ref="G4:G6"/>
    <mergeCell ref="H4:S4"/>
    <mergeCell ref="T4:T6"/>
    <mergeCell ref="H120:S120"/>
    <mergeCell ref="E5:E6"/>
    <mergeCell ref="F5:F6"/>
    <mergeCell ref="H5:J5"/>
    <mergeCell ref="K5:S5"/>
    <mergeCell ref="K47:L47"/>
    <mergeCell ref="J101:S101"/>
    <mergeCell ref="E115:F115"/>
    <mergeCell ref="H116:S116"/>
    <mergeCell ref="H118:S118"/>
    <mergeCell ref="H206:S206"/>
    <mergeCell ref="E161:F161"/>
    <mergeCell ref="K161:O161"/>
    <mergeCell ref="H122:S122"/>
    <mergeCell ref="H124:S124"/>
    <mergeCell ref="H127:S127"/>
    <mergeCell ref="H129:S129"/>
    <mergeCell ref="H131:S131"/>
    <mergeCell ref="H133:S133"/>
    <mergeCell ref="H135:S135"/>
    <mergeCell ref="H137:S137"/>
    <mergeCell ref="E159:F159"/>
    <mergeCell ref="J159:O159"/>
    <mergeCell ref="E160:F160"/>
    <mergeCell ref="H204:S204"/>
    <mergeCell ref="E162:F162"/>
    <mergeCell ref="M177:S177"/>
    <mergeCell ref="H181:S181"/>
    <mergeCell ref="H183:S183"/>
    <mergeCell ref="H189:S189"/>
    <mergeCell ref="H191:S191"/>
    <mergeCell ref="H193:S193"/>
    <mergeCell ref="H195:S195"/>
    <mergeCell ref="H197:S197"/>
    <mergeCell ref="H199:S199"/>
    <mergeCell ref="H201:S201"/>
    <mergeCell ref="H208:S208"/>
    <mergeCell ref="H210:S210"/>
    <mergeCell ref="H212:S212"/>
    <mergeCell ref="H214:S214"/>
    <mergeCell ref="E247:F247"/>
    <mergeCell ref="H247:S247"/>
    <mergeCell ref="H228:S228"/>
    <mergeCell ref="H230:S230"/>
    <mergeCell ref="H232:S232"/>
    <mergeCell ref="H250:S250"/>
    <mergeCell ref="H308:S308"/>
    <mergeCell ref="H254:S254"/>
    <mergeCell ref="H256:S256"/>
    <mergeCell ref="H268:S268"/>
    <mergeCell ref="H270:S270"/>
    <mergeCell ref="H292:S292"/>
    <mergeCell ref="H294:S294"/>
    <mergeCell ref="H298:S298"/>
    <mergeCell ref="H300:S300"/>
    <mergeCell ref="H302:S302"/>
    <mergeCell ref="H304:S304"/>
    <mergeCell ref="H306:S306"/>
    <mergeCell ref="H252:S252"/>
    <mergeCell ref="H337:S337"/>
    <mergeCell ref="H310:S310"/>
    <mergeCell ref="H312:S312"/>
    <mergeCell ref="H314:S314"/>
    <mergeCell ref="H316:S316"/>
    <mergeCell ref="H328:S328"/>
  </mergeCells>
  <pageMargins left="0.48" right="0.11811023622047245" top="0.98425196850393704" bottom="0.35433070866141736" header="0.59055118110236227" footer="0.15748031496062992"/>
  <pageSetup paperSize="9" scale="95" firstPageNumber="79" orientation="landscape" useFirstPageNumber="1" r:id="rId1"/>
  <headerFooter>
    <oddHeader>&amp;C&amp;"TH SarabunPSK,ธรรมดา"&amp;16&amp;P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</vt:i4>
      </vt:variant>
      <vt:variant>
        <vt:lpstr>ช่วงที่มีชื่อ</vt:lpstr>
      </vt:variant>
      <vt:variant>
        <vt:i4>15</vt:i4>
      </vt:variant>
    </vt:vector>
  </HeadingPairs>
  <TitlesOfParts>
    <vt:vector size="23" baseType="lpstr">
      <vt:lpstr>สรุปฝ่ายบริหาร (1-5)</vt:lpstr>
      <vt:lpstr>ฝ่ายบริหาร(6-24)</vt:lpstr>
      <vt:lpstr>สรุปกลุ่มสารสนเทศ(26-29)</vt:lpstr>
      <vt:lpstr>กลุ่มสารสนเทศ (30-49)</vt:lpstr>
      <vt:lpstr>สรุปกลุ่มยุทธศาสตร์ (50-54)</vt:lpstr>
      <vt:lpstr>กลุ่มยุทธ (55-75)</vt:lpstr>
      <vt:lpstr>สรุปกลุ่มช่วยเหลือ (76-78)</vt:lpstr>
      <vt:lpstr>กลุ่มช่วยเหลือ (79-96) </vt:lpstr>
      <vt:lpstr>'กลุ่มช่วยเหลือ (79-96) '!Print_Area</vt:lpstr>
      <vt:lpstr>'กลุ่มสารสนเทศ (30-49)'!Print_Area</vt:lpstr>
      <vt:lpstr>'ฝ่ายบริหาร(6-24)'!Print_Area</vt:lpstr>
      <vt:lpstr>'สรุปกลุ่มช่วยเหลือ (76-78)'!Print_Area</vt:lpstr>
      <vt:lpstr>'สรุปกลุ่มยุทธศาสตร์ (50-54)'!Print_Area</vt:lpstr>
      <vt:lpstr>'สรุปกลุ่มสารสนเทศ(26-29)'!Print_Area</vt:lpstr>
      <vt:lpstr>'สรุปฝ่ายบริหาร (1-5)'!Print_Area</vt:lpstr>
      <vt:lpstr>'กลุ่มช่วยเหลือ (79-96) '!Print_Titles</vt:lpstr>
      <vt:lpstr>'กลุ่มยุทธ (55-75)'!Print_Titles</vt:lpstr>
      <vt:lpstr>'กลุ่มสารสนเทศ (30-49)'!Print_Titles</vt:lpstr>
      <vt:lpstr>'ฝ่ายบริหาร(6-24)'!Print_Titles</vt:lpstr>
      <vt:lpstr>'สรุปกลุ่มช่วยเหลือ (76-78)'!Print_Titles</vt:lpstr>
      <vt:lpstr>'สรุปกลุ่มยุทธศาสตร์ (50-54)'!Print_Titles</vt:lpstr>
      <vt:lpstr>'สรุปกลุ่มสารสนเทศ(26-29)'!Print_Titles</vt:lpstr>
      <vt:lpstr>'สรุปฝ่ายบริหาร (1-5)'!Print_Titles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</dc:creator>
  <cp:lastModifiedBy>HP</cp:lastModifiedBy>
  <cp:lastPrinted>2023-12-25T04:06:49Z</cp:lastPrinted>
  <dcterms:created xsi:type="dcterms:W3CDTF">2008-09-10T03:20:20Z</dcterms:created>
  <dcterms:modified xsi:type="dcterms:W3CDTF">2023-12-25T06:59:12Z</dcterms:modified>
</cp:coreProperties>
</file>