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22995" windowHeight="141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5" i="1" l="1"/>
  <c r="D35" i="1"/>
  <c r="M35" i="1" l="1"/>
  <c r="M36" i="1" s="1"/>
  <c r="K35" i="1" l="1"/>
  <c r="K36" i="1" s="1"/>
  <c r="B35" i="1"/>
  <c r="B36" i="1" s="1"/>
  <c r="D36" i="1" l="1"/>
  <c r="C35" i="1"/>
  <c r="C36" i="1" s="1"/>
  <c r="E36" i="1"/>
  <c r="F35" i="1"/>
  <c r="F36" i="1" s="1"/>
  <c r="G35" i="1"/>
  <c r="G36" i="1" s="1"/>
  <c r="H35" i="1"/>
  <c r="H36" i="1" s="1"/>
  <c r="I35" i="1"/>
  <c r="I36" i="1" s="1"/>
  <c r="J35" i="1"/>
  <c r="J36" i="1" s="1"/>
  <c r="L35" i="1"/>
  <c r="L36" i="1" s="1"/>
</calcChain>
</file>

<file path=xl/sharedStrings.xml><?xml version="1.0" encoding="utf-8"?>
<sst xmlns="http://schemas.openxmlformats.org/spreadsheetml/2006/main" count="92" uniqueCount="29">
  <si>
    <t>วันที่</t>
  </si>
  <si>
    <t>ความชื้น ( % )</t>
  </si>
  <si>
    <t>น้ำระเหย</t>
  </si>
  <si>
    <t>( มม. )</t>
  </si>
  <si>
    <t>สูงสุด</t>
  </si>
  <si>
    <t>ต่ำสุด</t>
  </si>
  <si>
    <t>เฉลี่ย</t>
  </si>
  <si>
    <t>รวม</t>
  </si>
  <si>
    <t>ความยาวนานของแสงแดด</t>
  </si>
  <si>
    <t>ทิศทาง</t>
  </si>
  <si>
    <t>ความเร็ว</t>
  </si>
  <si>
    <t>ลมเฉลี่ย(knt)</t>
  </si>
  <si>
    <t>MSL</t>
  </si>
  <si>
    <t>ความกดอากาศเฉลี่ย</t>
  </si>
  <si>
    <t>(mm)</t>
  </si>
  <si>
    <t>น้ำฝน</t>
  </si>
  <si>
    <t>(ชั่วโมง/วัน)</t>
  </si>
  <si>
    <t>อุณหภูมิ (  ๐C )</t>
  </si>
  <si>
    <t>หมายเหตุ T คือ ฝนเล็กน้อย ตกน้อยกว่า 0.1 มิลลิเมตร</t>
  </si>
  <si>
    <t xml:space="preserve">จำนวนวันที่ฝนตก </t>
  </si>
  <si>
    <t>วัน</t>
  </si>
  <si>
    <t xml:space="preserve"> - </t>
  </si>
  <si>
    <t>เวลาตรวจวัด</t>
  </si>
  <si>
    <t>ทิศ</t>
  </si>
  <si>
    <t>ทาง</t>
  </si>
  <si>
    <t>ความ</t>
  </si>
  <si>
    <t>เร็ว</t>
  </si>
  <si>
    <t>ข้อมูลอุตุนิยมวิทยา สถานีอุตุนิยมวิทยาพัทลุง ประจำเดือน กรกฎาคม 2566</t>
  </si>
  <si>
    <t>น้ำล้น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</si>
</sst>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0.0"/>
  </numFmts>
  <fonts count="3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name val="Arial"/>
      <charset val="222"/>
    </font>
    <font>
      <sz val="11"/>
      <color theme="1"/>
      <name val="Tahoma"/>
      <family val="2"/>
      <scheme val="minor"/>
    </font>
    <font>
      <b/>
      <sz val="16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2"/>
      <color theme="1"/>
      <name val="TH SarabunPSK"/>
      <family val="2"/>
    </font>
    <font>
      <sz val="11"/>
      <color rgb="FF171B1D"/>
      <name val="Arial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0"/>
      <name val="Arial"/>
      <family val="2"/>
    </font>
    <font>
      <b/>
      <sz val="11"/>
      <color rgb="FFFFFFFF"/>
      <name val="Arial"/>
      <family val="2"/>
    </font>
    <font>
      <b/>
      <sz val="16"/>
      <color theme="1"/>
      <name val="TH SarabunPS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393EB"/>
        <bgColor indexed="64"/>
      </patternFill>
    </fill>
    <fill>
      <patternFill patternType="solid">
        <fgColor rgb="FFE4E4E4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rgb="FF464646"/>
      </right>
      <top style="medium">
        <color rgb="FF464646"/>
      </top>
      <bottom/>
      <diagonal/>
    </border>
    <border>
      <left style="medium">
        <color rgb="FF464646"/>
      </left>
      <right style="medium">
        <color rgb="FF464646"/>
      </right>
      <top style="medium">
        <color rgb="FF464646"/>
      </top>
      <bottom/>
      <diagonal/>
    </border>
    <border>
      <left style="medium">
        <color rgb="FF464646"/>
      </left>
      <right style="medium">
        <color rgb="FF464646"/>
      </right>
      <top style="medium">
        <color rgb="FF464646"/>
      </top>
      <bottom style="medium">
        <color rgb="FF464646"/>
      </bottom>
      <diagonal/>
    </border>
    <border>
      <left/>
      <right style="medium">
        <color rgb="FF464646"/>
      </right>
      <top style="medium">
        <color rgb="FF464646"/>
      </top>
      <bottom style="medium">
        <color rgb="FF464646"/>
      </bottom>
      <diagonal/>
    </border>
    <border>
      <left style="medium">
        <color rgb="FF464646"/>
      </left>
      <right style="medium">
        <color rgb="FF464646"/>
      </right>
      <top/>
      <bottom style="medium">
        <color rgb="FF464646"/>
      </bottom>
      <diagonal/>
    </border>
    <border>
      <left style="medium">
        <color rgb="FF464646"/>
      </left>
      <right style="medium">
        <color rgb="FF46464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464646"/>
      </right>
      <top/>
      <bottom/>
      <diagonal/>
    </border>
    <border>
      <left style="medium">
        <color rgb="FF464646"/>
      </left>
      <right/>
      <top style="medium">
        <color rgb="FF464646"/>
      </top>
      <bottom style="medium">
        <color rgb="FF464646"/>
      </bottom>
      <diagonal/>
    </border>
    <border>
      <left/>
      <right/>
      <top style="medium">
        <color rgb="FF464646"/>
      </top>
      <bottom style="medium">
        <color rgb="FF464646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27" fillId="0" borderId="0"/>
  </cellStyleXfs>
  <cellXfs count="45">
    <xf numFmtId="0" fontId="0" fillId="0" borderId="0" xfId="0"/>
    <xf numFmtId="0" fontId="2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/>
    <xf numFmtId="187" fontId="21" fillId="0" borderId="10" xfId="42" applyNumberFormat="1" applyFont="1" applyBorder="1" applyAlignment="1">
      <alignment horizontal="center" vertical="center"/>
    </xf>
    <xf numFmtId="2" fontId="21" fillId="0" borderId="10" xfId="41" applyNumberFormat="1" applyFont="1" applyBorder="1" applyAlignment="1">
      <alignment horizontal="center" vertical="center"/>
    </xf>
    <xf numFmtId="0" fontId="21" fillId="0" borderId="10" xfId="41" applyFont="1" applyBorder="1" applyAlignment="1">
      <alignment horizontal="center" vertical="center" wrapText="1"/>
    </xf>
    <xf numFmtId="0" fontId="21" fillId="0" borderId="10" xfId="41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/>
    <xf numFmtId="0" fontId="23" fillId="0" borderId="11" xfId="0" applyFont="1" applyBorder="1" applyAlignment="1"/>
    <xf numFmtId="0" fontId="0" fillId="0" borderId="11" xfId="0" applyBorder="1"/>
    <xf numFmtId="0" fontId="21" fillId="0" borderId="10" xfId="41" applyFont="1" applyBorder="1" applyAlignment="1">
      <alignment horizontal="center" vertical="center"/>
    </xf>
    <xf numFmtId="0" fontId="22" fillId="0" borderId="10" xfId="41" applyFont="1" applyBorder="1" applyAlignment="1">
      <alignment horizontal="center" vertical="center"/>
    </xf>
    <xf numFmtId="187" fontId="26" fillId="0" borderId="10" xfId="0" applyNumberFormat="1" applyFont="1" applyBorder="1" applyAlignment="1">
      <alignment horizontal="center"/>
    </xf>
    <xf numFmtId="187" fontId="25" fillId="0" borderId="10" xfId="0" applyNumberFormat="1" applyFont="1" applyBorder="1" applyAlignment="1">
      <alignment horizontal="center"/>
    </xf>
    <xf numFmtId="0" fontId="28" fillId="34" borderId="12" xfId="0" applyFont="1" applyFill="1" applyBorder="1" applyAlignment="1">
      <alignment horizontal="left" vertical="center"/>
    </xf>
    <xf numFmtId="0" fontId="24" fillId="35" borderId="12" xfId="0" applyFont="1" applyFill="1" applyBorder="1" applyAlignment="1">
      <alignment horizontal="left" vertical="center" wrapText="1"/>
    </xf>
    <xf numFmtId="0" fontId="29" fillId="0" borderId="0" xfId="0" applyFont="1" applyBorder="1" applyAlignment="1">
      <alignment horizontal="center"/>
    </xf>
    <xf numFmtId="0" fontId="18" fillId="0" borderId="0" xfId="41" applyBorder="1"/>
    <xf numFmtId="1" fontId="25" fillId="0" borderId="10" xfId="0" applyNumberFormat="1" applyFont="1" applyBorder="1" applyAlignment="1">
      <alignment horizontal="center"/>
    </xf>
    <xf numFmtId="0" fontId="22" fillId="0" borderId="10" xfId="41" applyFont="1" applyBorder="1" applyAlignment="1">
      <alignment horizontal="center" vertical="center"/>
    </xf>
    <xf numFmtId="0" fontId="25" fillId="0" borderId="10" xfId="0" applyFont="1" applyBorder="1" applyAlignment="1">
      <alignment horizontal="center"/>
    </xf>
    <xf numFmtId="0" fontId="21" fillId="0" borderId="18" xfId="41" applyFont="1" applyBorder="1" applyAlignment="1">
      <alignment horizontal="center" vertical="center"/>
    </xf>
    <xf numFmtId="0" fontId="21" fillId="0" borderId="18" xfId="41" applyFont="1" applyBorder="1" applyAlignment="1">
      <alignment horizontal="center" vertical="center" wrapText="1"/>
    </xf>
    <xf numFmtId="0" fontId="28" fillId="34" borderId="19" xfId="0" applyFont="1" applyFill="1" applyBorder="1" applyAlignment="1">
      <alignment horizontal="left" vertical="center"/>
    </xf>
    <xf numFmtId="0" fontId="24" fillId="35" borderId="15" xfId="0" applyFont="1" applyFill="1" applyBorder="1" applyAlignment="1">
      <alignment horizontal="left" vertical="center" wrapText="1"/>
    </xf>
    <xf numFmtId="0" fontId="24" fillId="33" borderId="12" xfId="0" applyFont="1" applyFill="1" applyBorder="1" applyAlignment="1">
      <alignment horizontal="left" vertical="center" wrapText="1"/>
    </xf>
    <xf numFmtId="0" fontId="24" fillId="33" borderId="13" xfId="0" applyFont="1" applyFill="1" applyBorder="1" applyAlignment="1">
      <alignment horizontal="left" vertical="center" wrapText="1"/>
    </xf>
    <xf numFmtId="0" fontId="24" fillId="33" borderId="14" xfId="0" applyFont="1" applyFill="1" applyBorder="1" applyAlignment="1">
      <alignment horizontal="left" vertical="center" wrapText="1"/>
    </xf>
    <xf numFmtId="0" fontId="24" fillId="33" borderId="15" xfId="0" applyFont="1" applyFill="1" applyBorder="1" applyAlignment="1">
      <alignment horizontal="left" vertical="center" wrapText="1"/>
    </xf>
    <xf numFmtId="187" fontId="22" fillId="0" borderId="10" xfId="41" applyNumberFormat="1" applyFont="1" applyBorder="1" applyAlignment="1">
      <alignment horizontal="center" vertical="center"/>
    </xf>
    <xf numFmtId="0" fontId="21" fillId="0" borderId="10" xfId="41" applyFont="1" applyBorder="1" applyAlignment="1">
      <alignment horizontal="center" vertical="center"/>
    </xf>
    <xf numFmtId="0" fontId="22" fillId="0" borderId="10" xfId="41" applyFont="1" applyBorder="1" applyAlignment="1">
      <alignment horizontal="center" vertical="center"/>
    </xf>
    <xf numFmtId="0" fontId="18" fillId="0" borderId="0" xfId="41" applyBorder="1" applyAlignment="1">
      <alignment horizontal="left"/>
    </xf>
    <xf numFmtId="0" fontId="28" fillId="34" borderId="13" xfId="0" applyFont="1" applyFill="1" applyBorder="1" applyAlignment="1">
      <alignment horizontal="left" vertical="center"/>
    </xf>
    <xf numFmtId="0" fontId="28" fillId="34" borderId="17" xfId="0" applyFont="1" applyFill="1" applyBorder="1" applyAlignment="1">
      <alignment horizontal="left" vertical="center"/>
    </xf>
    <xf numFmtId="0" fontId="28" fillId="34" borderId="16" xfId="0" applyFont="1" applyFill="1" applyBorder="1" applyAlignment="1">
      <alignment horizontal="left" vertical="center"/>
    </xf>
    <xf numFmtId="0" fontId="28" fillId="34" borderId="20" xfId="0" applyFont="1" applyFill="1" applyBorder="1" applyAlignment="1">
      <alignment horizontal="left" vertical="center"/>
    </xf>
    <xf numFmtId="0" fontId="28" fillId="34" borderId="21" xfId="0" applyFont="1" applyFill="1" applyBorder="1" applyAlignment="1">
      <alignment horizontal="left" vertical="center"/>
    </xf>
    <xf numFmtId="0" fontId="28" fillId="34" borderId="15" xfId="0" applyFont="1" applyFill="1" applyBorder="1" applyAlignment="1">
      <alignment horizontal="left" vertical="center"/>
    </xf>
    <xf numFmtId="20" fontId="28" fillId="34" borderId="20" xfId="0" applyNumberFormat="1" applyFont="1" applyFill="1" applyBorder="1" applyAlignment="1">
      <alignment horizontal="left" vertical="center"/>
    </xf>
    <xf numFmtId="20" fontId="28" fillId="34" borderId="15" xfId="0" applyNumberFormat="1" applyFont="1" applyFill="1" applyBorder="1" applyAlignment="1">
      <alignment horizontal="left" vertical="center"/>
    </xf>
  </cellXfs>
  <cellStyles count="47">
    <cellStyle name="20% - ส่วนที่ถูกเน้น1" xfId="18" builtinId="30" customBuiltin="1"/>
    <cellStyle name="20% - ส่วนที่ถูกเน้น2" xfId="22" builtinId="34" customBuiltin="1"/>
    <cellStyle name="20% - ส่วนที่ถูกเน้น3" xfId="26" builtinId="38" customBuiltin="1"/>
    <cellStyle name="20% - ส่วนที่ถูกเน้น4" xfId="30" builtinId="42" customBuiltin="1"/>
    <cellStyle name="20% - ส่วนที่ถูกเน้น5" xfId="34" builtinId="46" customBuiltin="1"/>
    <cellStyle name="20% - ส่วนที่ถูกเน้น6" xfId="38" builtinId="50" customBuiltin="1"/>
    <cellStyle name="40% - ส่วนที่ถูกเน้น1" xfId="19" builtinId="31" customBuiltin="1"/>
    <cellStyle name="40% - ส่วนที่ถูกเน้น2" xfId="23" builtinId="35" customBuiltin="1"/>
    <cellStyle name="40% - ส่วนที่ถูกเน้น3" xfId="27" builtinId="39" customBuiltin="1"/>
    <cellStyle name="40% - ส่วนที่ถูกเน้น4" xfId="31" builtinId="43" customBuiltin="1"/>
    <cellStyle name="40% - ส่วนที่ถูกเน้น5" xfId="35" builtinId="47" customBuiltin="1"/>
    <cellStyle name="40% - ส่วนที่ถูกเน้น6" xfId="39" builtinId="51" customBuiltin="1"/>
    <cellStyle name="60% - ส่วนที่ถูกเน้น1" xfId="20" builtinId="32" customBuiltin="1"/>
    <cellStyle name="60% - ส่วนที่ถูกเน้น2" xfId="24" builtinId="36" customBuiltin="1"/>
    <cellStyle name="60% - ส่วนที่ถูกเน้น3" xfId="28" builtinId="40" customBuiltin="1"/>
    <cellStyle name="60% - ส่วนที่ถูกเน้น4" xfId="32" builtinId="44" customBuiltin="1"/>
    <cellStyle name="60% - ส่วนที่ถูกเน้น5" xfId="36" builtinId="48" customBuiltin="1"/>
    <cellStyle name="60% - ส่วนที่ถูกเน้น6" xfId="40" builtinId="52" customBuiltin="1"/>
    <cellStyle name="Comma 2" xfId="42"/>
    <cellStyle name="Normal" xfId="0" builtinId="0"/>
    <cellStyle name="Normal 2" xfId="43"/>
    <cellStyle name="Normal 3" xfId="41"/>
    <cellStyle name="Normal 4" xfId="46"/>
    <cellStyle name="การคำนวณ" xfId="11" builtinId="22" customBuiltin="1"/>
    <cellStyle name="ข้อความเตือน" xfId="14" builtinId="11" customBuiltin="1"/>
    <cellStyle name="ข้อความอธิบาย" xfId="15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 2" xfId="44"/>
    <cellStyle name="ป้อนค่า" xfId="9" builtinId="20" customBuiltin="1"/>
    <cellStyle name="ปานกลาง" xfId="8" builtinId="28" customBuiltin="1"/>
    <cellStyle name="ผลรวม" xfId="16" builtinId="25" customBuiltin="1"/>
    <cellStyle name="แย่" xfId="7" builtinId="27" customBuiltin="1"/>
    <cellStyle name="ส่วนที่ถูกเน้น1" xfId="17" builtinId="29" customBuiltin="1"/>
    <cellStyle name="ส่วนที่ถูกเน้น2" xfId="21" builtinId="33" customBuiltin="1"/>
    <cellStyle name="ส่วนที่ถูกเน้น3" xfId="25" builtinId="37" customBuiltin="1"/>
    <cellStyle name="ส่วนที่ถูกเน้น4" xfId="29" builtinId="41" customBuiltin="1"/>
    <cellStyle name="ส่วนที่ถูกเน้น5" xfId="33" builtinId="45" customBuiltin="1"/>
    <cellStyle name="ส่วนที่ถูกเน้น6" xfId="37" builtinId="49" customBuiltin="1"/>
    <cellStyle name="แสดงผล" xfId="10" builtinId="21" customBuiltin="1"/>
    <cellStyle name="หมายเหตุ 2" xfId="45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topLeftCell="A4" workbookViewId="0">
      <selection activeCell="B4" sqref="B4"/>
    </sheetView>
  </sheetViews>
  <sheetFormatPr defaultRowHeight="14.25" x14ac:dyDescent="0.2"/>
  <cols>
    <col min="1" max="1" width="4.25" customWidth="1"/>
    <col min="2" max="2" width="6.25" bestFit="1" customWidth="1"/>
    <col min="3" max="5" width="6.625" bestFit="1" customWidth="1"/>
    <col min="6" max="7" width="6.25" customWidth="1"/>
    <col min="8" max="8" width="8" bestFit="1" customWidth="1"/>
    <col min="9" max="9" width="6.25" style="2" bestFit="1" customWidth="1"/>
    <col min="10" max="10" width="6.625" bestFit="1" customWidth="1"/>
    <col min="11" max="11" width="10.5" customWidth="1"/>
    <col min="12" max="12" width="7.375" bestFit="1" customWidth="1"/>
    <col min="13" max="13" width="10.125" customWidth="1"/>
  </cols>
  <sheetData>
    <row r="1" spans="1:13" ht="27" customHeight="1" x14ac:dyDescent="0.2">
      <c r="A1" s="34" t="s">
        <v>27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s="1" customFormat="1" ht="58.5" customHeight="1" x14ac:dyDescent="0.2">
      <c r="A2" s="7" t="s">
        <v>0</v>
      </c>
      <c r="B2" s="6" t="s">
        <v>15</v>
      </c>
      <c r="C2" s="34" t="s">
        <v>17</v>
      </c>
      <c r="D2" s="34"/>
      <c r="E2" s="34"/>
      <c r="F2" s="34" t="s">
        <v>1</v>
      </c>
      <c r="G2" s="34"/>
      <c r="H2" s="34"/>
      <c r="I2" s="34" t="s">
        <v>11</v>
      </c>
      <c r="J2" s="34"/>
      <c r="K2" s="6" t="s">
        <v>13</v>
      </c>
      <c r="L2" s="7" t="s">
        <v>2</v>
      </c>
      <c r="M2" s="6" t="s">
        <v>8</v>
      </c>
    </row>
    <row r="3" spans="1:13" s="1" customFormat="1" ht="29.25" customHeight="1" x14ac:dyDescent="0.2">
      <c r="A3" s="7"/>
      <c r="B3" s="25" t="s">
        <v>3</v>
      </c>
      <c r="C3" s="25" t="s">
        <v>4</v>
      </c>
      <c r="D3" s="25" t="s">
        <v>5</v>
      </c>
      <c r="E3" s="25" t="s">
        <v>6</v>
      </c>
      <c r="F3" s="25" t="s">
        <v>4</v>
      </c>
      <c r="G3" s="25" t="s">
        <v>5</v>
      </c>
      <c r="H3" s="25" t="s">
        <v>6</v>
      </c>
      <c r="I3" s="25" t="s">
        <v>9</v>
      </c>
      <c r="J3" s="25" t="s">
        <v>10</v>
      </c>
      <c r="K3" s="26" t="s">
        <v>12</v>
      </c>
      <c r="L3" s="25" t="s">
        <v>14</v>
      </c>
      <c r="M3" s="7" t="s">
        <v>16</v>
      </c>
    </row>
    <row r="4" spans="1:13" ht="18.75" x14ac:dyDescent="0.3">
      <c r="A4" s="23">
        <v>1</v>
      </c>
      <c r="B4" s="33">
        <v>29</v>
      </c>
      <c r="C4" s="17">
        <v>27.8</v>
      </c>
      <c r="D4" s="17">
        <v>24</v>
      </c>
      <c r="E4" s="17">
        <v>25.93</v>
      </c>
      <c r="F4" s="24">
        <v>100</v>
      </c>
      <c r="G4" s="24">
        <v>78</v>
      </c>
      <c r="H4" s="22">
        <v>89.5</v>
      </c>
      <c r="I4" s="24">
        <v>270</v>
      </c>
      <c r="J4" s="17">
        <v>2.5</v>
      </c>
      <c r="K4" s="17">
        <v>1009.19</v>
      </c>
      <c r="L4" s="24" t="s">
        <v>28</v>
      </c>
      <c r="M4" s="17" t="s">
        <v>21</v>
      </c>
    </row>
    <row r="5" spans="1:13" ht="18.75" x14ac:dyDescent="0.3">
      <c r="A5" s="23">
        <v>2</v>
      </c>
      <c r="B5" s="33">
        <v>0</v>
      </c>
      <c r="C5" s="17">
        <v>33.799999999999997</v>
      </c>
      <c r="D5" s="17">
        <v>25.5</v>
      </c>
      <c r="E5" s="17">
        <v>28.96</v>
      </c>
      <c r="F5" s="24">
        <v>96</v>
      </c>
      <c r="G5" s="24">
        <v>59</v>
      </c>
      <c r="H5" s="22">
        <v>77.38</v>
      </c>
      <c r="I5" s="24">
        <v>270</v>
      </c>
      <c r="J5" s="17">
        <v>3.88</v>
      </c>
      <c r="K5" s="17">
        <v>1009.48</v>
      </c>
      <c r="L5" s="24">
        <v>5.18</v>
      </c>
      <c r="M5" s="17" t="s">
        <v>21</v>
      </c>
    </row>
    <row r="6" spans="1:13" ht="18.75" x14ac:dyDescent="0.3">
      <c r="A6" s="23">
        <v>3</v>
      </c>
      <c r="B6" s="33">
        <v>0</v>
      </c>
      <c r="C6" s="17">
        <v>32.5</v>
      </c>
      <c r="D6" s="17">
        <v>24.5</v>
      </c>
      <c r="E6" s="17">
        <v>28.3</v>
      </c>
      <c r="F6" s="24">
        <v>97</v>
      </c>
      <c r="G6" s="24">
        <v>65</v>
      </c>
      <c r="H6" s="22">
        <v>84</v>
      </c>
      <c r="I6" s="24">
        <v>120</v>
      </c>
      <c r="J6" s="17">
        <v>1</v>
      </c>
      <c r="K6" s="17">
        <v>1009.65</v>
      </c>
      <c r="L6" s="24">
        <v>2.25</v>
      </c>
      <c r="M6" s="17" t="s">
        <v>21</v>
      </c>
    </row>
    <row r="7" spans="1:13" ht="18.75" x14ac:dyDescent="0.3">
      <c r="A7" s="23">
        <v>4</v>
      </c>
      <c r="B7" s="33">
        <v>0</v>
      </c>
      <c r="C7" s="17">
        <v>33.200000000000003</v>
      </c>
      <c r="D7" s="17">
        <v>25</v>
      </c>
      <c r="E7" s="17">
        <v>28.47</v>
      </c>
      <c r="F7" s="24">
        <v>96</v>
      </c>
      <c r="G7" s="24">
        <v>67</v>
      </c>
      <c r="H7" s="22">
        <v>84</v>
      </c>
      <c r="I7" s="24">
        <v>110</v>
      </c>
      <c r="J7" s="17">
        <v>0.75</v>
      </c>
      <c r="K7" s="17">
        <v>1009.2</v>
      </c>
      <c r="L7" s="24">
        <v>3.74</v>
      </c>
      <c r="M7" s="17" t="s">
        <v>21</v>
      </c>
    </row>
    <row r="8" spans="1:13" ht="18.75" x14ac:dyDescent="0.3">
      <c r="A8" s="23">
        <v>5</v>
      </c>
      <c r="B8" s="33">
        <v>0</v>
      </c>
      <c r="C8" s="17">
        <v>34.6</v>
      </c>
      <c r="D8" s="17">
        <v>25</v>
      </c>
      <c r="E8" s="17">
        <v>29.64</v>
      </c>
      <c r="F8" s="24">
        <v>96</v>
      </c>
      <c r="G8" s="24">
        <v>50</v>
      </c>
      <c r="H8" s="22">
        <v>75</v>
      </c>
      <c r="I8" s="24">
        <v>120</v>
      </c>
      <c r="J8" s="17">
        <v>0.88</v>
      </c>
      <c r="K8" s="17">
        <v>1008.81</v>
      </c>
      <c r="L8" s="24">
        <v>4.7300000000000004</v>
      </c>
      <c r="M8" s="17" t="s">
        <v>21</v>
      </c>
    </row>
    <row r="9" spans="1:13" ht="18.75" x14ac:dyDescent="0.3">
      <c r="A9" s="23">
        <v>6</v>
      </c>
      <c r="B9" s="33">
        <v>0</v>
      </c>
      <c r="C9" s="17">
        <v>35</v>
      </c>
      <c r="D9" s="17">
        <v>24.4</v>
      </c>
      <c r="E9" s="17">
        <v>29.5</v>
      </c>
      <c r="F9" s="24">
        <v>97</v>
      </c>
      <c r="G9" s="24">
        <v>53</v>
      </c>
      <c r="H9" s="22">
        <v>75.13</v>
      </c>
      <c r="I9" s="24">
        <v>270</v>
      </c>
      <c r="J9" s="17">
        <v>2.38</v>
      </c>
      <c r="K9" s="17">
        <v>1009.4</v>
      </c>
      <c r="L9" s="24">
        <v>4.9800000000000004</v>
      </c>
      <c r="M9" s="17" t="s">
        <v>21</v>
      </c>
    </row>
    <row r="10" spans="1:13" ht="18.75" x14ac:dyDescent="0.3">
      <c r="A10" s="23">
        <v>7</v>
      </c>
      <c r="B10" s="33">
        <v>0</v>
      </c>
      <c r="C10" s="17">
        <v>34.700000000000003</v>
      </c>
      <c r="D10" s="17">
        <v>25.6</v>
      </c>
      <c r="E10" s="17">
        <v>29.21</v>
      </c>
      <c r="F10" s="24">
        <v>93</v>
      </c>
      <c r="G10" s="24">
        <v>55</v>
      </c>
      <c r="H10" s="22">
        <v>79.13</v>
      </c>
      <c r="I10" s="24">
        <v>270</v>
      </c>
      <c r="J10" s="17">
        <v>1.38</v>
      </c>
      <c r="K10" s="17">
        <v>1009.48</v>
      </c>
      <c r="L10" s="24">
        <v>4.84</v>
      </c>
      <c r="M10" s="17" t="s">
        <v>21</v>
      </c>
    </row>
    <row r="11" spans="1:13" ht="18.75" x14ac:dyDescent="0.3">
      <c r="A11" s="23">
        <v>8</v>
      </c>
      <c r="B11" s="33">
        <v>1.7</v>
      </c>
      <c r="C11" s="17">
        <v>34.5</v>
      </c>
      <c r="D11" s="17">
        <v>26</v>
      </c>
      <c r="E11" s="17">
        <v>29.46</v>
      </c>
      <c r="F11" s="24">
        <v>93</v>
      </c>
      <c r="G11" s="24">
        <v>56</v>
      </c>
      <c r="H11" s="22">
        <v>76.25</v>
      </c>
      <c r="I11" s="24">
        <v>280</v>
      </c>
      <c r="J11" s="17">
        <v>3.13</v>
      </c>
      <c r="K11" s="17">
        <v>1009.16</v>
      </c>
      <c r="L11" s="24">
        <v>4.67</v>
      </c>
      <c r="M11" s="17" t="s">
        <v>21</v>
      </c>
    </row>
    <row r="12" spans="1:13" ht="18.75" x14ac:dyDescent="0.3">
      <c r="A12" s="23">
        <v>9</v>
      </c>
      <c r="B12" s="33">
        <v>0.3</v>
      </c>
      <c r="C12" s="17">
        <v>31.6</v>
      </c>
      <c r="D12" s="17">
        <v>25.2</v>
      </c>
      <c r="E12" s="17">
        <v>27.23</v>
      </c>
      <c r="F12" s="24">
        <v>98</v>
      </c>
      <c r="G12" s="24">
        <v>69</v>
      </c>
      <c r="H12" s="22">
        <v>86.13</v>
      </c>
      <c r="I12" s="24">
        <v>280</v>
      </c>
      <c r="J12" s="17">
        <v>0.5</v>
      </c>
      <c r="K12" s="17">
        <v>1009</v>
      </c>
      <c r="L12" s="24">
        <v>2.2799999999999998</v>
      </c>
      <c r="M12" s="17" t="s">
        <v>21</v>
      </c>
    </row>
    <row r="13" spans="1:13" ht="18.75" x14ac:dyDescent="0.3">
      <c r="A13" s="23">
        <v>10</v>
      </c>
      <c r="B13" s="33">
        <v>0.7</v>
      </c>
      <c r="C13" s="17">
        <v>33.4</v>
      </c>
      <c r="D13" s="17">
        <v>24.3</v>
      </c>
      <c r="E13" s="17">
        <v>27.44</v>
      </c>
      <c r="F13" s="24">
        <v>98</v>
      </c>
      <c r="G13" s="24">
        <v>62</v>
      </c>
      <c r="H13" s="22">
        <v>84.5</v>
      </c>
      <c r="I13" s="24">
        <v>280</v>
      </c>
      <c r="J13" s="17">
        <v>1.63</v>
      </c>
      <c r="K13" s="17">
        <v>1008.97</v>
      </c>
      <c r="L13" s="24">
        <v>3.01</v>
      </c>
      <c r="M13" s="17" t="s">
        <v>21</v>
      </c>
    </row>
    <row r="14" spans="1:13" ht="18.75" x14ac:dyDescent="0.3">
      <c r="A14" s="23">
        <v>11</v>
      </c>
      <c r="B14" s="33">
        <v>0</v>
      </c>
      <c r="C14" s="17">
        <v>34.299999999999997</v>
      </c>
      <c r="D14" s="17">
        <v>24.8</v>
      </c>
      <c r="E14" s="17">
        <v>28.55</v>
      </c>
      <c r="F14" s="24">
        <v>98</v>
      </c>
      <c r="G14" s="24">
        <v>61</v>
      </c>
      <c r="H14" s="22">
        <v>78.25</v>
      </c>
      <c r="I14" s="24">
        <v>270</v>
      </c>
      <c r="J14" s="17">
        <v>1.63</v>
      </c>
      <c r="K14" s="17">
        <v>1009.3</v>
      </c>
      <c r="L14" s="24">
        <v>5.56</v>
      </c>
      <c r="M14" s="17" t="s">
        <v>21</v>
      </c>
    </row>
    <row r="15" spans="1:13" ht="18.75" x14ac:dyDescent="0.3">
      <c r="A15" s="23">
        <v>12</v>
      </c>
      <c r="B15" s="33">
        <v>0</v>
      </c>
      <c r="C15" s="17">
        <v>35.200000000000003</v>
      </c>
      <c r="D15" s="17">
        <v>25.2</v>
      </c>
      <c r="E15" s="17">
        <v>29.99</v>
      </c>
      <c r="F15" s="24">
        <v>95</v>
      </c>
      <c r="G15" s="24">
        <v>50</v>
      </c>
      <c r="H15" s="22">
        <v>73.88</v>
      </c>
      <c r="I15" s="24">
        <v>360</v>
      </c>
      <c r="J15" s="17">
        <v>2.88</v>
      </c>
      <c r="K15" s="17">
        <v>1009.5</v>
      </c>
      <c r="L15" s="24">
        <v>4.82</v>
      </c>
      <c r="M15" s="17" t="s">
        <v>21</v>
      </c>
    </row>
    <row r="16" spans="1:13" ht="18.75" x14ac:dyDescent="0.3">
      <c r="A16" s="23">
        <v>13</v>
      </c>
      <c r="B16" s="33">
        <v>0</v>
      </c>
      <c r="C16" s="17">
        <v>34.299999999999997</v>
      </c>
      <c r="D16" s="17">
        <v>26.7</v>
      </c>
      <c r="E16" s="17">
        <v>29.94</v>
      </c>
      <c r="F16" s="24">
        <v>87</v>
      </c>
      <c r="G16" s="24">
        <v>56</v>
      </c>
      <c r="H16" s="22">
        <v>70.88</v>
      </c>
      <c r="I16" s="24">
        <v>270</v>
      </c>
      <c r="J16" s="17">
        <v>4.13</v>
      </c>
      <c r="K16" s="17">
        <v>1009.73</v>
      </c>
      <c r="L16" s="24">
        <v>5.86</v>
      </c>
      <c r="M16" s="17" t="s">
        <v>21</v>
      </c>
    </row>
    <row r="17" spans="1:13" ht="18.75" x14ac:dyDescent="0.3">
      <c r="A17" s="23">
        <v>14</v>
      </c>
      <c r="B17" s="33">
        <v>0</v>
      </c>
      <c r="C17" s="17">
        <v>35</v>
      </c>
      <c r="D17" s="17">
        <v>27.1</v>
      </c>
      <c r="E17" s="17">
        <v>29.84</v>
      </c>
      <c r="F17" s="24">
        <v>85</v>
      </c>
      <c r="G17" s="24">
        <v>53</v>
      </c>
      <c r="H17" s="22">
        <v>71.75</v>
      </c>
      <c r="I17" s="24">
        <v>270</v>
      </c>
      <c r="J17" s="17">
        <v>5</v>
      </c>
      <c r="K17" s="17">
        <v>1009.86</v>
      </c>
      <c r="L17" s="24">
        <v>5.68</v>
      </c>
      <c r="M17" s="17" t="s">
        <v>21</v>
      </c>
    </row>
    <row r="18" spans="1:13" ht="18.75" x14ac:dyDescent="0.3">
      <c r="A18" s="23">
        <v>15</v>
      </c>
      <c r="B18" s="33">
        <v>0.4</v>
      </c>
      <c r="C18" s="17">
        <v>34.6</v>
      </c>
      <c r="D18" s="17">
        <v>26</v>
      </c>
      <c r="E18" s="17">
        <v>28.23</v>
      </c>
      <c r="F18" s="24">
        <v>87</v>
      </c>
      <c r="G18" s="24">
        <v>53</v>
      </c>
      <c r="H18" s="22">
        <v>79.25</v>
      </c>
      <c r="I18" s="24">
        <v>290</v>
      </c>
      <c r="J18" s="17">
        <v>4.63</v>
      </c>
      <c r="K18" s="17">
        <v>1009.12</v>
      </c>
      <c r="L18" s="24">
        <v>3.52</v>
      </c>
      <c r="M18" s="17" t="s">
        <v>21</v>
      </c>
    </row>
    <row r="19" spans="1:13" ht="18.75" x14ac:dyDescent="0.3">
      <c r="A19" s="23">
        <v>16</v>
      </c>
      <c r="B19" s="33">
        <v>0</v>
      </c>
      <c r="C19" s="17">
        <v>33</v>
      </c>
      <c r="D19" s="17">
        <v>26.5</v>
      </c>
      <c r="E19" s="17">
        <v>29.32</v>
      </c>
      <c r="F19" s="24">
        <v>89</v>
      </c>
      <c r="G19" s="24">
        <v>54</v>
      </c>
      <c r="H19" s="22">
        <v>72.75</v>
      </c>
      <c r="I19" s="24">
        <v>290</v>
      </c>
      <c r="J19" s="17">
        <v>4.63</v>
      </c>
      <c r="K19" s="17">
        <v>1007.53</v>
      </c>
      <c r="L19" s="24">
        <v>4.5</v>
      </c>
      <c r="M19" s="17" t="s">
        <v>21</v>
      </c>
    </row>
    <row r="20" spans="1:13" ht="18.75" x14ac:dyDescent="0.3">
      <c r="A20" s="23">
        <v>17</v>
      </c>
      <c r="B20" s="33">
        <v>0.1</v>
      </c>
      <c r="C20" s="17">
        <v>33.6</v>
      </c>
      <c r="D20" s="17">
        <v>27.2</v>
      </c>
      <c r="E20" s="17">
        <v>29.64</v>
      </c>
      <c r="F20" s="24">
        <v>84</v>
      </c>
      <c r="G20" s="24">
        <v>52</v>
      </c>
      <c r="H20" s="22">
        <v>71.5</v>
      </c>
      <c r="I20" s="24">
        <v>270</v>
      </c>
      <c r="J20" s="17">
        <v>4</v>
      </c>
      <c r="K20" s="17">
        <v>1007.12</v>
      </c>
      <c r="L20" s="24">
        <v>4.38</v>
      </c>
      <c r="M20" s="17" t="s">
        <v>21</v>
      </c>
    </row>
    <row r="21" spans="1:13" ht="18.75" x14ac:dyDescent="0.3">
      <c r="A21" s="23">
        <v>18</v>
      </c>
      <c r="B21" s="33">
        <v>6.8</v>
      </c>
      <c r="C21" s="17">
        <v>33.799999999999997</v>
      </c>
      <c r="D21" s="17">
        <v>25.5</v>
      </c>
      <c r="E21" s="17">
        <v>28.31</v>
      </c>
      <c r="F21" s="24">
        <v>96</v>
      </c>
      <c r="G21" s="24">
        <v>60</v>
      </c>
      <c r="H21" s="22">
        <v>81.63</v>
      </c>
      <c r="I21" s="24">
        <v>330</v>
      </c>
      <c r="J21" s="17">
        <v>2.5</v>
      </c>
      <c r="K21" s="17">
        <v>1007.71</v>
      </c>
      <c r="L21" s="24">
        <v>3.79</v>
      </c>
      <c r="M21" s="17" t="s">
        <v>21</v>
      </c>
    </row>
    <row r="22" spans="1:13" ht="18.75" x14ac:dyDescent="0.3">
      <c r="A22" s="23">
        <v>19</v>
      </c>
      <c r="B22" s="33">
        <v>15.7</v>
      </c>
      <c r="C22" s="17">
        <v>29.5</v>
      </c>
      <c r="D22" s="17">
        <v>24.5</v>
      </c>
      <c r="E22" s="17">
        <v>25.81</v>
      </c>
      <c r="F22" s="24">
        <v>96</v>
      </c>
      <c r="G22" s="24">
        <v>82</v>
      </c>
      <c r="H22" s="22">
        <v>93.63</v>
      </c>
      <c r="I22" s="24">
        <v>270</v>
      </c>
      <c r="J22" s="17">
        <v>2.63</v>
      </c>
      <c r="K22" s="17">
        <v>1007.65</v>
      </c>
      <c r="L22" s="24">
        <v>2.59</v>
      </c>
      <c r="M22" s="17" t="s">
        <v>21</v>
      </c>
    </row>
    <row r="23" spans="1:13" ht="18.75" x14ac:dyDescent="0.3">
      <c r="A23" s="23">
        <v>20</v>
      </c>
      <c r="B23" s="33">
        <v>0</v>
      </c>
      <c r="C23" s="17">
        <v>33.4</v>
      </c>
      <c r="D23" s="17">
        <v>25</v>
      </c>
      <c r="E23" s="17">
        <v>28.61</v>
      </c>
      <c r="F23" s="24">
        <v>98</v>
      </c>
      <c r="G23" s="24">
        <v>66</v>
      </c>
      <c r="H23" s="22">
        <v>80.25</v>
      </c>
      <c r="I23" s="24">
        <v>270</v>
      </c>
      <c r="J23" s="17">
        <v>4.5</v>
      </c>
      <c r="K23" s="17">
        <v>1007.4</v>
      </c>
      <c r="L23" s="24">
        <v>5.43</v>
      </c>
      <c r="M23" s="17" t="s">
        <v>21</v>
      </c>
    </row>
    <row r="24" spans="1:13" ht="18.75" x14ac:dyDescent="0.3">
      <c r="A24" s="23">
        <v>21</v>
      </c>
      <c r="B24" s="33">
        <v>0</v>
      </c>
      <c r="C24" s="17">
        <v>33.1</v>
      </c>
      <c r="D24" s="17">
        <v>26.1</v>
      </c>
      <c r="E24" s="17">
        <v>27.98</v>
      </c>
      <c r="F24" s="24">
        <v>92</v>
      </c>
      <c r="G24" s="24">
        <v>71</v>
      </c>
      <c r="H24" s="22">
        <v>85.38</v>
      </c>
      <c r="I24" s="24">
        <v>280</v>
      </c>
      <c r="J24" s="17">
        <v>1.5</v>
      </c>
      <c r="K24" s="17">
        <v>1008.55</v>
      </c>
      <c r="L24" s="24">
        <v>1.71</v>
      </c>
      <c r="M24" s="17" t="s">
        <v>21</v>
      </c>
    </row>
    <row r="25" spans="1:13" ht="18.75" x14ac:dyDescent="0.3">
      <c r="A25" s="23">
        <v>22</v>
      </c>
      <c r="B25" s="33">
        <v>0.6</v>
      </c>
      <c r="C25" s="17">
        <v>33.6</v>
      </c>
      <c r="D25" s="17">
        <v>25.4</v>
      </c>
      <c r="E25" s="17">
        <v>28.29</v>
      </c>
      <c r="F25" s="24">
        <v>97</v>
      </c>
      <c r="G25" s="24">
        <v>59</v>
      </c>
      <c r="H25" s="22">
        <v>81.88</v>
      </c>
      <c r="I25" s="24">
        <v>280</v>
      </c>
      <c r="J25" s="17">
        <v>2.63</v>
      </c>
      <c r="K25" s="17">
        <v>1009.6</v>
      </c>
      <c r="L25" s="24">
        <v>4.2699999999999996</v>
      </c>
      <c r="M25" s="17" t="s">
        <v>21</v>
      </c>
    </row>
    <row r="26" spans="1:13" ht="18.75" x14ac:dyDescent="0.3">
      <c r="A26" s="23">
        <v>23</v>
      </c>
      <c r="B26" s="33">
        <v>0</v>
      </c>
      <c r="C26" s="17">
        <v>33.799999999999997</v>
      </c>
      <c r="D26" s="17">
        <v>24.6</v>
      </c>
      <c r="E26" s="17">
        <v>27.74</v>
      </c>
      <c r="F26" s="24">
        <v>95</v>
      </c>
      <c r="G26" s="24">
        <v>66</v>
      </c>
      <c r="H26" s="22">
        <v>81.75</v>
      </c>
      <c r="I26" s="24">
        <v>280</v>
      </c>
      <c r="J26" s="17">
        <v>2.13</v>
      </c>
      <c r="K26" s="17">
        <v>1009.8</v>
      </c>
      <c r="L26" s="24">
        <v>5.51</v>
      </c>
      <c r="M26" s="17" t="s">
        <v>21</v>
      </c>
    </row>
    <row r="27" spans="1:13" ht="18.75" x14ac:dyDescent="0.3">
      <c r="A27" s="23">
        <v>24</v>
      </c>
      <c r="B27" s="33">
        <v>0</v>
      </c>
      <c r="C27" s="17">
        <v>35.200000000000003</v>
      </c>
      <c r="D27" s="17">
        <v>24.5</v>
      </c>
      <c r="E27" s="17">
        <v>28.96</v>
      </c>
      <c r="F27" s="24">
        <v>97</v>
      </c>
      <c r="G27" s="24">
        <v>52</v>
      </c>
      <c r="H27" s="22">
        <v>74.88</v>
      </c>
      <c r="I27" s="24">
        <v>240</v>
      </c>
      <c r="J27" s="17">
        <v>1</v>
      </c>
      <c r="K27" s="17">
        <v>1008.72</v>
      </c>
      <c r="L27" s="24">
        <v>3.32</v>
      </c>
      <c r="M27" s="17" t="s">
        <v>21</v>
      </c>
    </row>
    <row r="28" spans="1:13" ht="18.75" x14ac:dyDescent="0.3">
      <c r="A28" s="23">
        <v>25</v>
      </c>
      <c r="B28" s="33">
        <v>0</v>
      </c>
      <c r="C28" s="17">
        <v>35.4</v>
      </c>
      <c r="D28" s="17">
        <v>24.8</v>
      </c>
      <c r="E28" s="17">
        <v>29.09</v>
      </c>
      <c r="F28" s="24">
        <v>97</v>
      </c>
      <c r="G28" s="24">
        <v>53</v>
      </c>
      <c r="H28" s="22">
        <v>78.63</v>
      </c>
      <c r="I28" s="24">
        <v>270</v>
      </c>
      <c r="J28" s="17">
        <v>1.88</v>
      </c>
      <c r="K28" s="17">
        <v>1009.21</v>
      </c>
      <c r="L28" s="24">
        <v>4.51</v>
      </c>
      <c r="M28" s="17" t="s">
        <v>21</v>
      </c>
    </row>
    <row r="29" spans="1:13" ht="18.75" x14ac:dyDescent="0.3">
      <c r="A29" s="15">
        <v>26</v>
      </c>
      <c r="B29" s="33">
        <v>3.9</v>
      </c>
      <c r="C29" s="17">
        <v>32.4</v>
      </c>
      <c r="D29" s="17">
        <v>25.6</v>
      </c>
      <c r="E29" s="17">
        <v>28.25</v>
      </c>
      <c r="F29" s="24">
        <v>96</v>
      </c>
      <c r="G29" s="24">
        <v>73</v>
      </c>
      <c r="H29" s="22">
        <v>81.38</v>
      </c>
      <c r="I29" s="24">
        <v>270</v>
      </c>
      <c r="J29" s="17">
        <v>2.25</v>
      </c>
      <c r="K29" s="17">
        <v>1009.84</v>
      </c>
      <c r="L29" s="24">
        <v>3.3</v>
      </c>
      <c r="M29" s="17" t="s">
        <v>21</v>
      </c>
    </row>
    <row r="30" spans="1:13" ht="18.75" x14ac:dyDescent="0.3">
      <c r="A30" s="15">
        <v>27</v>
      </c>
      <c r="B30" s="33">
        <v>0</v>
      </c>
      <c r="C30" s="17">
        <v>34.4</v>
      </c>
      <c r="D30" s="17">
        <v>26.1</v>
      </c>
      <c r="E30" s="17">
        <v>29.74</v>
      </c>
      <c r="F30" s="24">
        <v>98</v>
      </c>
      <c r="G30" s="24">
        <v>69</v>
      </c>
      <c r="H30" s="22">
        <v>75.25</v>
      </c>
      <c r="I30" s="24">
        <v>280</v>
      </c>
      <c r="J30" s="17">
        <v>3.88</v>
      </c>
      <c r="K30" s="17">
        <v>1009.41</v>
      </c>
      <c r="L30" s="24">
        <v>5.34</v>
      </c>
      <c r="M30" s="17" t="s">
        <v>21</v>
      </c>
    </row>
    <row r="31" spans="1:13" ht="18.75" x14ac:dyDescent="0.3">
      <c r="A31" s="15">
        <v>28</v>
      </c>
      <c r="B31" s="33">
        <v>0</v>
      </c>
      <c r="C31" s="17">
        <v>34.700000000000003</v>
      </c>
      <c r="D31" s="17">
        <v>26.9</v>
      </c>
      <c r="E31" s="17">
        <v>29.68</v>
      </c>
      <c r="F31" s="24">
        <v>90</v>
      </c>
      <c r="G31" s="24">
        <v>60</v>
      </c>
      <c r="H31" s="22">
        <v>75.25</v>
      </c>
      <c r="I31" s="24">
        <v>280</v>
      </c>
      <c r="J31" s="17">
        <v>3.63</v>
      </c>
      <c r="K31" s="17">
        <v>1007.96</v>
      </c>
      <c r="L31" s="24">
        <v>5.14</v>
      </c>
      <c r="M31" s="17" t="s">
        <v>21</v>
      </c>
    </row>
    <row r="32" spans="1:13" s="2" customFormat="1" ht="18.75" x14ac:dyDescent="0.3">
      <c r="A32" s="15">
        <v>29</v>
      </c>
      <c r="B32" s="33">
        <v>0</v>
      </c>
      <c r="C32" s="17">
        <v>34.200000000000003</v>
      </c>
      <c r="D32" s="17">
        <v>27.2</v>
      </c>
      <c r="E32" s="17">
        <v>30</v>
      </c>
      <c r="F32" s="24">
        <v>87</v>
      </c>
      <c r="G32" s="24">
        <v>54</v>
      </c>
      <c r="H32" s="22">
        <v>71.13</v>
      </c>
      <c r="I32" s="24">
        <v>180</v>
      </c>
      <c r="J32" s="17">
        <v>4</v>
      </c>
      <c r="K32" s="17">
        <v>1008</v>
      </c>
      <c r="L32" s="24">
        <v>5.44</v>
      </c>
      <c r="M32" s="17" t="s">
        <v>21</v>
      </c>
    </row>
    <row r="33" spans="1:15" ht="18.75" x14ac:dyDescent="0.3">
      <c r="A33" s="15">
        <v>30</v>
      </c>
      <c r="B33" s="33">
        <v>6.2</v>
      </c>
      <c r="C33" s="17">
        <v>34.6</v>
      </c>
      <c r="D33" s="17">
        <v>25.5</v>
      </c>
      <c r="E33" s="17">
        <v>28.25</v>
      </c>
      <c r="F33" s="24">
        <v>93</v>
      </c>
      <c r="G33" s="24">
        <v>66</v>
      </c>
      <c r="H33" s="22">
        <v>83</v>
      </c>
      <c r="I33" s="24">
        <v>180</v>
      </c>
      <c r="J33" s="17">
        <v>0.5</v>
      </c>
      <c r="K33" s="17">
        <v>1008.13</v>
      </c>
      <c r="L33" s="24">
        <v>3.07</v>
      </c>
      <c r="M33" s="17" t="s">
        <v>21</v>
      </c>
    </row>
    <row r="34" spans="1:15" ht="18.75" x14ac:dyDescent="0.3">
      <c r="A34" s="15">
        <v>31</v>
      </c>
      <c r="B34" s="33">
        <v>15.9</v>
      </c>
      <c r="C34" s="17">
        <v>32.9</v>
      </c>
      <c r="D34" s="17">
        <v>25</v>
      </c>
      <c r="E34" s="17">
        <v>27.74</v>
      </c>
      <c r="F34" s="24">
        <v>98</v>
      </c>
      <c r="G34" s="24">
        <v>65</v>
      </c>
      <c r="H34" s="22">
        <v>88.5</v>
      </c>
      <c r="I34" s="22">
        <v>180</v>
      </c>
      <c r="J34" s="17">
        <v>1.1299999999999999</v>
      </c>
      <c r="K34" s="17">
        <v>1009.03</v>
      </c>
      <c r="L34" s="24">
        <v>3.73</v>
      </c>
      <c r="M34" s="17" t="s">
        <v>21</v>
      </c>
    </row>
    <row r="35" spans="1:15" ht="18.75" x14ac:dyDescent="0.3">
      <c r="A35" s="7" t="s">
        <v>7</v>
      </c>
      <c r="B35" s="4">
        <f t="shared" ref="B35:M35" si="0">SUM(B4:B34)</f>
        <v>81.300000000000011</v>
      </c>
      <c r="C35" s="4">
        <f t="shared" si="0"/>
        <v>1042.1000000000001</v>
      </c>
      <c r="D35" s="16">
        <f>SUM(D4:D34)</f>
        <v>789.7</v>
      </c>
      <c r="E35" s="4">
        <f>SUM(E4:E34)</f>
        <v>888.1</v>
      </c>
      <c r="F35" s="4">
        <f t="shared" si="0"/>
        <v>2919</v>
      </c>
      <c r="G35" s="4">
        <f t="shared" si="0"/>
        <v>1889</v>
      </c>
      <c r="H35" s="4">
        <f t="shared" si="0"/>
        <v>2461.8200000000006</v>
      </c>
      <c r="I35" s="4">
        <f t="shared" si="0"/>
        <v>7880</v>
      </c>
      <c r="J35" s="4">
        <f t="shared" si="0"/>
        <v>79.09</v>
      </c>
      <c r="K35" s="4">
        <f t="shared" si="0"/>
        <v>31275.51</v>
      </c>
      <c r="L35" s="4">
        <f t="shared" si="0"/>
        <v>127.14999999999999</v>
      </c>
      <c r="M35" s="4">
        <f t="shared" si="0"/>
        <v>0</v>
      </c>
      <c r="O35" s="8"/>
    </row>
    <row r="36" spans="1:15" ht="15.75" customHeight="1" x14ac:dyDescent="0.2">
      <c r="A36" s="14" t="s">
        <v>6</v>
      </c>
      <c r="B36" s="5">
        <f t="shared" ref="B36:M36" si="1">B35/31</f>
        <v>2.6225806451612907</v>
      </c>
      <c r="C36" s="5">
        <f t="shared" si="1"/>
        <v>33.616129032258065</v>
      </c>
      <c r="D36" s="5">
        <f t="shared" si="1"/>
        <v>25.474193548387099</v>
      </c>
      <c r="E36" s="5">
        <f t="shared" si="1"/>
        <v>28.648387096774194</v>
      </c>
      <c r="F36" s="5">
        <f t="shared" si="1"/>
        <v>94.161290322580641</v>
      </c>
      <c r="G36" s="5">
        <f t="shared" si="1"/>
        <v>60.935483870967744</v>
      </c>
      <c r="H36" s="5">
        <f t="shared" si="1"/>
        <v>79.413548387096796</v>
      </c>
      <c r="I36" s="5">
        <f t="shared" si="1"/>
        <v>254.19354838709677</v>
      </c>
      <c r="J36" s="5">
        <f t="shared" si="1"/>
        <v>2.5512903225806451</v>
      </c>
      <c r="K36" s="5">
        <f t="shared" si="1"/>
        <v>1008.8874193548387</v>
      </c>
      <c r="L36" s="5">
        <f t="shared" si="1"/>
        <v>4.1016129032258064</v>
      </c>
      <c r="M36" s="5">
        <f t="shared" si="1"/>
        <v>0</v>
      </c>
    </row>
    <row r="37" spans="1:15" ht="15.75" x14ac:dyDescent="0.25">
      <c r="A37" s="36" t="s">
        <v>18</v>
      </c>
      <c r="B37" s="36"/>
      <c r="C37" s="36"/>
      <c r="D37" s="36"/>
      <c r="E37" s="36"/>
      <c r="F37" s="36"/>
      <c r="G37" s="36"/>
      <c r="H37" s="36"/>
      <c r="I37" s="36"/>
      <c r="J37" s="12"/>
      <c r="K37" s="13"/>
      <c r="L37" s="13"/>
      <c r="M37" s="13"/>
      <c r="N37" s="8"/>
    </row>
    <row r="38" spans="1:15" ht="21" x14ac:dyDescent="0.35">
      <c r="A38" s="8"/>
      <c r="B38" s="21" t="s">
        <v>19</v>
      </c>
      <c r="C38" s="8"/>
      <c r="D38" s="20">
        <v>12</v>
      </c>
      <c r="E38" s="8" t="s">
        <v>20</v>
      </c>
      <c r="F38" s="8"/>
      <c r="G38" s="8"/>
      <c r="H38" s="8"/>
      <c r="I38" s="10"/>
      <c r="J38" s="11"/>
      <c r="K38" s="11"/>
      <c r="L38" s="11"/>
      <c r="M38" s="11"/>
      <c r="N38" s="8"/>
    </row>
    <row r="39" spans="1:15" ht="15.75" x14ac:dyDescent="0.25">
      <c r="A39" s="8"/>
      <c r="C39" s="8"/>
      <c r="D39" s="8"/>
      <c r="E39" s="8"/>
      <c r="F39" s="8"/>
      <c r="I39" s="9"/>
      <c r="J39" s="11"/>
      <c r="K39" s="3"/>
      <c r="L39" s="11"/>
      <c r="M39" s="11"/>
    </row>
  </sheetData>
  <mergeCells count="5">
    <mergeCell ref="A1:M1"/>
    <mergeCell ref="I2:J2"/>
    <mergeCell ref="C2:E2"/>
    <mergeCell ref="F2:H2"/>
    <mergeCell ref="A37:I37"/>
  </mergeCells>
  <pageMargins left="0.23622047244094491" right="0.23622047244094491" top="0.78740157480314965" bottom="0.15748031496062992" header="0.31496062992125984" footer="0.1181102362204724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workbookViewId="0">
      <selection activeCell="S5" sqref="S5:S34"/>
    </sheetView>
  </sheetViews>
  <sheetFormatPr defaultRowHeight="14.25" x14ac:dyDescent="0.2"/>
  <sheetData>
    <row r="1" spans="1:19" ht="15.75" thickBot="1" x14ac:dyDescent="0.25">
      <c r="A1" s="37" t="s">
        <v>0</v>
      </c>
      <c r="B1" s="40" t="s">
        <v>22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2"/>
    </row>
    <row r="2" spans="1:19" ht="15.75" thickBot="1" x14ac:dyDescent="0.25">
      <c r="A2" s="38"/>
      <c r="B2" s="43">
        <v>4.1666666666666664E-2</v>
      </c>
      <c r="C2" s="44"/>
      <c r="D2" s="43">
        <v>0.16666666666666666</v>
      </c>
      <c r="E2" s="44"/>
      <c r="F2" s="43">
        <v>0.29166666666666669</v>
      </c>
      <c r="G2" s="44"/>
      <c r="H2" s="43">
        <v>0.41666666666666669</v>
      </c>
      <c r="I2" s="44"/>
      <c r="J2" s="43">
        <v>0.54166666666666663</v>
      </c>
      <c r="K2" s="44"/>
      <c r="L2" s="43">
        <v>0.66666666666666663</v>
      </c>
      <c r="M2" s="44"/>
      <c r="N2" s="43">
        <v>0.79166666666666663</v>
      </c>
      <c r="O2" s="44"/>
      <c r="P2" s="43">
        <v>0.91666666666666663</v>
      </c>
      <c r="Q2" s="44"/>
    </row>
    <row r="3" spans="1:19" ht="15" x14ac:dyDescent="0.2">
      <c r="A3" s="38"/>
      <c r="B3" s="18" t="s">
        <v>23</v>
      </c>
      <c r="C3" s="18" t="s">
        <v>25</v>
      </c>
      <c r="D3" s="18" t="s">
        <v>23</v>
      </c>
      <c r="E3" s="18" t="s">
        <v>25</v>
      </c>
      <c r="F3" s="18" t="s">
        <v>23</v>
      </c>
      <c r="G3" s="18" t="s">
        <v>25</v>
      </c>
      <c r="H3" s="18" t="s">
        <v>23</v>
      </c>
      <c r="I3" s="18" t="s">
        <v>25</v>
      </c>
      <c r="J3" s="18" t="s">
        <v>23</v>
      </c>
      <c r="K3" s="18" t="s">
        <v>25</v>
      </c>
      <c r="L3" s="18" t="s">
        <v>23</v>
      </c>
      <c r="M3" s="18" t="s">
        <v>25</v>
      </c>
      <c r="N3" s="18" t="s">
        <v>23</v>
      </c>
      <c r="O3" s="18" t="s">
        <v>25</v>
      </c>
      <c r="P3" s="18" t="s">
        <v>23</v>
      </c>
      <c r="Q3" s="18" t="s">
        <v>25</v>
      </c>
    </row>
    <row r="4" spans="1:19" ht="15.75" thickBot="1" x14ac:dyDescent="0.25">
      <c r="A4" s="39"/>
      <c r="B4" s="27" t="s">
        <v>24</v>
      </c>
      <c r="C4" s="27" t="s">
        <v>26</v>
      </c>
      <c r="D4" s="27" t="s">
        <v>24</v>
      </c>
      <c r="E4" s="27" t="s">
        <v>26</v>
      </c>
      <c r="F4" s="27" t="s">
        <v>24</v>
      </c>
      <c r="G4" s="27" t="s">
        <v>26</v>
      </c>
      <c r="H4" s="27" t="s">
        <v>24</v>
      </c>
      <c r="I4" s="27" t="s">
        <v>26</v>
      </c>
      <c r="J4" s="27" t="s">
        <v>24</v>
      </c>
      <c r="K4" s="27" t="s">
        <v>26</v>
      </c>
      <c r="L4" s="27" t="s">
        <v>24</v>
      </c>
      <c r="M4" s="27" t="s">
        <v>26</v>
      </c>
      <c r="N4" s="27" t="s">
        <v>24</v>
      </c>
      <c r="O4" s="27" t="s">
        <v>26</v>
      </c>
      <c r="P4" s="27" t="s">
        <v>24</v>
      </c>
      <c r="Q4" s="27" t="s">
        <v>26</v>
      </c>
    </row>
    <row r="5" spans="1:19" ht="15" thickBot="1" x14ac:dyDescent="0.25">
      <c r="A5" s="30">
        <v>1</v>
      </c>
      <c r="B5" s="29">
        <v>0</v>
      </c>
      <c r="C5" s="19">
        <v>0</v>
      </c>
      <c r="D5" s="29">
        <v>0</v>
      </c>
      <c r="E5" s="19">
        <v>0</v>
      </c>
      <c r="F5" s="29">
        <v>0</v>
      </c>
      <c r="G5" s="19">
        <v>0</v>
      </c>
      <c r="H5" s="29">
        <v>270</v>
      </c>
      <c r="I5" s="19">
        <v>6</v>
      </c>
      <c r="J5" s="29">
        <v>270</v>
      </c>
      <c r="K5" s="19">
        <v>6</v>
      </c>
      <c r="L5" s="29">
        <v>270</v>
      </c>
      <c r="M5" s="19">
        <v>4</v>
      </c>
      <c r="N5" s="29">
        <v>0</v>
      </c>
      <c r="O5" s="19">
        <v>0</v>
      </c>
      <c r="P5" s="29">
        <v>270</v>
      </c>
      <c r="Q5" s="19">
        <v>4</v>
      </c>
      <c r="S5">
        <v>270</v>
      </c>
    </row>
    <row r="6" spans="1:19" ht="15" thickBot="1" x14ac:dyDescent="0.25">
      <c r="A6" s="30">
        <v>2</v>
      </c>
      <c r="B6" s="29">
        <v>270</v>
      </c>
      <c r="C6" s="19">
        <v>4</v>
      </c>
      <c r="D6" s="29">
        <v>0</v>
      </c>
      <c r="E6" s="19">
        <v>0</v>
      </c>
      <c r="F6" s="29">
        <v>0</v>
      </c>
      <c r="G6" s="19">
        <v>0</v>
      </c>
      <c r="H6" s="29">
        <v>270</v>
      </c>
      <c r="I6" s="19">
        <v>6</v>
      </c>
      <c r="J6" s="29">
        <v>270</v>
      </c>
      <c r="K6" s="19">
        <v>7</v>
      </c>
      <c r="L6" s="29">
        <v>270</v>
      </c>
      <c r="M6" s="19">
        <v>14</v>
      </c>
      <c r="N6" s="29">
        <v>0</v>
      </c>
      <c r="O6" s="19">
        <v>0</v>
      </c>
      <c r="P6" s="29">
        <v>0</v>
      </c>
      <c r="Q6" s="19">
        <v>0</v>
      </c>
      <c r="S6">
        <v>270</v>
      </c>
    </row>
    <row r="7" spans="1:19" ht="15" thickBot="1" x14ac:dyDescent="0.25">
      <c r="A7" s="30">
        <v>3</v>
      </c>
      <c r="B7" s="29">
        <v>0</v>
      </c>
      <c r="C7" s="19">
        <v>0</v>
      </c>
      <c r="D7" s="29">
        <v>0</v>
      </c>
      <c r="E7" s="19">
        <v>0</v>
      </c>
      <c r="F7" s="29">
        <v>0</v>
      </c>
      <c r="G7" s="19">
        <v>0</v>
      </c>
      <c r="H7" s="29">
        <v>160</v>
      </c>
      <c r="I7" s="19">
        <v>2</v>
      </c>
      <c r="J7" s="29">
        <v>120</v>
      </c>
      <c r="K7" s="19">
        <v>3</v>
      </c>
      <c r="L7" s="29">
        <v>120</v>
      </c>
      <c r="M7" s="19">
        <v>3</v>
      </c>
      <c r="N7" s="29">
        <v>0</v>
      </c>
      <c r="O7" s="19">
        <v>0</v>
      </c>
      <c r="P7" s="29">
        <v>0</v>
      </c>
      <c r="Q7" s="19">
        <v>0</v>
      </c>
      <c r="S7">
        <v>120</v>
      </c>
    </row>
    <row r="8" spans="1:19" ht="15" thickBot="1" x14ac:dyDescent="0.25">
      <c r="A8" s="30">
        <v>4</v>
      </c>
      <c r="B8" s="29">
        <v>0</v>
      </c>
      <c r="C8" s="19">
        <v>0</v>
      </c>
      <c r="D8" s="29">
        <v>0</v>
      </c>
      <c r="E8" s="19">
        <v>0</v>
      </c>
      <c r="F8" s="29">
        <v>0</v>
      </c>
      <c r="G8" s="19">
        <v>0</v>
      </c>
      <c r="H8" s="29">
        <v>0</v>
      </c>
      <c r="I8" s="19">
        <v>0</v>
      </c>
      <c r="J8" s="29">
        <v>110</v>
      </c>
      <c r="K8" s="19">
        <v>6</v>
      </c>
      <c r="L8" s="29">
        <v>0</v>
      </c>
      <c r="M8" s="19">
        <v>0</v>
      </c>
      <c r="N8" s="29">
        <v>0</v>
      </c>
      <c r="O8" s="19">
        <v>0</v>
      </c>
      <c r="P8" s="29">
        <v>0</v>
      </c>
      <c r="Q8" s="19">
        <v>0</v>
      </c>
      <c r="S8">
        <v>110</v>
      </c>
    </row>
    <row r="9" spans="1:19" ht="15" thickBot="1" x14ac:dyDescent="0.25">
      <c r="A9" s="30">
        <v>5</v>
      </c>
      <c r="B9" s="29">
        <v>0</v>
      </c>
      <c r="C9" s="19">
        <v>0</v>
      </c>
      <c r="D9" s="29">
        <v>0</v>
      </c>
      <c r="E9" s="19">
        <v>0</v>
      </c>
      <c r="F9" s="29">
        <v>280</v>
      </c>
      <c r="G9" s="19">
        <v>4</v>
      </c>
      <c r="H9" s="29">
        <v>0</v>
      </c>
      <c r="I9" s="19">
        <v>0</v>
      </c>
      <c r="J9" s="29">
        <v>0</v>
      </c>
      <c r="K9" s="19">
        <v>0</v>
      </c>
      <c r="L9" s="29">
        <v>120</v>
      </c>
      <c r="M9" s="19">
        <v>3</v>
      </c>
      <c r="N9" s="29">
        <v>0</v>
      </c>
      <c r="O9" s="19">
        <v>0</v>
      </c>
      <c r="P9" s="29">
        <v>0</v>
      </c>
      <c r="Q9" s="19">
        <v>0</v>
      </c>
      <c r="S9">
        <v>120</v>
      </c>
    </row>
    <row r="10" spans="1:19" ht="15" thickBot="1" x14ac:dyDescent="0.25">
      <c r="A10" s="30">
        <v>6</v>
      </c>
      <c r="B10" s="29">
        <v>0</v>
      </c>
      <c r="C10" s="19">
        <v>0</v>
      </c>
      <c r="D10" s="29">
        <v>270</v>
      </c>
      <c r="E10" s="19">
        <v>2</v>
      </c>
      <c r="F10" s="29">
        <v>0</v>
      </c>
      <c r="G10" s="19">
        <v>0</v>
      </c>
      <c r="H10" s="29">
        <v>260</v>
      </c>
      <c r="I10" s="19">
        <v>4</v>
      </c>
      <c r="J10" s="29">
        <v>270</v>
      </c>
      <c r="K10" s="19">
        <v>2</v>
      </c>
      <c r="L10" s="29">
        <v>270</v>
      </c>
      <c r="M10" s="19">
        <v>8</v>
      </c>
      <c r="N10" s="29">
        <v>270</v>
      </c>
      <c r="O10" s="19">
        <v>3</v>
      </c>
      <c r="P10" s="29">
        <v>0</v>
      </c>
      <c r="Q10" s="19">
        <v>0</v>
      </c>
      <c r="S10">
        <v>270</v>
      </c>
    </row>
    <row r="11" spans="1:19" ht="15" thickBot="1" x14ac:dyDescent="0.25">
      <c r="A11" s="30">
        <v>7</v>
      </c>
      <c r="B11" s="29">
        <v>0</v>
      </c>
      <c r="C11" s="19">
        <v>0</v>
      </c>
      <c r="D11" s="29">
        <v>0</v>
      </c>
      <c r="E11" s="19">
        <v>0</v>
      </c>
      <c r="F11" s="29">
        <v>0</v>
      </c>
      <c r="G11" s="19">
        <v>0</v>
      </c>
      <c r="H11" s="29">
        <v>270</v>
      </c>
      <c r="I11" s="19">
        <v>3</v>
      </c>
      <c r="J11" s="29">
        <v>270</v>
      </c>
      <c r="K11" s="19">
        <v>4</v>
      </c>
      <c r="L11" s="29">
        <v>270</v>
      </c>
      <c r="M11" s="19">
        <v>4</v>
      </c>
      <c r="N11" s="29">
        <v>0</v>
      </c>
      <c r="O11" s="19">
        <v>0</v>
      </c>
      <c r="P11" s="29">
        <v>0</v>
      </c>
      <c r="Q11" s="19">
        <v>0</v>
      </c>
      <c r="S11">
        <v>270</v>
      </c>
    </row>
    <row r="12" spans="1:19" ht="15" thickBot="1" x14ac:dyDescent="0.25">
      <c r="A12" s="30">
        <v>8</v>
      </c>
      <c r="B12" s="29">
        <v>0</v>
      </c>
      <c r="C12" s="19">
        <v>0</v>
      </c>
      <c r="D12" s="29">
        <v>0</v>
      </c>
      <c r="E12" s="19">
        <v>0</v>
      </c>
      <c r="F12" s="29">
        <v>0</v>
      </c>
      <c r="G12" s="19">
        <v>0</v>
      </c>
      <c r="H12" s="29">
        <v>280</v>
      </c>
      <c r="I12" s="19">
        <v>4</v>
      </c>
      <c r="J12" s="29">
        <v>280</v>
      </c>
      <c r="K12" s="19">
        <v>7</v>
      </c>
      <c r="L12" s="29">
        <v>280</v>
      </c>
      <c r="M12" s="19">
        <v>7</v>
      </c>
      <c r="N12" s="29">
        <v>270</v>
      </c>
      <c r="O12" s="19">
        <v>3</v>
      </c>
      <c r="P12" s="29">
        <v>270</v>
      </c>
      <c r="Q12" s="19">
        <v>4</v>
      </c>
      <c r="S12">
        <v>280</v>
      </c>
    </row>
    <row r="13" spans="1:19" ht="15" thickBot="1" x14ac:dyDescent="0.25">
      <c r="A13" s="30">
        <v>9</v>
      </c>
      <c r="B13" s="29">
        <v>0</v>
      </c>
      <c r="C13" s="19">
        <v>0</v>
      </c>
      <c r="D13" s="29">
        <v>0</v>
      </c>
      <c r="E13" s="19">
        <v>0</v>
      </c>
      <c r="F13" s="29">
        <v>0</v>
      </c>
      <c r="G13" s="19">
        <v>0</v>
      </c>
      <c r="H13" s="29">
        <v>250</v>
      </c>
      <c r="I13" s="19">
        <v>2</v>
      </c>
      <c r="J13" s="29">
        <v>300</v>
      </c>
      <c r="K13" s="19">
        <v>2</v>
      </c>
      <c r="L13" s="29">
        <v>0</v>
      </c>
      <c r="M13" s="19">
        <v>0</v>
      </c>
      <c r="N13" s="29">
        <v>0</v>
      </c>
      <c r="O13" s="19">
        <v>0</v>
      </c>
      <c r="P13" s="29">
        <v>0</v>
      </c>
      <c r="Q13" s="19">
        <v>0</v>
      </c>
      <c r="S13">
        <v>280</v>
      </c>
    </row>
    <row r="14" spans="1:19" ht="15" thickBot="1" x14ac:dyDescent="0.25">
      <c r="A14" s="30">
        <v>10</v>
      </c>
      <c r="B14" s="29">
        <v>0</v>
      </c>
      <c r="C14" s="19">
        <v>0</v>
      </c>
      <c r="D14" s="29">
        <v>0</v>
      </c>
      <c r="E14" s="19">
        <v>0</v>
      </c>
      <c r="F14" s="29">
        <v>0</v>
      </c>
      <c r="G14" s="19">
        <v>0</v>
      </c>
      <c r="H14" s="29">
        <v>0</v>
      </c>
      <c r="I14" s="19">
        <v>0</v>
      </c>
      <c r="J14" s="29">
        <v>180</v>
      </c>
      <c r="K14" s="19">
        <v>3</v>
      </c>
      <c r="L14" s="29">
        <v>330</v>
      </c>
      <c r="M14" s="19">
        <v>2</v>
      </c>
      <c r="N14" s="29">
        <v>320</v>
      </c>
      <c r="O14" s="19">
        <v>2</v>
      </c>
      <c r="P14" s="29">
        <v>280</v>
      </c>
      <c r="Q14" s="19">
        <v>6</v>
      </c>
      <c r="S14">
        <v>280</v>
      </c>
    </row>
    <row r="15" spans="1:19" ht="15" thickBot="1" x14ac:dyDescent="0.25">
      <c r="A15" s="30">
        <v>11</v>
      </c>
      <c r="B15" s="29">
        <v>0</v>
      </c>
      <c r="C15" s="19">
        <v>0</v>
      </c>
      <c r="D15" s="29">
        <v>0</v>
      </c>
      <c r="E15" s="19">
        <v>0</v>
      </c>
      <c r="F15" s="29">
        <v>0</v>
      </c>
      <c r="G15" s="19">
        <v>0</v>
      </c>
      <c r="H15" s="29">
        <v>180</v>
      </c>
      <c r="I15" s="19">
        <v>3</v>
      </c>
      <c r="J15" s="29">
        <v>300</v>
      </c>
      <c r="K15" s="19">
        <v>4</v>
      </c>
      <c r="L15" s="29">
        <v>270</v>
      </c>
      <c r="M15" s="19">
        <v>6</v>
      </c>
      <c r="N15" s="29">
        <v>0</v>
      </c>
      <c r="O15" s="19">
        <v>0</v>
      </c>
      <c r="P15" s="29">
        <v>0</v>
      </c>
      <c r="Q15" s="19">
        <v>0</v>
      </c>
      <c r="S15">
        <v>270</v>
      </c>
    </row>
    <row r="16" spans="1:19" ht="15" thickBot="1" x14ac:dyDescent="0.25">
      <c r="A16" s="30">
        <v>12</v>
      </c>
      <c r="B16" s="29">
        <v>270</v>
      </c>
      <c r="C16" s="19">
        <v>5</v>
      </c>
      <c r="D16" s="29">
        <v>0</v>
      </c>
      <c r="E16" s="19">
        <v>0</v>
      </c>
      <c r="F16" s="29">
        <v>0</v>
      </c>
      <c r="G16" s="19">
        <v>0</v>
      </c>
      <c r="H16" s="29">
        <v>360</v>
      </c>
      <c r="I16" s="19">
        <v>5</v>
      </c>
      <c r="J16" s="29">
        <v>360</v>
      </c>
      <c r="K16" s="19">
        <v>5</v>
      </c>
      <c r="L16" s="29">
        <v>360</v>
      </c>
      <c r="M16" s="19">
        <v>8</v>
      </c>
      <c r="N16" s="29">
        <v>0</v>
      </c>
      <c r="O16" s="19">
        <v>0</v>
      </c>
      <c r="P16" s="29">
        <v>0</v>
      </c>
      <c r="Q16" s="19">
        <v>0</v>
      </c>
      <c r="S16">
        <v>360</v>
      </c>
    </row>
    <row r="17" spans="1:19" ht="15" thickBot="1" x14ac:dyDescent="0.25">
      <c r="A17" s="30">
        <v>13</v>
      </c>
      <c r="B17" s="29">
        <v>270</v>
      </c>
      <c r="C17" s="19">
        <v>3</v>
      </c>
      <c r="D17" s="29">
        <v>0</v>
      </c>
      <c r="E17" s="19">
        <v>0</v>
      </c>
      <c r="F17" s="29">
        <v>0</v>
      </c>
      <c r="G17" s="19">
        <v>0</v>
      </c>
      <c r="H17" s="29">
        <v>270</v>
      </c>
      <c r="I17" s="19">
        <v>5</v>
      </c>
      <c r="J17" s="29">
        <v>270</v>
      </c>
      <c r="K17" s="19">
        <v>8</v>
      </c>
      <c r="L17" s="29">
        <v>270</v>
      </c>
      <c r="M17" s="19">
        <v>6</v>
      </c>
      <c r="N17" s="29">
        <v>270</v>
      </c>
      <c r="O17" s="19">
        <v>6</v>
      </c>
      <c r="P17" s="29">
        <v>270</v>
      </c>
      <c r="Q17" s="19">
        <v>5</v>
      </c>
      <c r="S17">
        <v>270</v>
      </c>
    </row>
    <row r="18" spans="1:19" ht="15" thickBot="1" x14ac:dyDescent="0.25">
      <c r="A18" s="30">
        <v>14</v>
      </c>
      <c r="B18" s="29">
        <v>270</v>
      </c>
      <c r="C18" s="19">
        <v>3</v>
      </c>
      <c r="D18" s="29">
        <v>270</v>
      </c>
      <c r="E18" s="19">
        <v>3</v>
      </c>
      <c r="F18" s="29">
        <v>270</v>
      </c>
      <c r="G18" s="19">
        <v>5</v>
      </c>
      <c r="H18" s="29">
        <v>270</v>
      </c>
      <c r="I18" s="19">
        <v>10</v>
      </c>
      <c r="J18" s="29">
        <v>270</v>
      </c>
      <c r="K18" s="19">
        <v>5</v>
      </c>
      <c r="L18" s="29">
        <v>270</v>
      </c>
      <c r="M18" s="19">
        <v>7</v>
      </c>
      <c r="N18" s="29">
        <v>270</v>
      </c>
      <c r="O18" s="19">
        <v>4</v>
      </c>
      <c r="P18" s="29">
        <v>270</v>
      </c>
      <c r="Q18" s="19">
        <v>3</v>
      </c>
      <c r="S18">
        <v>270</v>
      </c>
    </row>
    <row r="19" spans="1:19" ht="15" thickBot="1" x14ac:dyDescent="0.25">
      <c r="A19" s="30">
        <v>15</v>
      </c>
      <c r="B19" s="29">
        <v>270</v>
      </c>
      <c r="C19" s="19">
        <v>3</v>
      </c>
      <c r="D19" s="29">
        <v>270</v>
      </c>
      <c r="E19" s="19">
        <v>4</v>
      </c>
      <c r="F19" s="29">
        <v>270</v>
      </c>
      <c r="G19" s="19">
        <v>7</v>
      </c>
      <c r="H19" s="29">
        <v>270</v>
      </c>
      <c r="I19" s="19">
        <v>6</v>
      </c>
      <c r="J19" s="29">
        <v>270</v>
      </c>
      <c r="K19" s="19">
        <v>6</v>
      </c>
      <c r="L19" s="29">
        <v>290</v>
      </c>
      <c r="M19" s="19">
        <v>6</v>
      </c>
      <c r="N19" s="29">
        <v>290</v>
      </c>
      <c r="O19" s="19">
        <v>3</v>
      </c>
      <c r="P19" s="29">
        <v>300</v>
      </c>
      <c r="Q19" s="19">
        <v>2</v>
      </c>
      <c r="S19">
        <v>290</v>
      </c>
    </row>
    <row r="20" spans="1:19" ht="15" thickBot="1" x14ac:dyDescent="0.25">
      <c r="A20" s="30">
        <v>16</v>
      </c>
      <c r="B20" s="29">
        <v>0</v>
      </c>
      <c r="C20" s="19">
        <v>0</v>
      </c>
      <c r="D20" s="29">
        <v>270</v>
      </c>
      <c r="E20" s="19">
        <v>5</v>
      </c>
      <c r="F20" s="29">
        <v>300</v>
      </c>
      <c r="G20" s="19">
        <v>4</v>
      </c>
      <c r="H20" s="29">
        <v>330</v>
      </c>
      <c r="I20" s="19">
        <v>9</v>
      </c>
      <c r="J20" s="29">
        <v>280</v>
      </c>
      <c r="K20" s="19">
        <v>7</v>
      </c>
      <c r="L20" s="29">
        <v>290</v>
      </c>
      <c r="M20" s="19">
        <v>10</v>
      </c>
      <c r="N20" s="29">
        <v>270</v>
      </c>
      <c r="O20" s="19">
        <v>2</v>
      </c>
      <c r="P20" s="29">
        <v>0</v>
      </c>
      <c r="Q20" s="19">
        <v>0</v>
      </c>
      <c r="S20">
        <v>290</v>
      </c>
    </row>
    <row r="21" spans="1:19" ht="15" thickBot="1" x14ac:dyDescent="0.25">
      <c r="A21" s="30">
        <v>17</v>
      </c>
      <c r="B21" s="29">
        <v>0</v>
      </c>
      <c r="C21" s="19">
        <v>0</v>
      </c>
      <c r="D21" s="29">
        <v>270</v>
      </c>
      <c r="E21" s="19">
        <v>4</v>
      </c>
      <c r="F21" s="29">
        <v>300</v>
      </c>
      <c r="G21" s="19">
        <v>3</v>
      </c>
      <c r="H21" s="29">
        <v>270</v>
      </c>
      <c r="I21" s="19">
        <v>8</v>
      </c>
      <c r="J21" s="29">
        <v>270</v>
      </c>
      <c r="K21" s="19">
        <v>10</v>
      </c>
      <c r="L21" s="29">
        <v>270</v>
      </c>
      <c r="M21" s="19">
        <v>7</v>
      </c>
      <c r="N21" s="29">
        <v>0</v>
      </c>
      <c r="O21" s="19">
        <v>0</v>
      </c>
      <c r="P21" s="29">
        <v>0</v>
      </c>
      <c r="Q21" s="19">
        <v>0</v>
      </c>
      <c r="S21">
        <v>270</v>
      </c>
    </row>
    <row r="22" spans="1:19" ht="15" thickBot="1" x14ac:dyDescent="0.25">
      <c r="A22" s="30">
        <v>18</v>
      </c>
      <c r="B22" s="29">
        <v>0</v>
      </c>
      <c r="C22" s="19">
        <v>0</v>
      </c>
      <c r="D22" s="29">
        <v>0</v>
      </c>
      <c r="E22" s="19">
        <v>0</v>
      </c>
      <c r="F22" s="29">
        <v>270</v>
      </c>
      <c r="G22" s="19">
        <v>3</v>
      </c>
      <c r="H22" s="29">
        <v>300</v>
      </c>
      <c r="I22" s="19">
        <v>4</v>
      </c>
      <c r="J22" s="29">
        <v>330</v>
      </c>
      <c r="K22" s="19">
        <v>9</v>
      </c>
      <c r="L22" s="29">
        <v>330</v>
      </c>
      <c r="M22" s="19">
        <v>4</v>
      </c>
      <c r="N22" s="29">
        <v>0</v>
      </c>
      <c r="O22" s="19">
        <v>0</v>
      </c>
      <c r="P22" s="29">
        <v>0</v>
      </c>
      <c r="Q22" s="19">
        <v>0</v>
      </c>
      <c r="S22">
        <v>330</v>
      </c>
    </row>
    <row r="23" spans="1:19" ht="15" thickBot="1" x14ac:dyDescent="0.25">
      <c r="A23" s="30">
        <v>19</v>
      </c>
      <c r="B23" s="29">
        <v>0</v>
      </c>
      <c r="C23" s="19">
        <v>0</v>
      </c>
      <c r="D23" s="29">
        <v>270</v>
      </c>
      <c r="E23" s="19">
        <v>4</v>
      </c>
      <c r="F23" s="29">
        <v>0</v>
      </c>
      <c r="G23" s="19">
        <v>0</v>
      </c>
      <c r="H23" s="29">
        <v>270</v>
      </c>
      <c r="I23" s="19">
        <v>10</v>
      </c>
      <c r="J23" s="29">
        <v>270</v>
      </c>
      <c r="K23" s="19">
        <v>4</v>
      </c>
      <c r="L23" s="29">
        <v>270</v>
      </c>
      <c r="M23" s="19">
        <v>3</v>
      </c>
      <c r="N23" s="29">
        <v>0</v>
      </c>
      <c r="O23" s="19">
        <v>0</v>
      </c>
      <c r="P23" s="29">
        <v>0</v>
      </c>
      <c r="Q23" s="19">
        <v>0</v>
      </c>
      <c r="S23">
        <v>270</v>
      </c>
    </row>
    <row r="24" spans="1:19" ht="15" thickBot="1" x14ac:dyDescent="0.25">
      <c r="A24" s="30">
        <v>20</v>
      </c>
      <c r="B24" s="29">
        <v>0</v>
      </c>
      <c r="C24" s="19">
        <v>0</v>
      </c>
      <c r="D24" s="29">
        <v>0</v>
      </c>
      <c r="E24" s="19">
        <v>0</v>
      </c>
      <c r="F24" s="29">
        <v>0</v>
      </c>
      <c r="G24" s="19">
        <v>0</v>
      </c>
      <c r="H24" s="29">
        <v>270</v>
      </c>
      <c r="I24" s="19">
        <v>7</v>
      </c>
      <c r="J24" s="29">
        <v>270</v>
      </c>
      <c r="K24" s="19">
        <v>15</v>
      </c>
      <c r="L24" s="29">
        <v>270</v>
      </c>
      <c r="M24" s="19">
        <v>8</v>
      </c>
      <c r="N24" s="29">
        <v>270</v>
      </c>
      <c r="O24" s="19">
        <v>3</v>
      </c>
      <c r="P24" s="29">
        <v>270</v>
      </c>
      <c r="Q24" s="19">
        <v>3</v>
      </c>
      <c r="S24">
        <v>270</v>
      </c>
    </row>
    <row r="25" spans="1:19" ht="15" thickBot="1" x14ac:dyDescent="0.25">
      <c r="A25" s="30">
        <v>21</v>
      </c>
      <c r="B25" s="29">
        <v>270</v>
      </c>
      <c r="C25" s="19">
        <v>3</v>
      </c>
      <c r="D25" s="29">
        <v>0</v>
      </c>
      <c r="E25" s="19">
        <v>0</v>
      </c>
      <c r="F25" s="29">
        <v>0</v>
      </c>
      <c r="G25" s="19">
        <v>0</v>
      </c>
      <c r="H25" s="29">
        <v>280</v>
      </c>
      <c r="I25" s="19">
        <v>6</v>
      </c>
      <c r="J25" s="29">
        <v>120</v>
      </c>
      <c r="K25" s="19">
        <v>3</v>
      </c>
      <c r="L25" s="29">
        <v>0</v>
      </c>
      <c r="M25" s="19">
        <v>0</v>
      </c>
      <c r="N25" s="29">
        <v>0</v>
      </c>
      <c r="O25" s="19">
        <v>0</v>
      </c>
      <c r="P25" s="29">
        <v>0</v>
      </c>
      <c r="Q25" s="19">
        <v>0</v>
      </c>
      <c r="S25">
        <v>280</v>
      </c>
    </row>
    <row r="26" spans="1:19" ht="15" thickBot="1" x14ac:dyDescent="0.25">
      <c r="A26" s="30">
        <v>22</v>
      </c>
      <c r="B26" s="29">
        <v>0</v>
      </c>
      <c r="C26" s="19">
        <v>0</v>
      </c>
      <c r="D26" s="29">
        <v>0</v>
      </c>
      <c r="E26" s="19">
        <v>0</v>
      </c>
      <c r="F26" s="29">
        <v>0</v>
      </c>
      <c r="G26" s="19">
        <v>0</v>
      </c>
      <c r="H26" s="29">
        <v>280</v>
      </c>
      <c r="I26" s="19">
        <v>6</v>
      </c>
      <c r="J26" s="29">
        <v>270</v>
      </c>
      <c r="K26" s="19">
        <v>8</v>
      </c>
      <c r="L26" s="29">
        <v>270</v>
      </c>
      <c r="M26" s="19">
        <v>3</v>
      </c>
      <c r="N26" s="29">
        <v>340</v>
      </c>
      <c r="O26" s="19">
        <v>4</v>
      </c>
      <c r="P26" s="29">
        <v>0</v>
      </c>
      <c r="Q26" s="19">
        <v>0</v>
      </c>
      <c r="S26">
        <v>280</v>
      </c>
    </row>
    <row r="27" spans="1:19" ht="15" thickBot="1" x14ac:dyDescent="0.25">
      <c r="A27" s="30">
        <v>23</v>
      </c>
      <c r="B27" s="29">
        <v>0</v>
      </c>
      <c r="C27" s="19">
        <v>0</v>
      </c>
      <c r="D27" s="29">
        <v>0</v>
      </c>
      <c r="E27" s="19">
        <v>0</v>
      </c>
      <c r="F27" s="29">
        <v>0</v>
      </c>
      <c r="G27" s="19">
        <v>0</v>
      </c>
      <c r="H27" s="29">
        <v>300</v>
      </c>
      <c r="I27" s="19">
        <v>3</v>
      </c>
      <c r="J27" s="29">
        <v>280</v>
      </c>
      <c r="K27" s="19">
        <v>7</v>
      </c>
      <c r="L27" s="29">
        <v>280</v>
      </c>
      <c r="M27" s="19">
        <v>7</v>
      </c>
      <c r="N27" s="29">
        <v>0</v>
      </c>
      <c r="O27" s="19">
        <v>0</v>
      </c>
      <c r="P27" s="29">
        <v>0</v>
      </c>
      <c r="Q27" s="19">
        <v>0</v>
      </c>
      <c r="S27">
        <v>280</v>
      </c>
    </row>
    <row r="28" spans="1:19" ht="15" thickBot="1" x14ac:dyDescent="0.25">
      <c r="A28" s="30">
        <v>24</v>
      </c>
      <c r="B28" s="29">
        <v>0</v>
      </c>
      <c r="C28" s="19">
        <v>0</v>
      </c>
      <c r="D28" s="29">
        <v>0</v>
      </c>
      <c r="E28" s="19">
        <v>0</v>
      </c>
      <c r="F28" s="29">
        <v>0</v>
      </c>
      <c r="G28" s="19">
        <v>0</v>
      </c>
      <c r="H28" s="29">
        <v>0</v>
      </c>
      <c r="I28" s="19">
        <v>0</v>
      </c>
      <c r="J28" s="29">
        <v>240</v>
      </c>
      <c r="K28" s="19">
        <v>5</v>
      </c>
      <c r="L28" s="29">
        <v>270</v>
      </c>
      <c r="M28" s="19">
        <v>3</v>
      </c>
      <c r="N28" s="29">
        <v>0</v>
      </c>
      <c r="O28" s="19">
        <v>0</v>
      </c>
      <c r="P28" s="29">
        <v>0</v>
      </c>
      <c r="Q28" s="19">
        <v>0</v>
      </c>
      <c r="S28">
        <v>240</v>
      </c>
    </row>
    <row r="29" spans="1:19" ht="15" thickBot="1" x14ac:dyDescent="0.25">
      <c r="A29" s="30">
        <v>25</v>
      </c>
      <c r="B29" s="29">
        <v>0</v>
      </c>
      <c r="C29" s="19">
        <v>0</v>
      </c>
      <c r="D29" s="29">
        <v>0</v>
      </c>
      <c r="E29" s="19">
        <v>0</v>
      </c>
      <c r="F29" s="29">
        <v>0</v>
      </c>
      <c r="G29" s="19">
        <v>0</v>
      </c>
      <c r="H29" s="29">
        <v>270</v>
      </c>
      <c r="I29" s="19">
        <v>8</v>
      </c>
      <c r="J29" s="29">
        <v>270</v>
      </c>
      <c r="K29" s="19">
        <v>7</v>
      </c>
      <c r="L29" s="29">
        <v>0</v>
      </c>
      <c r="M29" s="19">
        <v>0</v>
      </c>
      <c r="N29" s="29">
        <v>0</v>
      </c>
      <c r="O29" s="19">
        <v>0</v>
      </c>
      <c r="P29" s="29">
        <v>0</v>
      </c>
      <c r="Q29" s="19">
        <v>0</v>
      </c>
      <c r="S29">
        <v>270</v>
      </c>
    </row>
    <row r="30" spans="1:19" ht="15" thickBot="1" x14ac:dyDescent="0.25">
      <c r="A30" s="30">
        <v>26</v>
      </c>
      <c r="B30" s="29">
        <v>0</v>
      </c>
      <c r="C30" s="19">
        <v>0</v>
      </c>
      <c r="D30" s="29">
        <v>0</v>
      </c>
      <c r="E30" s="19">
        <v>0</v>
      </c>
      <c r="F30" s="29">
        <v>0</v>
      </c>
      <c r="G30" s="19">
        <v>0</v>
      </c>
      <c r="H30" s="29">
        <v>270</v>
      </c>
      <c r="I30" s="19">
        <v>6</v>
      </c>
      <c r="J30" s="29">
        <v>270</v>
      </c>
      <c r="K30" s="19">
        <v>3</v>
      </c>
      <c r="L30" s="29">
        <v>270</v>
      </c>
      <c r="M30" s="19">
        <v>3</v>
      </c>
      <c r="N30" s="29">
        <v>270</v>
      </c>
      <c r="O30" s="19">
        <v>3</v>
      </c>
      <c r="P30" s="29">
        <v>270</v>
      </c>
      <c r="Q30" s="19">
        <v>3</v>
      </c>
      <c r="S30">
        <v>270</v>
      </c>
    </row>
    <row r="31" spans="1:19" ht="15" thickBot="1" x14ac:dyDescent="0.25">
      <c r="A31" s="30">
        <v>27</v>
      </c>
      <c r="B31" s="29">
        <v>0</v>
      </c>
      <c r="C31" s="19">
        <v>0</v>
      </c>
      <c r="D31" s="29">
        <v>0</v>
      </c>
      <c r="E31" s="19">
        <v>0</v>
      </c>
      <c r="F31" s="29">
        <v>0</v>
      </c>
      <c r="G31" s="19">
        <v>0</v>
      </c>
      <c r="H31" s="29">
        <v>270</v>
      </c>
      <c r="I31" s="19">
        <v>2</v>
      </c>
      <c r="J31" s="29">
        <v>270</v>
      </c>
      <c r="K31" s="19">
        <v>10</v>
      </c>
      <c r="L31" s="29">
        <v>280</v>
      </c>
      <c r="M31" s="19">
        <v>10</v>
      </c>
      <c r="N31" s="29">
        <v>280</v>
      </c>
      <c r="O31" s="19">
        <v>5</v>
      </c>
      <c r="P31" s="29">
        <v>270</v>
      </c>
      <c r="Q31" s="19">
        <v>4</v>
      </c>
      <c r="S31">
        <v>280</v>
      </c>
    </row>
    <row r="32" spans="1:19" ht="15" thickBot="1" x14ac:dyDescent="0.25">
      <c r="A32" s="30">
        <v>28</v>
      </c>
      <c r="B32" s="29">
        <v>300</v>
      </c>
      <c r="C32" s="19">
        <v>2</v>
      </c>
      <c r="D32" s="29">
        <v>0</v>
      </c>
      <c r="E32" s="19">
        <v>0</v>
      </c>
      <c r="F32" s="29">
        <v>270</v>
      </c>
      <c r="G32" s="19">
        <v>2</v>
      </c>
      <c r="H32" s="29">
        <v>270</v>
      </c>
      <c r="I32" s="19">
        <v>5</v>
      </c>
      <c r="J32" s="29">
        <v>280</v>
      </c>
      <c r="K32" s="19">
        <v>10</v>
      </c>
      <c r="L32" s="29">
        <v>290</v>
      </c>
      <c r="M32" s="19">
        <v>6</v>
      </c>
      <c r="N32" s="29">
        <v>320</v>
      </c>
      <c r="O32" s="19">
        <v>4</v>
      </c>
      <c r="P32" s="29">
        <v>0</v>
      </c>
      <c r="Q32" s="19">
        <v>0</v>
      </c>
      <c r="S32">
        <v>280</v>
      </c>
    </row>
    <row r="33" spans="1:19" ht="15" thickBot="1" x14ac:dyDescent="0.25">
      <c r="A33" s="30">
        <v>29</v>
      </c>
      <c r="B33" s="29">
        <v>0</v>
      </c>
      <c r="C33" s="19">
        <v>0</v>
      </c>
      <c r="D33" s="29">
        <v>280</v>
      </c>
      <c r="E33" s="19">
        <v>4</v>
      </c>
      <c r="F33" s="29">
        <v>0</v>
      </c>
      <c r="G33" s="19">
        <v>0</v>
      </c>
      <c r="H33" s="29">
        <v>270</v>
      </c>
      <c r="I33" s="19">
        <v>7</v>
      </c>
      <c r="J33" s="29">
        <v>280</v>
      </c>
      <c r="K33" s="19">
        <v>12</v>
      </c>
      <c r="L33" s="29">
        <v>270</v>
      </c>
      <c r="M33" s="19">
        <v>6</v>
      </c>
      <c r="N33" s="29">
        <v>270</v>
      </c>
      <c r="O33" s="19">
        <v>3</v>
      </c>
      <c r="P33" s="29">
        <v>0</v>
      </c>
      <c r="Q33" s="19">
        <v>0</v>
      </c>
      <c r="S33">
        <v>180</v>
      </c>
    </row>
    <row r="34" spans="1:19" ht="15" thickBot="1" x14ac:dyDescent="0.25">
      <c r="A34" s="30">
        <v>30</v>
      </c>
      <c r="B34" s="29">
        <v>0</v>
      </c>
      <c r="C34" s="19">
        <v>0</v>
      </c>
      <c r="D34" s="29">
        <v>0</v>
      </c>
      <c r="E34" s="19">
        <v>0</v>
      </c>
      <c r="F34" s="29">
        <v>0</v>
      </c>
      <c r="G34" s="19">
        <v>0</v>
      </c>
      <c r="H34" s="29">
        <v>180</v>
      </c>
      <c r="I34" s="19">
        <v>4</v>
      </c>
      <c r="J34" s="29">
        <v>0</v>
      </c>
      <c r="K34" s="19">
        <v>0</v>
      </c>
      <c r="L34" s="29">
        <v>0</v>
      </c>
      <c r="M34" s="19">
        <v>0</v>
      </c>
      <c r="N34" s="29">
        <v>0</v>
      </c>
      <c r="O34" s="19">
        <v>0</v>
      </c>
      <c r="P34" s="29">
        <v>0</v>
      </c>
      <c r="Q34" s="19">
        <v>0</v>
      </c>
      <c r="S34">
        <v>180</v>
      </c>
    </row>
    <row r="35" spans="1:19" ht="15" thickBot="1" x14ac:dyDescent="0.25">
      <c r="A35" s="31">
        <v>31</v>
      </c>
      <c r="B35" s="32">
        <v>0</v>
      </c>
      <c r="C35" s="28">
        <v>0</v>
      </c>
      <c r="D35" s="32">
        <v>0</v>
      </c>
      <c r="E35" s="28">
        <v>0</v>
      </c>
      <c r="F35" s="32">
        <v>0</v>
      </c>
      <c r="G35" s="28">
        <v>0</v>
      </c>
      <c r="H35" s="32">
        <v>100</v>
      </c>
      <c r="I35" s="28">
        <v>3</v>
      </c>
      <c r="J35" s="32">
        <v>0</v>
      </c>
      <c r="K35" s="28">
        <v>0</v>
      </c>
      <c r="L35" s="32">
        <v>180</v>
      </c>
      <c r="M35" s="28">
        <v>6</v>
      </c>
      <c r="N35" s="32">
        <v>0</v>
      </c>
      <c r="O35" s="28">
        <v>0</v>
      </c>
      <c r="P35" s="32">
        <v>0</v>
      </c>
      <c r="Q35" s="28">
        <v>0</v>
      </c>
    </row>
  </sheetData>
  <mergeCells count="10">
    <mergeCell ref="A1:A4"/>
    <mergeCell ref="B1:Q1"/>
    <mergeCell ref="B2:C2"/>
    <mergeCell ref="D2:E2"/>
    <mergeCell ref="F2:G2"/>
    <mergeCell ref="H2:I2"/>
    <mergeCell ref="J2:K2"/>
    <mergeCell ref="L2:M2"/>
    <mergeCell ref="N2:O2"/>
    <mergeCell ref="P2:Q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4" sqref="G34"/>
    </sheetView>
  </sheetViews>
  <sheetFormatPr defaultRowHeight="14.25" x14ac:dyDescent="0.2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metnet</dc:creator>
  <cp:lastModifiedBy>metnet</cp:lastModifiedBy>
  <cp:lastPrinted>2022-03-30T03:37:06Z</cp:lastPrinted>
  <dcterms:created xsi:type="dcterms:W3CDTF">2020-03-07T01:25:32Z</dcterms:created>
  <dcterms:modified xsi:type="dcterms:W3CDTF">2023-08-01T02:13:39Z</dcterms:modified>
</cp:coreProperties>
</file>