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bookViews>
    <workbookView xWindow="0" yWindow="0" windowWidth="20430" windowHeight="7725"/>
  </bookViews>
  <sheets>
    <sheet name="สรุปรวม" sheetId="36" r:id="rId1"/>
    <sheet name="กษ.พย." sheetId="22" r:id="rId2"/>
    <sheet name="กษจ." sheetId="23" r:id="rId3"/>
    <sheet name="ปศุสัตว์" sheetId="33" r:id="rId4"/>
    <sheet name="ทดสอบพันธุ์สัตว์" sheetId="26" r:id="rId5"/>
    <sheet name="ปมจ." sheetId="27" r:id="rId6"/>
    <sheet name="ศูนย์ประมง" sheetId="30" r:id="rId7"/>
    <sheet name="ศูนย์ข้าว" sheetId="29" r:id="rId8"/>
    <sheet name="พด." sheetId="28" r:id="rId9"/>
    <sheet name="สหกรณ์" sheetId="32" r:id="rId10"/>
    <sheet name="สปก." sheetId="31" r:id="rId11"/>
    <sheet name="ชป." sheetId="24" r:id="rId12"/>
    <sheet name="ตรวจบัญชี" sheetId="25" r:id="rId13"/>
    <sheet name="กยท." sheetId="21" r:id="rId14"/>
    <sheet name="Sheet1" sheetId="34" r:id="rId15"/>
  </sheets>
  <definedNames>
    <definedName name="_xlnm.Print_Titles" localSheetId="4">ทดสอบพันธุ์สัตว์!$5:$6</definedName>
    <definedName name="_xlnm.Print_Titles" localSheetId="0">สรุปรวม!$4:$6</definedName>
  </definedNames>
  <calcPr calcId="152511"/>
</workbook>
</file>

<file path=xl/calcChain.xml><?xml version="1.0" encoding="utf-8"?>
<calcChain xmlns="http://schemas.openxmlformats.org/spreadsheetml/2006/main">
  <c r="D12" i="22" l="1"/>
  <c r="M67" i="36" l="1"/>
  <c r="L67" i="36"/>
  <c r="I18" i="36"/>
  <c r="H18" i="36"/>
  <c r="I16" i="36"/>
  <c r="H16" i="36"/>
  <c r="G18" i="36"/>
  <c r="F18" i="36"/>
  <c r="G16" i="36"/>
  <c r="F16" i="36"/>
  <c r="E18" i="36"/>
  <c r="M18" i="36" s="1"/>
  <c r="D18" i="36"/>
  <c r="L18" i="36" s="1"/>
  <c r="E16" i="36"/>
  <c r="M16" i="36" s="1"/>
  <c r="D16" i="36"/>
  <c r="L16" i="36" s="1"/>
  <c r="M20" i="36"/>
  <c r="L20" i="36"/>
  <c r="I22" i="36"/>
  <c r="H22" i="36"/>
  <c r="G22" i="36"/>
  <c r="F22" i="36"/>
  <c r="E22" i="36"/>
  <c r="M22" i="36" s="1"/>
  <c r="D22" i="36"/>
  <c r="L22" i="36" s="1"/>
  <c r="M28" i="36"/>
  <c r="M30" i="36" s="1"/>
  <c r="L28" i="36"/>
  <c r="L30" i="36" s="1"/>
  <c r="I30" i="36"/>
  <c r="H30" i="36"/>
  <c r="G30" i="36"/>
  <c r="F30" i="36"/>
  <c r="M56" i="36"/>
  <c r="M58" i="36" s="1"/>
  <c r="L56" i="36"/>
  <c r="L58" i="36" s="1"/>
  <c r="K58" i="36"/>
  <c r="J58" i="36"/>
  <c r="M66" i="36"/>
  <c r="M64" i="36"/>
  <c r="E66" i="36"/>
  <c r="M60" i="36"/>
  <c r="M62" i="36" s="1"/>
  <c r="L60" i="36"/>
  <c r="L62" i="36" s="1"/>
  <c r="E62" i="36"/>
  <c r="D62" i="36"/>
  <c r="M52" i="36" l="1"/>
  <c r="M54" i="36" s="1"/>
  <c r="L52" i="36"/>
  <c r="L54" i="36" s="1"/>
  <c r="M48" i="36"/>
  <c r="M50" i="36" s="1"/>
  <c r="L48" i="36"/>
  <c r="L50" i="36" s="1"/>
  <c r="E50" i="36"/>
  <c r="D50" i="36"/>
  <c r="M44" i="36"/>
  <c r="M46" i="36" s="1"/>
  <c r="L44" i="36"/>
  <c r="L46" i="36" s="1"/>
  <c r="E46" i="36"/>
  <c r="D46" i="36"/>
  <c r="M40" i="36"/>
  <c r="M42" i="36" s="1"/>
  <c r="L40" i="36"/>
  <c r="L42" i="36" s="1"/>
  <c r="K42" i="36"/>
  <c r="J42" i="36"/>
  <c r="I42" i="36"/>
  <c r="H42" i="36"/>
  <c r="F42" i="36"/>
  <c r="G42" i="36"/>
  <c r="E42" i="36"/>
  <c r="D42" i="36"/>
  <c r="M32" i="36"/>
  <c r="M34" i="36" s="1"/>
  <c r="L32" i="36"/>
  <c r="L34" i="36" s="1"/>
  <c r="E34" i="36"/>
  <c r="D34" i="36"/>
  <c r="M36" i="36"/>
  <c r="M38" i="36" s="1"/>
  <c r="L36" i="36"/>
  <c r="L38" i="36" s="1"/>
  <c r="K38" i="36"/>
  <c r="J38" i="36"/>
  <c r="I38" i="36"/>
  <c r="H38" i="36"/>
  <c r="G38" i="36"/>
  <c r="F38" i="36"/>
  <c r="M24" i="36"/>
  <c r="M26" i="36" s="1"/>
  <c r="L24" i="36"/>
  <c r="L26" i="36" s="1"/>
  <c r="I26" i="36"/>
  <c r="H26" i="36"/>
  <c r="G26" i="36"/>
  <c r="F26" i="36"/>
  <c r="E26" i="36"/>
  <c r="D26" i="36"/>
  <c r="M12" i="36"/>
  <c r="M14" i="36" s="1"/>
  <c r="L12" i="36"/>
  <c r="L14" i="36" s="1"/>
  <c r="K14" i="36"/>
  <c r="J14" i="36"/>
  <c r="I14" i="36"/>
  <c r="H14" i="36"/>
  <c r="G14" i="36"/>
  <c r="F14" i="36"/>
  <c r="E14" i="36"/>
  <c r="D14" i="36"/>
  <c r="L10" i="36"/>
  <c r="M8" i="36"/>
  <c r="M10" i="36" s="1"/>
  <c r="G10" i="36"/>
  <c r="F10" i="36"/>
  <c r="E10" i="36"/>
  <c r="M10" i="25" l="1"/>
  <c r="L10" i="25"/>
  <c r="M10" i="24"/>
  <c r="L10" i="24"/>
  <c r="M10" i="31"/>
  <c r="L10" i="31"/>
  <c r="M10" i="32"/>
  <c r="L10" i="32"/>
  <c r="M10" i="28"/>
  <c r="L10" i="28"/>
  <c r="M10" i="29"/>
  <c r="L10" i="29"/>
  <c r="J12" i="29"/>
  <c r="D12" i="29"/>
  <c r="M10" i="30"/>
  <c r="L10" i="30"/>
  <c r="L12" i="26"/>
  <c r="M10" i="26"/>
  <c r="M12" i="26" s="1"/>
  <c r="L10" i="26"/>
  <c r="L12" i="33"/>
  <c r="M10" i="33"/>
  <c r="M12" i="33" s="1"/>
  <c r="L10" i="33"/>
  <c r="G12" i="33"/>
  <c r="E12" i="33"/>
  <c r="D12" i="33"/>
  <c r="M10" i="23"/>
  <c r="L10" i="23"/>
  <c r="M10" i="22"/>
  <c r="L10" i="22"/>
  <c r="F12" i="22"/>
  <c r="I12" i="28" l="1"/>
  <c r="E12" i="28"/>
  <c r="M12" i="28" l="1"/>
  <c r="I12" i="33"/>
  <c r="H12" i="33"/>
  <c r="M9" i="33"/>
  <c r="L9" i="33"/>
  <c r="M12" i="29"/>
  <c r="L12" i="29"/>
  <c r="M10" i="27" l="1"/>
  <c r="L10" i="27"/>
  <c r="D12" i="32" l="1"/>
  <c r="M11" i="33"/>
  <c r="E12" i="21" l="1"/>
  <c r="L12" i="32" l="1"/>
  <c r="G12" i="31" l="1"/>
  <c r="F12" i="31"/>
  <c r="K12" i="27"/>
  <c r="M12" i="27"/>
  <c r="L12" i="27"/>
  <c r="E12" i="32" l="1"/>
  <c r="M12" i="32"/>
  <c r="M12" i="31" l="1"/>
  <c r="L12" i="31"/>
  <c r="K12" i="30" l="1"/>
  <c r="J12" i="30"/>
  <c r="I12" i="30"/>
  <c r="H12" i="30"/>
  <c r="G12" i="30"/>
  <c r="F12" i="30"/>
  <c r="M12" i="30"/>
  <c r="L12" i="30"/>
  <c r="K12" i="29" l="1"/>
  <c r="I12" i="29"/>
  <c r="H12" i="29"/>
  <c r="G12" i="29"/>
  <c r="F12" i="29"/>
  <c r="E12" i="29"/>
  <c r="H12" i="28" l="1"/>
  <c r="D12" i="28"/>
  <c r="L12" i="28" s="1"/>
  <c r="E12" i="27" l="1"/>
  <c r="D12" i="27"/>
  <c r="I12" i="26"/>
  <c r="H12" i="26"/>
  <c r="G12" i="26"/>
  <c r="F12" i="26"/>
  <c r="E12" i="26"/>
  <c r="D12" i="26"/>
  <c r="E12" i="25" l="1"/>
  <c r="D12" i="25"/>
  <c r="M12" i="25"/>
  <c r="L12" i="25"/>
  <c r="K12" i="24"/>
  <c r="J12" i="24"/>
  <c r="M12" i="24"/>
  <c r="L12" i="24"/>
  <c r="K12" i="23" l="1"/>
  <c r="J12" i="23"/>
  <c r="I12" i="23"/>
  <c r="H12" i="23"/>
  <c r="G12" i="23"/>
  <c r="F12" i="23"/>
  <c r="E12" i="23"/>
  <c r="D12" i="23"/>
  <c r="M12" i="23"/>
  <c r="L12" i="23"/>
  <c r="G12" i="22" l="1"/>
  <c r="E12" i="22"/>
  <c r="M12" i="22"/>
  <c r="L12" i="22"/>
  <c r="D12" i="21" l="1"/>
  <c r="M12" i="21"/>
  <c r="L12" i="21"/>
</calcChain>
</file>

<file path=xl/sharedStrings.xml><?xml version="1.0" encoding="utf-8"?>
<sst xmlns="http://schemas.openxmlformats.org/spreadsheetml/2006/main" count="1173" uniqueCount="83">
  <si>
    <t>งบประมาณ</t>
  </si>
  <si>
    <t>รวม</t>
  </si>
  <si>
    <t>หน่วย : บาท</t>
  </si>
  <si>
    <t xml:space="preserve">ลำดับที่ </t>
  </si>
  <si>
    <t>(1)</t>
  </si>
  <si>
    <t>การยางแห่งประเทศไทยจังหวัดพะเยา</t>
  </si>
  <si>
    <t>ผป 01</t>
  </si>
  <si>
    <t>จำแนกตามประเด็นยุทธศาสตร์การพัฒนาการเกษตรกรในช่วงแผนพัฒนาเศรษฐกิจและสังคมแห่งชาติ ฉบับที่ 12 (พ.ศ.2560 - 2564)</t>
  </si>
  <si>
    <t>ส่วนราชการ/รัฐวิสาหกิจ
(2)</t>
  </si>
  <si>
    <t>จำแนกตามแหล่ง
งบประมาณ
(3)</t>
  </si>
  <si>
    <t>โครงการและงบประมาณตามประเด็นยุทธศาสตร์ฯ (4)</t>
  </si>
  <si>
    <t>ประเด็นยุทธศาสตร์ที่ 1</t>
  </si>
  <si>
    <t>ประเด็นยุทธศาสตร์ที่ 2</t>
  </si>
  <si>
    <t>ประเด็นยุทธศาสตร์ที่ 3</t>
  </si>
  <si>
    <t>ประเด็นยุทธศาสตร์ที่ 4</t>
  </si>
  <si>
    <t>งาน/โครงการ</t>
  </si>
  <si>
    <t>รวม 3 แหล่ง</t>
  </si>
  <si>
    <t>สำนักงานเกษตรและสหกรณ์จังหวัดพะเยา สำนักงานปลัดกระทรวงเกษตรและสหกรณ์</t>
  </si>
  <si>
    <t>สำนักงานเกษตรจังหวัดพะเยา</t>
  </si>
  <si>
    <t>โครงการชลประทานพะเยา</t>
  </si>
  <si>
    <t>ศูนย์วิจัยและบำรุงพันธุ์สัตว์พะเยา</t>
  </si>
  <si>
    <t>สำนักงานประมงจังหวัดพะเยา</t>
  </si>
  <si>
    <t>สถานีพัฒนาที่ดินพะเยา กรมพัฒนาที่ดิน</t>
  </si>
  <si>
    <t>สถานีพัฒนาที่ดินพะเยา</t>
  </si>
  <si>
    <t>ศูนย์เมล็ดพันธุ์ข้าวพะเยา</t>
  </si>
  <si>
    <t>สำนักงานสหกรณ์จังหวัดพะเยา</t>
  </si>
  <si>
    <t>การยางแห่งประเทศไทยจังหวัด</t>
  </si>
  <si>
    <t>พะเยา</t>
  </si>
  <si>
    <t>สำนักงานเกษตรและสหกรณ์</t>
  </si>
  <si>
    <t>จังหวัดพะเยา</t>
  </si>
  <si>
    <t>ศูนย์วิจัยและพัฒนาประมงน้ำจืด</t>
  </si>
  <si>
    <t>สำนักงานการปฏิรูปที่ดินจังหวัด</t>
  </si>
  <si>
    <t>เขต 1 (พะเยา)</t>
  </si>
  <si>
    <t>สำนักงานปศุสัตว์จังหวัดพะเยา กรมปศุสัตว์</t>
  </si>
  <si>
    <t>สำนักงานปศุสัตว์จังหวัดพะเยา</t>
  </si>
  <si>
    <t>สำนักงานสหกรณ์จังหวัดพะเยา กรมส่งเสริมสหกรณ์</t>
  </si>
  <si>
    <t>สำนักงานการปฏิรูปที่ดินจังหวัดพะเยา สำนักงานการปฏิรูปที่ดินเพื่อเกษตรกรรม</t>
  </si>
  <si>
    <t>ศูนย์วิจัยและพัฒนาประมงน้ำจืดเขต 1 (พะเยา) กรมประมง</t>
  </si>
  <si>
    <t>ศูนย์เมล็ดพันธุ์ข้าวพะเยา กรมการข้าว</t>
  </si>
  <si>
    <t>สำนักงานประมงจังหวัดพะเยา กรมประมง</t>
  </si>
  <si>
    <t>ศูนย์วิจัยและบำรุงพันธุ์สัตว์พะเยา กรมปศุสัตว์</t>
  </si>
  <si>
    <t>สำนักงานตรวจบัญชีสหกรณ์พะเยา กรมตรวจบัญชีสหกรณ์</t>
  </si>
  <si>
    <t>สำนักงานตรวจบัญชีสหกรณ์พะเยา</t>
  </si>
  <si>
    <t>โครงการชลประทานพะเยา กรมชลประทาน</t>
  </si>
  <si>
    <t>สำนักงานเกษตรจังหวัดพะเยา กรมส่งเสริมการเกษตร</t>
  </si>
  <si>
    <t xml:space="preserve">                                                                        แบบสรุปงบหน้าแผนปฏิบัติการด้านการเกษตรและสหกรณ์จังหวัดพะเยา ประจำปี 2563                                                                     </t>
  </si>
  <si>
    <t>-</t>
  </si>
  <si>
    <t xml:space="preserve">กระทรวงเกษตรและสหกรณ์ 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</si>
  <si>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</si>
  <si>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</si>
  <si>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</si>
  <si>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</si>
  <si>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</si>
  <si>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</si>
  <si>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</si>
  <si>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</si>
  <si>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</si>
  <si>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</si>
  <si>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โครงการ</t>
  </si>
  <si>
    <t> 9</t>
  </si>
  <si>
    <t>สรุปงบประมาณตามแผนปฏิบัติการด้านการเกษตรและสหกรณ์ของจังหวัดพะเยา   ประจำปี 2563</t>
  </si>
  <si>
    <r>
      <t> </t>
    </r>
    <r>
      <rPr>
        <b/>
        <u/>
        <sz val="14"/>
        <color rgb="FF272727"/>
        <rFont val="TH Baijam"/>
      </rPr>
      <t>0</t>
    </r>
  </si>
  <si>
    <r>
      <t> </t>
    </r>
    <r>
      <rPr>
        <b/>
        <u/>
        <sz val="14"/>
        <color rgb="FF272727"/>
        <rFont val="TH Baijam"/>
      </rPr>
      <t>0.00</t>
    </r>
  </si>
  <si>
    <r>
      <t> </t>
    </r>
    <r>
      <rPr>
        <b/>
        <u/>
        <sz val="14"/>
        <color rgb="FF272727"/>
        <rFont val="TH Baijam"/>
      </rPr>
      <t>15</t>
    </r>
  </si>
  <si>
    <r>
      <t> </t>
    </r>
    <r>
      <rPr>
        <b/>
        <u/>
        <sz val="14"/>
        <color rgb="FF272727"/>
        <rFont val="TH Baijam"/>
      </rPr>
      <t>5,152,470.00</t>
    </r>
  </si>
  <si>
    <r>
      <t> </t>
    </r>
    <r>
      <rPr>
        <b/>
        <u/>
        <sz val="14"/>
        <color rgb="FF272727"/>
        <rFont val="TH Baijam"/>
      </rPr>
      <t>9</t>
    </r>
  </si>
  <si>
    <r>
      <t>รวม </t>
    </r>
    <r>
      <rPr>
        <b/>
        <u/>
        <sz val="14"/>
        <color rgb="FF272727"/>
        <rFont val="TH Baijam"/>
      </rPr>
      <t>3</t>
    </r>
    <r>
      <rPr>
        <b/>
        <sz val="14"/>
        <color rgb="FF272727"/>
        <rFont val="TH Baijam"/>
      </rPr>
      <t> แหล่ง</t>
    </r>
  </si>
  <si>
    <t>กรมปศุสัตว์</t>
  </si>
  <si>
    <t>3.1 สำนักงานปศุสัตว์จังหวัดพะเยา</t>
  </si>
  <si>
    <t>3.2 ศูนย์วิจัยและบำรุงพันธุ์สัตว์พะเยา</t>
  </si>
  <si>
    <t>กรมประมง</t>
  </si>
  <si>
    <t>4.1 สำนักงานประมงจังหวัดพะเยา</t>
  </si>
  <si>
    <t>4.2 ศูนย์วิจัยและพัฒนาประมงน้ำจืด
เขต 1 พะเยา</t>
  </si>
  <si>
    <t>สำนักงานปลัดกระทรวงเกษตรและสหกรณ์</t>
  </si>
  <si>
    <t>กรมส่งเสริมการเกษตร</t>
  </si>
  <si>
    <t>กรมการข้าว</t>
  </si>
  <si>
    <t>กรมพัฒนาที่ดิน</t>
  </si>
  <si>
    <t>กรมส่งเสริมสหกรณ์</t>
  </si>
  <si>
    <t>  สำนักงานการปฏิรูปที่ดินเพื่อเกษตรกรรม</t>
  </si>
  <si>
    <t>กรมชลประทาน</t>
  </si>
  <si>
    <t>กรมตรวจบัญชีสหกรณ์</t>
  </si>
  <si>
    <t>การยางแห่งประเทศไทย</t>
  </si>
  <si>
    <t>รวม 11 กรม 13 หน่วยงาน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</si>
</sst>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#,##0;[Red]#,##0"/>
    <numFmt numFmtId="189" formatCode="#,##0.00;[Red]#,##0.00"/>
  </numFmts>
  <fonts count="36" x14ac:knownFonts="1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CordiaUPC"/>
      <family val="2"/>
    </font>
    <font>
      <sz val="11"/>
      <color indexed="8"/>
      <name val="Tahoma"/>
      <family val="2"/>
    </font>
    <font>
      <sz val="15"/>
      <name val="TH Baijam"/>
    </font>
    <font>
      <b/>
      <sz val="15"/>
      <name val="TH Baijam"/>
    </font>
    <font>
      <sz val="16"/>
      <name val="TH Baijam"/>
    </font>
    <font>
      <b/>
      <sz val="16"/>
      <name val="TH Baijam"/>
    </font>
    <font>
      <b/>
      <sz val="14"/>
      <name val="TH Baijam"/>
    </font>
    <font>
      <sz val="10"/>
      <name val="TH Baijam"/>
    </font>
    <font>
      <sz val="14"/>
      <name val="TH Baijam"/>
    </font>
    <font>
      <sz val="14"/>
      <color theme="1"/>
      <name val="TH Baijam"/>
    </font>
    <font>
      <sz val="11"/>
      <color theme="1"/>
      <name val="TH Baijam"/>
    </font>
    <font>
      <b/>
      <sz val="14"/>
      <color theme="1"/>
      <name val="TH Baijam"/>
    </font>
    <font>
      <b/>
      <sz val="14"/>
      <color rgb="FF272727"/>
      <name val="TH Baijam"/>
    </font>
    <font>
      <b/>
      <u/>
      <sz val="14"/>
      <color rgb="FF272727"/>
      <name val="TH Baijam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6">
    <xf numFmtId="0" fontId="0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6" applyNumberFormat="0" applyAlignment="0" applyProtection="0"/>
    <xf numFmtId="0" fontId="9" fillId="21" borderId="17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18" applyNumberFormat="0" applyFill="0" applyAlignment="0" applyProtection="0"/>
    <xf numFmtId="0" fontId="13" fillId="0" borderId="19" applyNumberFormat="0" applyFill="0" applyAlignment="0" applyProtection="0"/>
    <xf numFmtId="0" fontId="14" fillId="0" borderId="20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6" applyNumberFormat="0" applyAlignment="0" applyProtection="0"/>
    <xf numFmtId="0" fontId="16" fillId="0" borderId="21" applyNumberFormat="0" applyFill="0" applyAlignment="0" applyProtection="0"/>
    <xf numFmtId="0" fontId="17" fillId="22" borderId="0" applyNumberFormat="0" applyBorder="0" applyAlignment="0" applyProtection="0"/>
    <xf numFmtId="0" fontId="4" fillId="23" borderId="22" applyNumberFormat="0" applyFont="0" applyAlignment="0" applyProtection="0"/>
    <xf numFmtId="0" fontId="18" fillId="20" borderId="23" applyNumberFormat="0" applyAlignment="0" applyProtection="0"/>
    <xf numFmtId="0" fontId="19" fillId="0" borderId="0" applyNumberFormat="0" applyFill="0" applyBorder="0" applyAlignment="0" applyProtection="0"/>
    <xf numFmtId="0" fontId="20" fillId="0" borderId="24" applyNumberFormat="0" applyFill="0" applyAlignment="0" applyProtection="0"/>
    <xf numFmtId="0" fontId="21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0" fontId="4" fillId="0" borderId="0"/>
    <xf numFmtId="43" fontId="22" fillId="0" borderId="0" applyFont="0" applyFill="0" applyBorder="0" applyAlignment="0" applyProtection="0"/>
    <xf numFmtId="0" fontId="23" fillId="0" borderId="0"/>
    <xf numFmtId="0" fontId="3" fillId="23" borderId="22" applyNumberFormat="0" applyFont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</cellStyleXfs>
  <cellXfs count="223">
    <xf numFmtId="0" fontId="0" fillId="0" borderId="0" xfId="0"/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43" fontId="24" fillId="0" borderId="0" xfId="1" applyFont="1" applyAlignment="1">
      <alignment vertical="center"/>
    </xf>
    <xf numFmtId="0" fontId="24" fillId="0" borderId="0" xfId="0" applyFont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0" xfId="0" applyFont="1" applyAlignment="1">
      <alignment vertical="center"/>
    </xf>
    <xf numFmtId="43" fontId="25" fillId="0" borderId="0" xfId="1" applyFont="1" applyAlignment="1">
      <alignment vertical="center"/>
    </xf>
    <xf numFmtId="49" fontId="25" fillId="0" borderId="3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Continuous" vertical="center"/>
    </xf>
    <xf numFmtId="0" fontId="25" fillId="0" borderId="1" xfId="0" applyFont="1" applyBorder="1" applyAlignment="1">
      <alignment horizontal="centerContinuous"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59" fontId="24" fillId="0" borderId="5" xfId="0" applyNumberFormat="1" applyFont="1" applyBorder="1" applyAlignment="1">
      <alignment vertical="center"/>
    </xf>
    <xf numFmtId="0" fontId="24" fillId="0" borderId="5" xfId="0" applyFont="1" applyBorder="1" applyAlignment="1">
      <alignment vertical="center" wrapText="1"/>
    </xf>
    <xf numFmtId="59" fontId="24" fillId="0" borderId="6" xfId="0" applyNumberFormat="1" applyFont="1" applyBorder="1" applyAlignment="1">
      <alignment vertical="center"/>
    </xf>
    <xf numFmtId="0" fontId="24" fillId="0" borderId="6" xfId="0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/>
    </xf>
    <xf numFmtId="59" fontId="24" fillId="0" borderId="1" xfId="0" applyNumberFormat="1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43" fontId="26" fillId="0" borderId="0" xfId="2" applyFont="1" applyAlignment="1">
      <alignment vertical="center"/>
    </xf>
    <xf numFmtId="0" fontId="26" fillId="0" borderId="0" xfId="0" applyFont="1" applyAlignment="1">
      <alignment horizontal="right" vertical="center"/>
    </xf>
    <xf numFmtId="0" fontId="28" fillId="0" borderId="2" xfId="0" applyFont="1" applyBorder="1" applyAlignment="1">
      <alignment vertical="center"/>
    </xf>
    <xf numFmtId="0" fontId="28" fillId="0" borderId="0" xfId="0" applyFont="1" applyAlignment="1">
      <alignment vertical="center"/>
    </xf>
    <xf numFmtId="43" fontId="27" fillId="0" borderId="0" xfId="2" applyFont="1" applyAlignment="1">
      <alignment vertical="center"/>
    </xf>
    <xf numFmtId="0" fontId="27" fillId="0" borderId="0" xfId="0" applyFont="1" applyAlignment="1">
      <alignment vertical="center"/>
    </xf>
    <xf numFmtId="49" fontId="28" fillId="0" borderId="3" xfId="0" applyNumberFormat="1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Continuous" vertical="center"/>
    </xf>
    <xf numFmtId="0" fontId="28" fillId="0" borderId="1" xfId="0" applyFont="1" applyBorder="1" applyAlignment="1">
      <alignment horizontal="centerContinuous" vertical="center"/>
    </xf>
    <xf numFmtId="0" fontId="28" fillId="0" borderId="4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49" fontId="28" fillId="0" borderId="1" xfId="0" applyNumberFormat="1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Border="1" applyAlignment="1">
      <alignment vertical="center" wrapText="1"/>
    </xf>
    <xf numFmtId="0" fontId="30" fillId="0" borderId="5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59" fontId="30" fillId="0" borderId="5" xfId="0" applyNumberFormat="1" applyFont="1" applyBorder="1" applyAlignment="1">
      <alignment vertical="center"/>
    </xf>
    <xf numFmtId="0" fontId="30" fillId="0" borderId="5" xfId="0" applyFont="1" applyBorder="1" applyAlignment="1">
      <alignment vertical="center" wrapText="1"/>
    </xf>
    <xf numFmtId="59" fontId="30" fillId="0" borderId="6" xfId="0" applyNumberFormat="1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/>
    </xf>
    <xf numFmtId="59" fontId="30" fillId="0" borderId="1" xfId="0" applyNumberFormat="1" applyFont="1" applyBorder="1" applyAlignment="1">
      <alignment vertical="center"/>
    </xf>
    <xf numFmtId="0" fontId="30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30" fillId="0" borderId="0" xfId="46" applyFont="1" applyAlignment="1">
      <alignment vertical="center"/>
    </xf>
    <xf numFmtId="0" fontId="30" fillId="0" borderId="0" xfId="46" applyFont="1" applyAlignment="1">
      <alignment horizontal="center" vertical="center"/>
    </xf>
    <xf numFmtId="0" fontId="28" fillId="0" borderId="0" xfId="46" applyFont="1" applyAlignment="1">
      <alignment horizontal="right" vertical="center"/>
    </xf>
    <xf numFmtId="43" fontId="30" fillId="0" borderId="0" xfId="47" applyFont="1" applyAlignment="1">
      <alignment vertical="center"/>
    </xf>
    <xf numFmtId="0" fontId="30" fillId="0" borderId="0" xfId="46" applyFont="1" applyAlignment="1">
      <alignment horizontal="right" vertical="center"/>
    </xf>
    <xf numFmtId="0" fontId="28" fillId="0" borderId="2" xfId="46" applyFont="1" applyBorder="1" applyAlignment="1">
      <alignment vertical="center"/>
    </xf>
    <xf numFmtId="0" fontId="28" fillId="0" borderId="0" xfId="46" applyFont="1" applyAlignment="1">
      <alignment vertical="center"/>
    </xf>
    <xf numFmtId="43" fontId="28" fillId="0" borderId="0" xfId="47" applyFont="1" applyAlignment="1">
      <alignment vertical="center"/>
    </xf>
    <xf numFmtId="49" fontId="28" fillId="0" borderId="3" xfId="46" applyNumberFormat="1" applyFont="1" applyBorder="1" applyAlignment="1">
      <alignment horizontal="center" vertical="center"/>
    </xf>
    <xf numFmtId="49" fontId="28" fillId="0" borderId="1" xfId="46" applyNumberFormat="1" applyFont="1" applyBorder="1" applyAlignment="1">
      <alignment horizontal="centerContinuous" vertical="center"/>
    </xf>
    <xf numFmtId="0" fontId="28" fillId="0" borderId="1" xfId="46" applyFont="1" applyBorder="1" applyAlignment="1">
      <alignment horizontal="centerContinuous" vertical="center"/>
    </xf>
    <xf numFmtId="0" fontId="28" fillId="0" borderId="4" xfId="46" applyFont="1" applyBorder="1" applyAlignment="1">
      <alignment vertical="center"/>
    </xf>
    <xf numFmtId="0" fontId="28" fillId="0" borderId="1" xfId="46" applyFont="1" applyBorder="1" applyAlignment="1">
      <alignment horizontal="center" vertical="center"/>
    </xf>
    <xf numFmtId="188" fontId="28" fillId="0" borderId="1" xfId="46" applyNumberFormat="1" applyFont="1" applyBorder="1" applyAlignment="1">
      <alignment horizontal="center" vertical="center"/>
    </xf>
    <xf numFmtId="49" fontId="28" fillId="0" borderId="1" xfId="46" applyNumberFormat="1" applyFont="1" applyBorder="1" applyAlignment="1">
      <alignment horizontal="center" vertical="center"/>
    </xf>
    <xf numFmtId="0" fontId="30" fillId="0" borderId="15" xfId="46" applyFont="1" applyBorder="1" applyAlignment="1">
      <alignment horizontal="center" vertical="center"/>
    </xf>
    <xf numFmtId="0" fontId="30" fillId="0" borderId="15" xfId="46" applyFont="1" applyBorder="1" applyAlignment="1">
      <alignment vertical="center" wrapText="1"/>
    </xf>
    <xf numFmtId="0" fontId="30" fillId="0" borderId="5" xfId="46" applyFont="1" applyBorder="1" applyAlignment="1">
      <alignment horizontal="center" vertical="center"/>
    </xf>
    <xf numFmtId="59" fontId="30" fillId="0" borderId="5" xfId="46" applyNumberFormat="1" applyFont="1" applyBorder="1" applyAlignment="1">
      <alignment vertical="center"/>
    </xf>
    <xf numFmtId="0" fontId="30" fillId="0" borderId="5" xfId="46" applyFont="1" applyBorder="1" applyAlignment="1">
      <alignment vertical="center" wrapText="1"/>
    </xf>
    <xf numFmtId="59" fontId="30" fillId="0" borderId="6" xfId="46" applyNumberFormat="1" applyFont="1" applyBorder="1" applyAlignment="1">
      <alignment vertical="center"/>
    </xf>
    <xf numFmtId="0" fontId="30" fillId="0" borderId="6" xfId="46" applyFont="1" applyBorder="1" applyAlignment="1">
      <alignment vertical="center" wrapText="1"/>
    </xf>
    <xf numFmtId="0" fontId="30" fillId="0" borderId="6" xfId="46" applyFont="1" applyBorder="1" applyAlignment="1">
      <alignment horizontal="center" vertical="center"/>
    </xf>
    <xf numFmtId="59" fontId="30" fillId="0" borderId="1" xfId="46" applyNumberFormat="1" applyFont="1" applyBorder="1" applyAlignment="1">
      <alignment vertical="center"/>
    </xf>
    <xf numFmtId="0" fontId="30" fillId="0" borderId="1" xfId="46" applyFont="1" applyBorder="1" applyAlignment="1">
      <alignment vertical="center" wrapText="1"/>
    </xf>
    <xf numFmtId="0" fontId="28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43" fontId="28" fillId="0" borderId="0" xfId="2" applyFont="1" applyAlignment="1">
      <alignment vertical="center"/>
    </xf>
    <xf numFmtId="59" fontId="30" fillId="0" borderId="4" xfId="0" applyNumberFormat="1" applyFont="1" applyBorder="1" applyAlignment="1">
      <alignment vertical="center"/>
    </xf>
    <xf numFmtId="0" fontId="30" fillId="0" borderId="4" xfId="0" applyFont="1" applyBorder="1" applyAlignment="1">
      <alignment vertical="center" wrapText="1"/>
    </xf>
    <xf numFmtId="0" fontId="26" fillId="0" borderId="0" xfId="46" applyFont="1" applyAlignment="1">
      <alignment vertical="center"/>
    </xf>
    <xf numFmtId="0" fontId="26" fillId="0" borderId="0" xfId="46" applyFont="1" applyAlignment="1">
      <alignment horizontal="center" vertical="center"/>
    </xf>
    <xf numFmtId="0" fontId="27" fillId="0" borderId="0" xfId="46" applyFont="1" applyAlignment="1">
      <alignment horizontal="right" vertical="center"/>
    </xf>
    <xf numFmtId="43" fontId="26" fillId="0" borderId="0" xfId="47" applyFont="1" applyAlignment="1">
      <alignment vertical="center"/>
    </xf>
    <xf numFmtId="0" fontId="26" fillId="0" borderId="0" xfId="46" applyFont="1" applyAlignment="1">
      <alignment horizontal="right" vertical="center"/>
    </xf>
    <xf numFmtId="43" fontId="27" fillId="0" borderId="0" xfId="47" applyFont="1" applyAlignment="1">
      <alignment vertical="center"/>
    </xf>
    <xf numFmtId="0" fontId="27" fillId="0" borderId="0" xfId="46" applyFont="1" applyAlignment="1">
      <alignment vertical="center"/>
    </xf>
    <xf numFmtId="0" fontId="26" fillId="0" borderId="0" xfId="0" applyFont="1" applyBorder="1" applyAlignment="1">
      <alignment vertical="center"/>
    </xf>
    <xf numFmtId="4" fontId="30" fillId="0" borderId="0" xfId="0" applyNumberFormat="1" applyFont="1" applyBorder="1" applyAlignment="1">
      <alignment horizontal="center"/>
    </xf>
    <xf numFmtId="4" fontId="28" fillId="0" borderId="0" xfId="0" applyNumberFormat="1" applyFont="1" applyBorder="1" applyAlignment="1">
      <alignment horizontal="center"/>
    </xf>
    <xf numFmtId="188" fontId="28" fillId="0" borderId="1" xfId="2" applyNumberFormat="1" applyFont="1" applyBorder="1" applyAlignment="1">
      <alignment horizontal="center" vertical="center"/>
    </xf>
    <xf numFmtId="188" fontId="30" fillId="0" borderId="15" xfId="2" applyNumberFormat="1" applyFont="1" applyBorder="1" applyAlignment="1">
      <alignment horizontal="center" vertical="center"/>
    </xf>
    <xf numFmtId="187" fontId="30" fillId="0" borderId="0" xfId="2" applyNumberFormat="1" applyFont="1" applyBorder="1" applyAlignment="1">
      <alignment horizontal="center"/>
    </xf>
    <xf numFmtId="43" fontId="28" fillId="0" borderId="0" xfId="2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187" fontId="30" fillId="0" borderId="0" xfId="2" applyNumberFormat="1" applyFont="1" applyBorder="1"/>
    <xf numFmtId="43" fontId="30" fillId="0" borderId="0" xfId="2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187" fontId="30" fillId="0" borderId="0" xfId="0" applyNumberFormat="1" applyFont="1" applyBorder="1" applyAlignment="1">
      <alignment vertical="center"/>
    </xf>
    <xf numFmtId="59" fontId="30" fillId="0" borderId="4" xfId="46" applyNumberFormat="1" applyFont="1" applyBorder="1" applyAlignment="1">
      <alignment vertical="center"/>
    </xf>
    <xf numFmtId="0" fontId="30" fillId="0" borderId="4" xfId="46" applyFont="1" applyBorder="1" applyAlignment="1">
      <alignment vertical="center" wrapText="1"/>
    </xf>
    <xf numFmtId="43" fontId="30" fillId="0" borderId="0" xfId="1" applyFont="1" applyAlignment="1">
      <alignment vertical="center"/>
    </xf>
    <xf numFmtId="43" fontId="28" fillId="0" borderId="0" xfId="1" applyFont="1" applyAlignment="1">
      <alignment vertical="center"/>
    </xf>
    <xf numFmtId="4" fontId="31" fillId="0" borderId="0" xfId="0" applyNumberFormat="1" applyFont="1" applyFill="1" applyBorder="1" applyAlignment="1">
      <alignment horizontal="right"/>
    </xf>
    <xf numFmtId="4" fontId="30" fillId="0" borderId="0" xfId="1" applyNumberFormat="1" applyFont="1" applyBorder="1" applyAlignment="1">
      <alignment horizontal="right"/>
    </xf>
    <xf numFmtId="4" fontId="31" fillId="0" borderId="0" xfId="0" applyNumberFormat="1" applyFont="1" applyBorder="1" applyAlignment="1">
      <alignment horizontal="right"/>
    </xf>
    <xf numFmtId="59" fontId="28" fillId="0" borderId="1" xfId="46" applyNumberFormat="1" applyFont="1" applyBorder="1" applyAlignment="1">
      <alignment vertical="center"/>
    </xf>
    <xf numFmtId="0" fontId="28" fillId="0" borderId="1" xfId="46" applyFont="1" applyBorder="1" applyAlignment="1">
      <alignment vertical="center" wrapText="1"/>
    </xf>
    <xf numFmtId="0" fontId="30" fillId="0" borderId="25" xfId="0" applyFont="1" applyBorder="1" applyAlignment="1">
      <alignment horizontal="center" vertical="center"/>
    </xf>
    <xf numFmtId="188" fontId="30" fillId="0" borderId="5" xfId="2" applyNumberFormat="1" applyFont="1" applyBorder="1" applyAlignment="1">
      <alignment horizontal="center" vertical="center"/>
    </xf>
    <xf numFmtId="188" fontId="30" fillId="0" borderId="6" xfId="2" applyNumberFormat="1" applyFont="1" applyBorder="1" applyAlignment="1">
      <alignment horizontal="center" vertical="center"/>
    </xf>
    <xf numFmtId="188" fontId="30" fillId="0" borderId="10" xfId="2" applyNumberFormat="1" applyFont="1" applyBorder="1" applyAlignment="1">
      <alignment horizontal="center" vertical="center"/>
    </xf>
    <xf numFmtId="188" fontId="30" fillId="0" borderId="1" xfId="2" applyNumberFormat="1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59" fontId="30" fillId="0" borderId="25" xfId="0" applyNumberFormat="1" applyFont="1" applyBorder="1" applyAlignment="1">
      <alignment vertical="center"/>
    </xf>
    <xf numFmtId="0" fontId="30" fillId="0" borderId="25" xfId="0" applyFont="1" applyBorder="1" applyAlignment="1">
      <alignment vertical="center" wrapText="1"/>
    </xf>
    <xf numFmtId="188" fontId="30" fillId="0" borderId="5" xfId="47" applyNumberFormat="1" applyFont="1" applyBorder="1" applyAlignment="1">
      <alignment horizontal="center" vertical="center"/>
    </xf>
    <xf numFmtId="188" fontId="28" fillId="0" borderId="1" xfId="47" applyNumberFormat="1" applyFont="1" applyBorder="1" applyAlignment="1">
      <alignment horizontal="center" vertical="center"/>
    </xf>
    <xf numFmtId="188" fontId="30" fillId="0" borderId="5" xfId="0" applyNumberFormat="1" applyFont="1" applyBorder="1" applyAlignment="1">
      <alignment horizontal="center" vertical="center"/>
    </xf>
    <xf numFmtId="188" fontId="30" fillId="0" borderId="5" xfId="46" applyNumberFormat="1" applyFont="1" applyBorder="1" applyAlignment="1">
      <alignment horizontal="center" vertical="center"/>
    </xf>
    <xf numFmtId="188" fontId="30" fillId="0" borderId="25" xfId="46" applyNumberFormat="1" applyFont="1" applyBorder="1" applyAlignment="1">
      <alignment horizontal="center" vertical="center"/>
    </xf>
    <xf numFmtId="188" fontId="30" fillId="0" borderId="15" xfId="47" applyNumberFormat="1" applyFont="1" applyBorder="1" applyAlignment="1">
      <alignment horizontal="center" vertical="center"/>
    </xf>
    <xf numFmtId="188" fontId="30" fillId="0" borderId="25" xfId="47" applyNumberFormat="1" applyFont="1" applyBorder="1" applyAlignment="1">
      <alignment horizontal="center" vertical="center"/>
    </xf>
    <xf numFmtId="188" fontId="30" fillId="0" borderId="6" xfId="47" applyNumberFormat="1" applyFont="1" applyBorder="1" applyAlignment="1">
      <alignment horizontal="center" vertical="center"/>
    </xf>
    <xf numFmtId="188" fontId="30" fillId="0" borderId="15" xfId="0" applyNumberFormat="1" applyFont="1" applyBorder="1" applyAlignment="1">
      <alignment horizontal="center" vertical="center"/>
    </xf>
    <xf numFmtId="188" fontId="30" fillId="0" borderId="25" xfId="0" applyNumberFormat="1" applyFont="1" applyBorder="1" applyAlignment="1">
      <alignment horizontal="center" vertical="center"/>
    </xf>
    <xf numFmtId="188" fontId="28" fillId="0" borderId="1" xfId="0" applyNumberFormat="1" applyFont="1" applyBorder="1" applyAlignment="1">
      <alignment horizontal="center" vertical="center"/>
    </xf>
    <xf numFmtId="188" fontId="28" fillId="0" borderId="1" xfId="1" applyNumberFormat="1" applyFont="1" applyBorder="1" applyAlignment="1">
      <alignment horizontal="center" vertical="center"/>
    </xf>
    <xf numFmtId="188" fontId="30" fillId="0" borderId="5" xfId="1" applyNumberFormat="1" applyFont="1" applyBorder="1" applyAlignment="1">
      <alignment horizontal="center" vertical="center"/>
    </xf>
    <xf numFmtId="188" fontId="30" fillId="0" borderId="15" xfId="1" applyNumberFormat="1" applyFont="1" applyBorder="1" applyAlignment="1">
      <alignment horizontal="center" vertical="center"/>
    </xf>
    <xf numFmtId="188" fontId="30" fillId="0" borderId="6" xfId="1" applyNumberFormat="1" applyFont="1" applyBorder="1" applyAlignment="1">
      <alignment horizontal="center" vertical="center"/>
    </xf>
    <xf numFmtId="188" fontId="30" fillId="0" borderId="10" xfId="1" applyNumberFormat="1" applyFont="1" applyBorder="1" applyAlignment="1">
      <alignment horizontal="center" vertical="center"/>
    </xf>
    <xf numFmtId="59" fontId="28" fillId="0" borderId="1" xfId="0" applyNumberFormat="1" applyFont="1" applyBorder="1" applyAlignment="1">
      <alignment vertical="center"/>
    </xf>
    <xf numFmtId="0" fontId="28" fillId="0" borderId="1" xfId="0" applyFont="1" applyBorder="1" applyAlignment="1">
      <alignment vertical="center" wrapText="1"/>
    </xf>
    <xf numFmtId="188" fontId="28" fillId="0" borderId="6" xfId="1" applyNumberFormat="1" applyFont="1" applyBorder="1" applyAlignment="1">
      <alignment horizontal="center" vertical="center"/>
    </xf>
    <xf numFmtId="4" fontId="33" fillId="0" borderId="0" xfId="0" applyNumberFormat="1" applyFont="1" applyBorder="1" applyAlignment="1">
      <alignment horizontal="right"/>
    </xf>
    <xf numFmtId="188" fontId="30" fillId="0" borderId="25" xfId="2" applyNumberFormat="1" applyFont="1" applyBorder="1" applyAlignment="1">
      <alignment horizontal="center" vertical="center"/>
    </xf>
    <xf numFmtId="188" fontId="30" fillId="0" borderId="2" xfId="2" applyNumberFormat="1" applyFont="1" applyBorder="1" applyAlignment="1">
      <alignment horizontal="center" vertical="center"/>
    </xf>
    <xf numFmtId="188" fontId="28" fillId="0" borderId="7" xfId="2" applyNumberFormat="1" applyFont="1" applyBorder="1" applyAlignment="1">
      <alignment horizontal="center" vertical="center"/>
    </xf>
    <xf numFmtId="188" fontId="28" fillId="0" borderId="9" xfId="2" applyNumberFormat="1" applyFont="1" applyBorder="1" applyAlignment="1">
      <alignment horizontal="center" vertical="center"/>
    </xf>
    <xf numFmtId="188" fontId="24" fillId="0" borderId="15" xfId="1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5" xfId="1" applyNumberFormat="1" applyFont="1" applyBorder="1" applyAlignment="1">
      <alignment horizontal="center" vertical="center"/>
    </xf>
    <xf numFmtId="188" fontId="24" fillId="0" borderId="25" xfId="1" applyNumberFormat="1" applyFont="1" applyBorder="1" applyAlignment="1">
      <alignment horizontal="center" vertical="center"/>
    </xf>
    <xf numFmtId="188" fontId="24" fillId="0" borderId="6" xfId="1" applyNumberFormat="1" applyFont="1" applyBorder="1" applyAlignment="1">
      <alignment horizontal="center" vertical="center"/>
    </xf>
    <xf numFmtId="188" fontId="25" fillId="0" borderId="1" xfId="0" applyNumberFormat="1" applyFont="1" applyBorder="1" applyAlignment="1">
      <alignment horizontal="center" vertical="center"/>
    </xf>
    <xf numFmtId="188" fontId="25" fillId="0" borderId="1" xfId="1" applyNumberFormat="1" applyFont="1" applyBorder="1" applyAlignment="1">
      <alignment horizontal="center" vertical="center"/>
    </xf>
    <xf numFmtId="0" fontId="33" fillId="0" borderId="0" xfId="55" applyFont="1"/>
    <xf numFmtId="188" fontId="33" fillId="0" borderId="33" xfId="55" applyNumberFormat="1" applyFont="1" applyBorder="1" applyAlignment="1">
      <alignment horizontal="center" vertical="center"/>
    </xf>
    <xf numFmtId="188" fontId="34" fillId="25" borderId="33" xfId="55" applyNumberFormat="1" applyFont="1" applyFill="1" applyBorder="1" applyAlignment="1">
      <alignment horizontal="center" vertical="center" wrapText="1"/>
    </xf>
    <xf numFmtId="188" fontId="34" fillId="24" borderId="33" xfId="55" applyNumberFormat="1" applyFont="1" applyFill="1" applyBorder="1" applyAlignment="1">
      <alignment horizontal="center" vertical="center" wrapText="1"/>
    </xf>
    <xf numFmtId="189" fontId="33" fillId="0" borderId="0" xfId="55" applyNumberFormat="1" applyFont="1"/>
    <xf numFmtId="188" fontId="33" fillId="0" borderId="0" xfId="55" applyNumberFormat="1" applyFont="1" applyAlignment="1">
      <alignment horizontal="center"/>
    </xf>
    <xf numFmtId="188" fontId="33" fillId="0" borderId="0" xfId="55" applyNumberFormat="1" applyFont="1"/>
    <xf numFmtId="188" fontId="34" fillId="26" borderId="33" xfId="55" applyNumberFormat="1" applyFont="1" applyFill="1" applyBorder="1" applyAlignment="1">
      <alignment horizontal="center" vertical="center" wrapText="1"/>
    </xf>
    <xf numFmtId="188" fontId="35" fillId="26" borderId="33" xfId="55" applyNumberFormat="1" applyFont="1" applyFill="1" applyBorder="1" applyAlignment="1">
      <alignment horizontal="center" vertical="center" wrapText="1"/>
    </xf>
    <xf numFmtId="188" fontId="33" fillId="0" borderId="28" xfId="55" applyNumberFormat="1" applyFont="1" applyBorder="1" applyAlignment="1">
      <alignment horizontal="center" vertical="center" wrapText="1"/>
    </xf>
    <xf numFmtId="188" fontId="33" fillId="0" borderId="29" xfId="55" applyNumberFormat="1" applyFont="1" applyBorder="1" applyAlignment="1">
      <alignment horizontal="center" vertical="center" wrapText="1"/>
    </xf>
    <xf numFmtId="188" fontId="33" fillId="0" borderId="30" xfId="55" applyNumberFormat="1" applyFont="1" applyBorder="1" applyAlignment="1">
      <alignment horizontal="center" vertical="center" wrapText="1"/>
    </xf>
    <xf numFmtId="0" fontId="34" fillId="0" borderId="0" xfId="55" applyFont="1" applyAlignment="1">
      <alignment horizontal="center" vertical="center" wrapText="1"/>
    </xf>
    <xf numFmtId="0" fontId="34" fillId="24" borderId="27" xfId="55" applyFont="1" applyFill="1" applyBorder="1" applyAlignment="1">
      <alignment horizontal="center" vertical="center" wrapText="1"/>
    </xf>
    <xf numFmtId="0" fontId="34" fillId="24" borderId="31" xfId="55" applyFont="1" applyFill="1" applyBorder="1" applyAlignment="1">
      <alignment horizontal="center" vertical="center" wrapText="1"/>
    </xf>
    <xf numFmtId="0" fontId="34" fillId="24" borderId="32" xfId="55" applyFont="1" applyFill="1" applyBorder="1" applyAlignment="1">
      <alignment horizontal="center" vertical="center" wrapText="1"/>
    </xf>
    <xf numFmtId="188" fontId="34" fillId="24" borderId="27" xfId="55" applyNumberFormat="1" applyFont="1" applyFill="1" applyBorder="1" applyAlignment="1">
      <alignment horizontal="center" vertical="center" wrapText="1"/>
    </xf>
    <xf numFmtId="188" fontId="34" fillId="24" borderId="31" xfId="55" applyNumberFormat="1" applyFont="1" applyFill="1" applyBorder="1" applyAlignment="1">
      <alignment horizontal="center" vertical="center" wrapText="1"/>
    </xf>
    <xf numFmtId="188" fontId="34" fillId="24" borderId="32" xfId="55" applyNumberFormat="1" applyFont="1" applyFill="1" applyBorder="1" applyAlignment="1">
      <alignment horizontal="center" vertical="center" wrapText="1"/>
    </xf>
    <xf numFmtId="188" fontId="34" fillId="24" borderId="28" xfId="55" applyNumberFormat="1" applyFont="1" applyFill="1" applyBorder="1" applyAlignment="1">
      <alignment horizontal="center" vertical="center" wrapText="1"/>
    </xf>
    <xf numFmtId="188" fontId="34" fillId="24" borderId="29" xfId="55" applyNumberFormat="1" applyFont="1" applyFill="1" applyBorder="1" applyAlignment="1">
      <alignment horizontal="center" vertical="center" wrapText="1"/>
    </xf>
    <xf numFmtId="0" fontId="34" fillId="25" borderId="27" xfId="55" applyFont="1" applyFill="1" applyBorder="1" applyAlignment="1">
      <alignment horizontal="center" vertical="center" wrapText="1"/>
    </xf>
    <xf numFmtId="0" fontId="34" fillId="25" borderId="31" xfId="55" applyFont="1" applyFill="1" applyBorder="1" applyAlignment="1">
      <alignment horizontal="center" vertical="center" wrapText="1"/>
    </xf>
    <xf numFmtId="0" fontId="34" fillId="25" borderId="32" xfId="55" applyFont="1" applyFill="1" applyBorder="1" applyAlignment="1">
      <alignment horizontal="center" vertical="center" wrapText="1"/>
    </xf>
    <xf numFmtId="0" fontId="33" fillId="0" borderId="33" xfId="55" applyFont="1" applyBorder="1" applyAlignment="1">
      <alignment horizontal="left" vertical="center" wrapText="1"/>
    </xf>
    <xf numFmtId="188" fontId="34" fillId="24" borderId="30" xfId="55" applyNumberFormat="1" applyFont="1" applyFill="1" applyBorder="1" applyAlignment="1">
      <alignment horizontal="center" vertical="center" wrapText="1"/>
    </xf>
    <xf numFmtId="0" fontId="34" fillId="0" borderId="26" xfId="55" applyFont="1" applyBorder="1" applyAlignment="1">
      <alignment horizontal="right" vertical="center" wrapText="1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49" fontId="28" fillId="0" borderId="7" xfId="0" applyNumberFormat="1" applyFont="1" applyBorder="1" applyAlignment="1">
      <alignment horizontal="center" vertical="center"/>
    </xf>
    <xf numFmtId="0" fontId="28" fillId="0" borderId="0" xfId="46" applyFont="1" applyAlignment="1">
      <alignment horizontal="center" vertical="center"/>
    </xf>
    <xf numFmtId="0" fontId="28" fillId="0" borderId="2" xfId="46" applyFont="1" applyBorder="1" applyAlignment="1">
      <alignment horizontal="center" vertical="center" wrapText="1"/>
    </xf>
    <xf numFmtId="0" fontId="28" fillId="0" borderId="3" xfId="46" applyFont="1" applyBorder="1" applyAlignment="1">
      <alignment horizontal="center" vertical="center"/>
    </xf>
    <xf numFmtId="0" fontId="28" fillId="0" borderId="4" xfId="46" applyFont="1" applyBorder="1" applyAlignment="1">
      <alignment horizontal="center" vertical="center"/>
    </xf>
    <xf numFmtId="0" fontId="28" fillId="0" borderId="7" xfId="46" applyFont="1" applyBorder="1" applyAlignment="1">
      <alignment horizontal="center" vertical="center"/>
    </xf>
    <xf numFmtId="0" fontId="31" fillId="0" borderId="8" xfId="46" applyFont="1" applyBorder="1" applyAlignment="1">
      <alignment horizontal="center" vertical="center"/>
    </xf>
    <xf numFmtId="0" fontId="31" fillId="0" borderId="9" xfId="46" applyFont="1" applyBorder="1" applyAlignment="1">
      <alignment horizontal="center" vertical="center"/>
    </xf>
    <xf numFmtId="0" fontId="28" fillId="0" borderId="11" xfId="46" applyFont="1" applyBorder="1" applyAlignment="1">
      <alignment horizontal="center" vertical="center"/>
    </xf>
    <xf numFmtId="0" fontId="28" fillId="0" borderId="12" xfId="46" applyFont="1" applyBorder="1" applyAlignment="1">
      <alignment horizontal="center" vertical="center"/>
    </xf>
    <xf numFmtId="0" fontId="28" fillId="0" borderId="13" xfId="46" applyFont="1" applyBorder="1" applyAlignment="1">
      <alignment horizontal="center" vertical="center"/>
    </xf>
    <xf numFmtId="0" fontId="28" fillId="0" borderId="14" xfId="46" applyFont="1" applyBorder="1" applyAlignment="1">
      <alignment horizontal="center" vertical="center"/>
    </xf>
    <xf numFmtId="49" fontId="28" fillId="0" borderId="7" xfId="46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7" fillId="0" borderId="0" xfId="46" applyFont="1" applyAlignment="1">
      <alignment horizontal="center" vertical="center"/>
    </xf>
    <xf numFmtId="0" fontId="32" fillId="0" borderId="8" xfId="46" applyFont="1" applyBorder="1" applyAlignment="1">
      <alignment horizontal="center" vertical="center"/>
    </xf>
    <xf numFmtId="0" fontId="32" fillId="0" borderId="9" xfId="46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0" fillId="0" borderId="8" xfId="46" applyFont="1" applyBorder="1" applyAlignment="1">
      <alignment horizontal="center" vertical="center"/>
    </xf>
    <xf numFmtId="0" fontId="30" fillId="0" borderId="9" xfId="46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49" fontId="25" fillId="0" borderId="7" xfId="0" applyNumberFormat="1" applyFont="1" applyBorder="1" applyAlignment="1">
      <alignment horizontal="center" vertical="center"/>
    </xf>
  </cellXfs>
  <cellStyles count="56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Comma 2" xfId="2"/>
    <cellStyle name="Comma 3" xfId="47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 2" xfId="46"/>
    <cellStyle name="Normal 3" xfId="48"/>
    <cellStyle name="Normal 3 2" xfId="51"/>
    <cellStyle name="Normal 4" xfId="49"/>
    <cellStyle name="Normal 5" xfId="55"/>
    <cellStyle name="Note" xfId="39"/>
    <cellStyle name="Note 2" xfId="52"/>
    <cellStyle name="Output" xfId="40"/>
    <cellStyle name="Title" xfId="41"/>
    <cellStyle name="Total" xfId="42"/>
    <cellStyle name="Warning Text" xfId="43"/>
    <cellStyle name="เครื่องหมายจุลภาค" xfId="1" builtinId="3"/>
    <cellStyle name="เครื่องหมายจุลภาค 2" xfId="44"/>
    <cellStyle name="เครื่องหมายจุลภาค 2 2" xfId="53"/>
    <cellStyle name="เครื่องหมายจุลภาค 2 3" xfId="50"/>
    <cellStyle name="ปกติ" xfId="0" builtinId="0"/>
    <cellStyle name="ปกติ 2" xfId="45"/>
    <cellStyle name="ปกติ 2 2" xfId="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52" workbookViewId="0">
      <selection activeCell="F62" sqref="F62"/>
    </sheetView>
  </sheetViews>
  <sheetFormatPr defaultRowHeight="21" customHeight="1" x14ac:dyDescent="0.45"/>
  <cols>
    <col min="1" max="1" width="6.42578125" style="150" customWidth="1"/>
    <col min="2" max="2" width="34.7109375" style="150" customWidth="1"/>
    <col min="3" max="3" width="12.5703125" style="155" customWidth="1"/>
    <col min="4" max="4" width="8.7109375" style="155" customWidth="1"/>
    <col min="5" max="5" width="13.140625" style="155" customWidth="1"/>
    <col min="6" max="6" width="8.7109375" style="155" customWidth="1"/>
    <col min="7" max="7" width="13.140625" style="155" customWidth="1"/>
    <col min="8" max="8" width="8.7109375" style="155" customWidth="1"/>
    <col min="9" max="9" width="13.140625" style="155" customWidth="1"/>
    <col min="10" max="10" width="8.7109375" style="155" customWidth="1"/>
    <col min="11" max="11" width="13.140625" style="155" customWidth="1"/>
    <col min="12" max="12" width="8.7109375" style="155" customWidth="1"/>
    <col min="13" max="13" width="13.140625" style="155" customWidth="1"/>
    <col min="14" max="14" width="15.42578125" style="150" customWidth="1"/>
    <col min="15" max="16384" width="9.140625" style="150"/>
  </cols>
  <sheetData>
    <row r="1" spans="1:14" ht="21" customHeight="1" x14ac:dyDescent="0.45">
      <c r="A1" s="162" t="s">
        <v>60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</row>
    <row r="2" spans="1:14" ht="21" customHeight="1" x14ac:dyDescent="0.45">
      <c r="A2" s="162" t="s">
        <v>47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</row>
    <row r="3" spans="1:14" ht="21" customHeight="1" x14ac:dyDescent="0.45">
      <c r="A3" s="176" t="s">
        <v>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</row>
    <row r="4" spans="1:14" ht="21" customHeight="1" x14ac:dyDescent="0.45">
      <c r="A4" s="163" t="s">
        <v>48</v>
      </c>
      <c r="B4" s="163" t="s">
        <v>49</v>
      </c>
      <c r="C4" s="166" t="s">
        <v>50</v>
      </c>
      <c r="D4" s="169" t="s">
        <v>51</v>
      </c>
      <c r="E4" s="170"/>
      <c r="F4" s="170"/>
      <c r="G4" s="170"/>
      <c r="H4" s="170"/>
      <c r="I4" s="170"/>
      <c r="J4" s="170"/>
      <c r="K4" s="170"/>
      <c r="L4" s="166" t="s">
        <v>52</v>
      </c>
      <c r="M4" s="166" t="s">
        <v>53</v>
      </c>
    </row>
    <row r="5" spans="1:14" ht="21" customHeight="1" x14ac:dyDescent="0.45">
      <c r="A5" s="164"/>
      <c r="B5" s="164"/>
      <c r="C5" s="167"/>
      <c r="D5" s="169" t="s">
        <v>54</v>
      </c>
      <c r="E5" s="175"/>
      <c r="F5" s="169" t="s">
        <v>55</v>
      </c>
      <c r="G5" s="175"/>
      <c r="H5" s="169" t="s">
        <v>56</v>
      </c>
      <c r="I5" s="175"/>
      <c r="J5" s="169" t="s">
        <v>57</v>
      </c>
      <c r="K5" s="175"/>
      <c r="L5" s="167"/>
      <c r="M5" s="167"/>
    </row>
    <row r="6" spans="1:14" ht="21" customHeight="1" x14ac:dyDescent="0.45">
      <c r="A6" s="165"/>
      <c r="B6" s="165"/>
      <c r="C6" s="168"/>
      <c r="D6" s="153" t="s">
        <v>58</v>
      </c>
      <c r="E6" s="153" t="s">
        <v>0</v>
      </c>
      <c r="F6" s="153" t="s">
        <v>58</v>
      </c>
      <c r="G6" s="153" t="s">
        <v>0</v>
      </c>
      <c r="H6" s="153" t="s">
        <v>58</v>
      </c>
      <c r="I6" s="153" t="s">
        <v>0</v>
      </c>
      <c r="J6" s="153" t="s">
        <v>58</v>
      </c>
      <c r="K6" s="153" t="s">
        <v>0</v>
      </c>
      <c r="L6" s="168"/>
      <c r="M6" s="168"/>
    </row>
    <row r="7" spans="1:14" ht="21" customHeight="1" x14ac:dyDescent="0.45">
      <c r="A7" s="171">
        <v>1</v>
      </c>
      <c r="B7" s="174" t="s">
        <v>73</v>
      </c>
      <c r="C7" s="151">
        <v>1</v>
      </c>
      <c r="D7" s="152" t="s">
        <v>46</v>
      </c>
      <c r="E7" s="152" t="s">
        <v>46</v>
      </c>
      <c r="F7" s="152" t="s">
        <v>46</v>
      </c>
      <c r="G7" s="152" t="s">
        <v>46</v>
      </c>
      <c r="H7" s="152" t="s">
        <v>46</v>
      </c>
      <c r="I7" s="152" t="s">
        <v>46</v>
      </c>
      <c r="J7" s="152" t="s">
        <v>46</v>
      </c>
      <c r="K7" s="152" t="s">
        <v>46</v>
      </c>
      <c r="L7" s="152" t="s">
        <v>46</v>
      </c>
      <c r="M7" s="152" t="s">
        <v>46</v>
      </c>
      <c r="N7" s="154"/>
    </row>
    <row r="8" spans="1:14" ht="21" customHeight="1" x14ac:dyDescent="0.45">
      <c r="A8" s="172"/>
      <c r="B8" s="174"/>
      <c r="C8" s="151">
        <v>2</v>
      </c>
      <c r="D8" s="152" t="s">
        <v>59</v>
      </c>
      <c r="E8" s="152">
        <v>3288009</v>
      </c>
      <c r="F8" s="152">
        <v>4</v>
      </c>
      <c r="G8" s="152">
        <v>507350</v>
      </c>
      <c r="H8" s="152" t="s">
        <v>46</v>
      </c>
      <c r="I8" s="152" t="s">
        <v>46</v>
      </c>
      <c r="J8" s="152" t="s">
        <v>46</v>
      </c>
      <c r="K8" s="152" t="s">
        <v>46</v>
      </c>
      <c r="L8" s="152">
        <v>13</v>
      </c>
      <c r="M8" s="152">
        <f>+E8+G8</f>
        <v>3795359</v>
      </c>
    </row>
    <row r="9" spans="1:14" ht="21" customHeight="1" x14ac:dyDescent="0.45">
      <c r="A9" s="172"/>
      <c r="B9" s="174"/>
      <c r="C9" s="151">
        <v>3</v>
      </c>
      <c r="D9" s="152" t="s">
        <v>46</v>
      </c>
      <c r="E9" s="152" t="s">
        <v>46</v>
      </c>
      <c r="F9" s="152" t="s">
        <v>46</v>
      </c>
      <c r="G9" s="152" t="s">
        <v>46</v>
      </c>
      <c r="H9" s="152" t="s">
        <v>46</v>
      </c>
      <c r="I9" s="152" t="s">
        <v>46</v>
      </c>
      <c r="J9" s="152" t="s">
        <v>46</v>
      </c>
      <c r="K9" s="152" t="s">
        <v>46</v>
      </c>
      <c r="L9" s="152" t="s">
        <v>46</v>
      </c>
      <c r="M9" s="152" t="s">
        <v>46</v>
      </c>
    </row>
    <row r="10" spans="1:14" ht="21" customHeight="1" x14ac:dyDescent="0.45">
      <c r="A10" s="173"/>
      <c r="B10" s="174"/>
      <c r="C10" s="157" t="s">
        <v>66</v>
      </c>
      <c r="D10" s="158">
        <v>9</v>
      </c>
      <c r="E10" s="157">
        <f>SUM(E7:E9)</f>
        <v>3288009</v>
      </c>
      <c r="F10" s="157">
        <f>SUM(F7:F9)</f>
        <v>4</v>
      </c>
      <c r="G10" s="157">
        <f>SUM(G7:G9)</f>
        <v>507350</v>
      </c>
      <c r="H10" s="157" t="s">
        <v>46</v>
      </c>
      <c r="I10" s="157" t="s">
        <v>46</v>
      </c>
      <c r="J10" s="157" t="s">
        <v>46</v>
      </c>
      <c r="K10" s="157" t="s">
        <v>46</v>
      </c>
      <c r="L10" s="158">
        <f>SUM(L7:L9)</f>
        <v>13</v>
      </c>
      <c r="M10" s="157">
        <f>SUM(M7:M9)</f>
        <v>3795359</v>
      </c>
    </row>
    <row r="11" spans="1:14" ht="21" customHeight="1" x14ac:dyDescent="0.45">
      <c r="A11" s="171">
        <v>2</v>
      </c>
      <c r="B11" s="174" t="s">
        <v>74</v>
      </c>
      <c r="C11" s="151">
        <v>1</v>
      </c>
      <c r="D11" s="152" t="s">
        <v>46</v>
      </c>
      <c r="E11" s="152" t="s">
        <v>46</v>
      </c>
      <c r="F11" s="152" t="s">
        <v>46</v>
      </c>
      <c r="G11" s="152" t="s">
        <v>46</v>
      </c>
      <c r="H11" s="152" t="s">
        <v>46</v>
      </c>
      <c r="I11" s="152" t="s">
        <v>46</v>
      </c>
      <c r="J11" s="152" t="s">
        <v>46</v>
      </c>
      <c r="K11" s="152" t="s">
        <v>46</v>
      </c>
      <c r="L11" s="152" t="s">
        <v>46</v>
      </c>
      <c r="M11" s="152" t="s">
        <v>46</v>
      </c>
    </row>
    <row r="12" spans="1:14" ht="21" customHeight="1" x14ac:dyDescent="0.45">
      <c r="A12" s="172"/>
      <c r="B12" s="174"/>
      <c r="C12" s="151">
        <v>2</v>
      </c>
      <c r="D12" s="152">
        <v>8</v>
      </c>
      <c r="E12" s="152">
        <v>1801800</v>
      </c>
      <c r="F12" s="152">
        <v>11</v>
      </c>
      <c r="G12" s="152">
        <v>3718320</v>
      </c>
      <c r="H12" s="152">
        <v>9</v>
      </c>
      <c r="I12" s="152">
        <v>5961300</v>
      </c>
      <c r="J12" s="152">
        <v>3</v>
      </c>
      <c r="K12" s="152">
        <v>785500</v>
      </c>
      <c r="L12" s="152">
        <f>+D12+F12+H12+J12</f>
        <v>31</v>
      </c>
      <c r="M12" s="152">
        <f>+E12+G12+I12+K12</f>
        <v>12266920</v>
      </c>
    </row>
    <row r="13" spans="1:14" ht="21" customHeight="1" x14ac:dyDescent="0.45">
      <c r="A13" s="172"/>
      <c r="B13" s="174"/>
      <c r="C13" s="151">
        <v>3</v>
      </c>
      <c r="D13" s="152" t="s">
        <v>46</v>
      </c>
      <c r="E13" s="152" t="s">
        <v>46</v>
      </c>
      <c r="F13" s="152" t="s">
        <v>46</v>
      </c>
      <c r="G13" s="152" t="s">
        <v>46</v>
      </c>
      <c r="H13" s="152" t="s">
        <v>46</v>
      </c>
      <c r="I13" s="152" t="s">
        <v>46</v>
      </c>
      <c r="J13" s="152" t="s">
        <v>46</v>
      </c>
      <c r="K13" s="152" t="s">
        <v>46</v>
      </c>
      <c r="L13" s="152" t="s">
        <v>46</v>
      </c>
      <c r="M13" s="152" t="s">
        <v>46</v>
      </c>
    </row>
    <row r="14" spans="1:14" ht="21" customHeight="1" x14ac:dyDescent="0.45">
      <c r="A14" s="173"/>
      <c r="B14" s="174"/>
      <c r="C14" s="157" t="s">
        <v>66</v>
      </c>
      <c r="D14" s="157">
        <f t="shared" ref="D14:M14" si="0">SUM(D11:D13)</f>
        <v>8</v>
      </c>
      <c r="E14" s="157">
        <f t="shared" si="0"/>
        <v>1801800</v>
      </c>
      <c r="F14" s="157">
        <f t="shared" si="0"/>
        <v>11</v>
      </c>
      <c r="G14" s="157">
        <f t="shared" si="0"/>
        <v>3718320</v>
      </c>
      <c r="H14" s="157">
        <f t="shared" si="0"/>
        <v>9</v>
      </c>
      <c r="I14" s="157">
        <f t="shared" si="0"/>
        <v>5961300</v>
      </c>
      <c r="J14" s="157">
        <f t="shared" si="0"/>
        <v>3</v>
      </c>
      <c r="K14" s="157">
        <f t="shared" si="0"/>
        <v>785500</v>
      </c>
      <c r="L14" s="158">
        <f t="shared" si="0"/>
        <v>31</v>
      </c>
      <c r="M14" s="157">
        <f t="shared" si="0"/>
        <v>12266920</v>
      </c>
    </row>
    <row r="15" spans="1:14" ht="21" customHeight="1" x14ac:dyDescent="0.45">
      <c r="A15" s="171">
        <v>3</v>
      </c>
      <c r="B15" s="174" t="s">
        <v>67</v>
      </c>
      <c r="C15" s="151">
        <v>1</v>
      </c>
      <c r="D15" s="152" t="s">
        <v>46</v>
      </c>
      <c r="E15" s="152" t="s">
        <v>46</v>
      </c>
      <c r="F15" s="152" t="s">
        <v>46</v>
      </c>
      <c r="G15" s="152" t="s">
        <v>46</v>
      </c>
      <c r="H15" s="152" t="s">
        <v>46</v>
      </c>
      <c r="I15" s="152" t="s">
        <v>46</v>
      </c>
      <c r="J15" s="152" t="s">
        <v>46</v>
      </c>
      <c r="K15" s="152" t="s">
        <v>46</v>
      </c>
      <c r="L15" s="152" t="s">
        <v>46</v>
      </c>
      <c r="M15" s="152" t="s">
        <v>46</v>
      </c>
    </row>
    <row r="16" spans="1:14" ht="21" customHeight="1" x14ac:dyDescent="0.45">
      <c r="A16" s="172"/>
      <c r="B16" s="174"/>
      <c r="C16" s="151">
        <v>2</v>
      </c>
      <c r="D16" s="152">
        <f t="shared" ref="D16:I16" si="1">+D20+D24</f>
        <v>21</v>
      </c>
      <c r="E16" s="152">
        <f t="shared" si="1"/>
        <v>7963260</v>
      </c>
      <c r="F16" s="152">
        <f t="shared" si="1"/>
        <v>2</v>
      </c>
      <c r="G16" s="152">
        <f t="shared" si="1"/>
        <v>45000</v>
      </c>
      <c r="H16" s="152">
        <f t="shared" si="1"/>
        <v>3</v>
      </c>
      <c r="I16" s="152">
        <f t="shared" si="1"/>
        <v>9591700</v>
      </c>
      <c r="J16" s="152" t="s">
        <v>46</v>
      </c>
      <c r="K16" s="152" t="s">
        <v>46</v>
      </c>
      <c r="L16" s="152">
        <f>+D16+F16+H16</f>
        <v>26</v>
      </c>
      <c r="M16" s="152">
        <f>+E16+G16+I16</f>
        <v>17599960</v>
      </c>
    </row>
    <row r="17" spans="1:13" ht="21" customHeight="1" x14ac:dyDescent="0.45">
      <c r="A17" s="172"/>
      <c r="B17" s="174"/>
      <c r="C17" s="151">
        <v>3</v>
      </c>
      <c r="D17" s="152" t="s">
        <v>46</v>
      </c>
      <c r="E17" s="152" t="s">
        <v>46</v>
      </c>
      <c r="F17" s="152" t="s">
        <v>46</v>
      </c>
      <c r="G17" s="152" t="s">
        <v>46</v>
      </c>
      <c r="H17" s="152" t="s">
        <v>46</v>
      </c>
      <c r="I17" s="152" t="s">
        <v>46</v>
      </c>
      <c r="J17" s="152" t="s">
        <v>46</v>
      </c>
      <c r="K17" s="152" t="s">
        <v>46</v>
      </c>
      <c r="L17" s="152" t="s">
        <v>46</v>
      </c>
      <c r="M17" s="152" t="s">
        <v>46</v>
      </c>
    </row>
    <row r="18" spans="1:13" ht="21" customHeight="1" x14ac:dyDescent="0.45">
      <c r="A18" s="173"/>
      <c r="B18" s="174"/>
      <c r="C18" s="157" t="s">
        <v>66</v>
      </c>
      <c r="D18" s="157">
        <f t="shared" ref="D18:I18" si="2">SUM(D15:D17)</f>
        <v>21</v>
      </c>
      <c r="E18" s="157">
        <f t="shared" si="2"/>
        <v>7963260</v>
      </c>
      <c r="F18" s="157">
        <f t="shared" si="2"/>
        <v>2</v>
      </c>
      <c r="G18" s="157">
        <f t="shared" si="2"/>
        <v>45000</v>
      </c>
      <c r="H18" s="157">
        <f t="shared" si="2"/>
        <v>3</v>
      </c>
      <c r="I18" s="157">
        <f t="shared" si="2"/>
        <v>9591700</v>
      </c>
      <c r="J18" s="157" t="s">
        <v>46</v>
      </c>
      <c r="K18" s="157" t="s">
        <v>46</v>
      </c>
      <c r="L18" s="158">
        <f>+D18+F18+H18</f>
        <v>26</v>
      </c>
      <c r="M18" s="157">
        <f>+E18+G18+I18</f>
        <v>17599960</v>
      </c>
    </row>
    <row r="19" spans="1:13" ht="21" customHeight="1" x14ac:dyDescent="0.45">
      <c r="A19" s="171"/>
      <c r="B19" s="174" t="s">
        <v>68</v>
      </c>
      <c r="C19" s="151">
        <v>1</v>
      </c>
      <c r="D19" s="152" t="s">
        <v>46</v>
      </c>
      <c r="E19" s="152" t="s">
        <v>46</v>
      </c>
      <c r="F19" s="152" t="s">
        <v>46</v>
      </c>
      <c r="G19" s="152" t="s">
        <v>46</v>
      </c>
      <c r="H19" s="152" t="s">
        <v>46</v>
      </c>
      <c r="I19" s="152" t="s">
        <v>46</v>
      </c>
      <c r="J19" s="152" t="s">
        <v>46</v>
      </c>
      <c r="K19" s="152" t="s">
        <v>46</v>
      </c>
      <c r="L19" s="152" t="s">
        <v>46</v>
      </c>
      <c r="M19" s="152" t="s">
        <v>46</v>
      </c>
    </row>
    <row r="20" spans="1:13" ht="21" customHeight="1" x14ac:dyDescent="0.45">
      <c r="A20" s="172"/>
      <c r="B20" s="174"/>
      <c r="C20" s="151">
        <v>2</v>
      </c>
      <c r="D20" s="152">
        <v>20</v>
      </c>
      <c r="E20" s="152">
        <v>1141060</v>
      </c>
      <c r="F20" s="152">
        <v>1</v>
      </c>
      <c r="G20" s="152">
        <v>25100</v>
      </c>
      <c r="H20" s="152">
        <v>1</v>
      </c>
      <c r="I20" s="152">
        <v>2781800</v>
      </c>
      <c r="J20" s="152" t="s">
        <v>46</v>
      </c>
      <c r="K20" s="152" t="s">
        <v>46</v>
      </c>
      <c r="L20" s="152">
        <f>+D20+F20+H20</f>
        <v>22</v>
      </c>
      <c r="M20" s="152">
        <f>+E20+G20+I20</f>
        <v>3947960</v>
      </c>
    </row>
    <row r="21" spans="1:13" ht="21" customHeight="1" x14ac:dyDescent="0.45">
      <c r="A21" s="172"/>
      <c r="B21" s="174"/>
      <c r="C21" s="151">
        <v>3</v>
      </c>
      <c r="D21" s="152" t="s">
        <v>46</v>
      </c>
      <c r="E21" s="152" t="s">
        <v>46</v>
      </c>
      <c r="F21" s="152" t="s">
        <v>46</v>
      </c>
      <c r="G21" s="152" t="s">
        <v>46</v>
      </c>
      <c r="H21" s="152" t="s">
        <v>46</v>
      </c>
      <c r="I21" s="152" t="s">
        <v>46</v>
      </c>
      <c r="J21" s="152" t="s">
        <v>46</v>
      </c>
      <c r="K21" s="152" t="s">
        <v>46</v>
      </c>
      <c r="L21" s="152" t="s">
        <v>46</v>
      </c>
      <c r="M21" s="152" t="s">
        <v>46</v>
      </c>
    </row>
    <row r="22" spans="1:13" ht="21" customHeight="1" x14ac:dyDescent="0.45">
      <c r="A22" s="173"/>
      <c r="B22" s="174"/>
      <c r="C22" s="157" t="s">
        <v>66</v>
      </c>
      <c r="D22" s="157">
        <f t="shared" ref="D22:I22" si="3">SUM(D19:D21)</f>
        <v>20</v>
      </c>
      <c r="E22" s="157">
        <f t="shared" si="3"/>
        <v>1141060</v>
      </c>
      <c r="F22" s="157">
        <f t="shared" si="3"/>
        <v>1</v>
      </c>
      <c r="G22" s="157">
        <f t="shared" si="3"/>
        <v>25100</v>
      </c>
      <c r="H22" s="157">
        <f t="shared" si="3"/>
        <v>1</v>
      </c>
      <c r="I22" s="157">
        <f t="shared" si="3"/>
        <v>2781800</v>
      </c>
      <c r="J22" s="157" t="s">
        <v>46</v>
      </c>
      <c r="K22" s="157" t="s">
        <v>46</v>
      </c>
      <c r="L22" s="158">
        <f>+D22+F22+H22</f>
        <v>22</v>
      </c>
      <c r="M22" s="157">
        <f>+E22+G22+I22</f>
        <v>3947960</v>
      </c>
    </row>
    <row r="23" spans="1:13" ht="21" customHeight="1" x14ac:dyDescent="0.45">
      <c r="A23" s="171"/>
      <c r="B23" s="174" t="s">
        <v>69</v>
      </c>
      <c r="C23" s="151">
        <v>1</v>
      </c>
      <c r="D23" s="152" t="s">
        <v>46</v>
      </c>
      <c r="E23" s="152" t="s">
        <v>46</v>
      </c>
      <c r="F23" s="152" t="s">
        <v>46</v>
      </c>
      <c r="G23" s="152" t="s">
        <v>46</v>
      </c>
      <c r="H23" s="152" t="s">
        <v>46</v>
      </c>
      <c r="I23" s="152" t="s">
        <v>46</v>
      </c>
      <c r="J23" s="152" t="s">
        <v>46</v>
      </c>
      <c r="K23" s="152" t="s">
        <v>46</v>
      </c>
      <c r="L23" s="152" t="s">
        <v>46</v>
      </c>
      <c r="M23" s="152" t="s">
        <v>46</v>
      </c>
    </row>
    <row r="24" spans="1:13" ht="21" customHeight="1" x14ac:dyDescent="0.45">
      <c r="A24" s="172"/>
      <c r="B24" s="174"/>
      <c r="C24" s="151">
        <v>2</v>
      </c>
      <c r="D24" s="152">
        <v>1</v>
      </c>
      <c r="E24" s="152">
        <v>6822200</v>
      </c>
      <c r="F24" s="152">
        <v>1</v>
      </c>
      <c r="G24" s="152">
        <v>19900</v>
      </c>
      <c r="H24" s="152">
        <v>2</v>
      </c>
      <c r="I24" s="152">
        <v>6809900</v>
      </c>
      <c r="J24" s="152" t="s">
        <v>46</v>
      </c>
      <c r="K24" s="152" t="s">
        <v>46</v>
      </c>
      <c r="L24" s="152">
        <f>+D24+F24+H24</f>
        <v>4</v>
      </c>
      <c r="M24" s="152">
        <f>+E24+G24+I24</f>
        <v>13652000</v>
      </c>
    </row>
    <row r="25" spans="1:13" ht="21" customHeight="1" x14ac:dyDescent="0.45">
      <c r="A25" s="172"/>
      <c r="B25" s="174"/>
      <c r="C25" s="151">
        <v>3</v>
      </c>
      <c r="D25" s="152" t="s">
        <v>46</v>
      </c>
      <c r="E25" s="152" t="s">
        <v>46</v>
      </c>
      <c r="F25" s="152" t="s">
        <v>46</v>
      </c>
      <c r="G25" s="152" t="s">
        <v>46</v>
      </c>
      <c r="H25" s="152" t="s">
        <v>46</v>
      </c>
      <c r="I25" s="152" t="s">
        <v>46</v>
      </c>
      <c r="J25" s="152" t="s">
        <v>46</v>
      </c>
      <c r="K25" s="152" t="s">
        <v>46</v>
      </c>
      <c r="L25" s="152" t="s">
        <v>46</v>
      </c>
      <c r="M25" s="152" t="s">
        <v>46</v>
      </c>
    </row>
    <row r="26" spans="1:13" ht="21" customHeight="1" x14ac:dyDescent="0.45">
      <c r="A26" s="173"/>
      <c r="B26" s="174"/>
      <c r="C26" s="157" t="s">
        <v>66</v>
      </c>
      <c r="D26" s="157">
        <f t="shared" ref="D26:I26" si="4">SUM(D23:D25)</f>
        <v>1</v>
      </c>
      <c r="E26" s="157">
        <f t="shared" si="4"/>
        <v>6822200</v>
      </c>
      <c r="F26" s="157">
        <f t="shared" si="4"/>
        <v>1</v>
      </c>
      <c r="G26" s="157">
        <f t="shared" si="4"/>
        <v>19900</v>
      </c>
      <c r="H26" s="157">
        <f t="shared" si="4"/>
        <v>2</v>
      </c>
      <c r="I26" s="157">
        <f t="shared" si="4"/>
        <v>6809900</v>
      </c>
      <c r="J26" s="157" t="s">
        <v>46</v>
      </c>
      <c r="K26" s="157" t="s">
        <v>46</v>
      </c>
      <c r="L26" s="158">
        <f>SUM(L23:L25)</f>
        <v>4</v>
      </c>
      <c r="M26" s="157">
        <f>SUM(M23:M25)</f>
        <v>13652000</v>
      </c>
    </row>
    <row r="27" spans="1:13" ht="21" customHeight="1" x14ac:dyDescent="0.45">
      <c r="A27" s="171">
        <v>4</v>
      </c>
      <c r="B27" s="174" t="s">
        <v>70</v>
      </c>
      <c r="C27" s="151">
        <v>1</v>
      </c>
      <c r="D27" s="152" t="s">
        <v>46</v>
      </c>
      <c r="E27" s="152" t="s">
        <v>46</v>
      </c>
      <c r="F27" s="152" t="s">
        <v>46</v>
      </c>
      <c r="G27" s="152"/>
      <c r="H27" s="152" t="s">
        <v>46</v>
      </c>
      <c r="I27" s="152" t="s">
        <v>46</v>
      </c>
      <c r="J27" s="152" t="s">
        <v>46</v>
      </c>
      <c r="K27" s="152" t="s">
        <v>46</v>
      </c>
      <c r="L27" s="152" t="s">
        <v>46</v>
      </c>
      <c r="M27" s="152" t="s">
        <v>46</v>
      </c>
    </row>
    <row r="28" spans="1:13" ht="21" customHeight="1" x14ac:dyDescent="0.45">
      <c r="A28" s="172"/>
      <c r="B28" s="174"/>
      <c r="C28" s="151">
        <v>2</v>
      </c>
      <c r="D28" s="152">
        <v>13</v>
      </c>
      <c r="E28" s="152">
        <v>678150</v>
      </c>
      <c r="F28" s="152">
        <v>1</v>
      </c>
      <c r="G28" s="152">
        <v>769100</v>
      </c>
      <c r="H28" s="152">
        <v>1</v>
      </c>
      <c r="I28" s="152">
        <v>401050</v>
      </c>
      <c r="J28" s="152">
        <v>2</v>
      </c>
      <c r="K28" s="152">
        <v>87400</v>
      </c>
      <c r="L28" s="152">
        <f>+D28+F28+H28+J28</f>
        <v>17</v>
      </c>
      <c r="M28" s="152">
        <f>+E28+G28+I28+K28</f>
        <v>1935700</v>
      </c>
    </row>
    <row r="29" spans="1:13" ht="21" customHeight="1" x14ac:dyDescent="0.45">
      <c r="A29" s="172"/>
      <c r="B29" s="174"/>
      <c r="C29" s="151">
        <v>3</v>
      </c>
      <c r="D29" s="152" t="s">
        <v>46</v>
      </c>
      <c r="E29" s="152" t="s">
        <v>46</v>
      </c>
      <c r="F29" s="152" t="s">
        <v>46</v>
      </c>
      <c r="G29" s="152"/>
      <c r="H29" s="152" t="s">
        <v>46</v>
      </c>
      <c r="I29" s="152" t="s">
        <v>46</v>
      </c>
      <c r="J29" s="152" t="s">
        <v>46</v>
      </c>
      <c r="K29" s="152" t="s">
        <v>46</v>
      </c>
      <c r="L29" s="152" t="s">
        <v>46</v>
      </c>
      <c r="M29" s="152" t="s">
        <v>46</v>
      </c>
    </row>
    <row r="30" spans="1:13" ht="21" customHeight="1" x14ac:dyDescent="0.45">
      <c r="A30" s="173"/>
      <c r="B30" s="174"/>
      <c r="C30" s="157" t="s">
        <v>66</v>
      </c>
      <c r="D30" s="157" t="s">
        <v>63</v>
      </c>
      <c r="E30" s="157" t="s">
        <v>64</v>
      </c>
      <c r="F30" s="157">
        <f>SUM(F27:F29)</f>
        <v>1</v>
      </c>
      <c r="G30" s="157">
        <f>SUM(G27:G29)</f>
        <v>769100</v>
      </c>
      <c r="H30" s="157">
        <f>SUM(H27:H29)</f>
        <v>1</v>
      </c>
      <c r="I30" s="157">
        <f>SUM(I27:I29)</f>
        <v>401050</v>
      </c>
      <c r="J30" s="157" t="s">
        <v>61</v>
      </c>
      <c r="K30" s="157" t="s">
        <v>62</v>
      </c>
      <c r="L30" s="158">
        <f>SUM(L27:L29)</f>
        <v>17</v>
      </c>
      <c r="M30" s="158">
        <f>SUM(M27:M29)</f>
        <v>1935700</v>
      </c>
    </row>
    <row r="31" spans="1:13" ht="21" customHeight="1" x14ac:dyDescent="0.45">
      <c r="A31" s="171"/>
      <c r="B31" s="174" t="s">
        <v>71</v>
      </c>
      <c r="C31" s="151">
        <v>1</v>
      </c>
      <c r="D31" s="152" t="s">
        <v>46</v>
      </c>
      <c r="E31" s="152" t="s">
        <v>46</v>
      </c>
      <c r="F31" s="152" t="s">
        <v>46</v>
      </c>
      <c r="G31" s="152" t="s">
        <v>46</v>
      </c>
      <c r="H31" s="152" t="s">
        <v>46</v>
      </c>
      <c r="I31" s="152" t="s">
        <v>46</v>
      </c>
      <c r="J31" s="152" t="s">
        <v>46</v>
      </c>
      <c r="K31" s="152" t="s">
        <v>46</v>
      </c>
      <c r="L31" s="152" t="s">
        <v>46</v>
      </c>
      <c r="M31" s="152" t="s">
        <v>46</v>
      </c>
    </row>
    <row r="32" spans="1:13" ht="21" customHeight="1" x14ac:dyDescent="0.45">
      <c r="A32" s="172"/>
      <c r="B32" s="174"/>
      <c r="C32" s="151">
        <v>2</v>
      </c>
      <c r="D32" s="152">
        <v>13</v>
      </c>
      <c r="E32" s="152">
        <v>678150</v>
      </c>
      <c r="F32" s="152" t="s">
        <v>46</v>
      </c>
      <c r="G32" s="152" t="s">
        <v>46</v>
      </c>
      <c r="H32" s="152" t="s">
        <v>46</v>
      </c>
      <c r="I32" s="152" t="s">
        <v>46</v>
      </c>
      <c r="J32" s="152" t="s">
        <v>46</v>
      </c>
      <c r="K32" s="152" t="s">
        <v>46</v>
      </c>
      <c r="L32" s="152">
        <f>+D32</f>
        <v>13</v>
      </c>
      <c r="M32" s="152">
        <f>+E32</f>
        <v>678150</v>
      </c>
    </row>
    <row r="33" spans="1:13" ht="21" customHeight="1" x14ac:dyDescent="0.45">
      <c r="A33" s="172"/>
      <c r="B33" s="174"/>
      <c r="C33" s="151">
        <v>3</v>
      </c>
      <c r="D33" s="152" t="s">
        <v>46</v>
      </c>
      <c r="E33" s="152" t="s">
        <v>46</v>
      </c>
      <c r="F33" s="152" t="s">
        <v>46</v>
      </c>
      <c r="G33" s="152" t="s">
        <v>46</v>
      </c>
      <c r="H33" s="152" t="s">
        <v>46</v>
      </c>
      <c r="I33" s="152" t="s">
        <v>46</v>
      </c>
      <c r="J33" s="152" t="s">
        <v>46</v>
      </c>
      <c r="K33" s="152" t="s">
        <v>46</v>
      </c>
      <c r="L33" s="152" t="s">
        <v>46</v>
      </c>
      <c r="M33" s="152" t="s">
        <v>46</v>
      </c>
    </row>
    <row r="34" spans="1:13" ht="21" customHeight="1" x14ac:dyDescent="0.45">
      <c r="A34" s="173"/>
      <c r="B34" s="174"/>
      <c r="C34" s="157" t="s">
        <v>66</v>
      </c>
      <c r="D34" s="157">
        <f>SUM(D31:D33)</f>
        <v>13</v>
      </c>
      <c r="E34" s="157">
        <f>SUM(E31:E33)</f>
        <v>678150</v>
      </c>
      <c r="F34" s="157" t="s">
        <v>46</v>
      </c>
      <c r="G34" s="157" t="s">
        <v>46</v>
      </c>
      <c r="H34" s="157" t="s">
        <v>46</v>
      </c>
      <c r="I34" s="157" t="s">
        <v>46</v>
      </c>
      <c r="J34" s="157" t="s">
        <v>46</v>
      </c>
      <c r="K34" s="157" t="s">
        <v>46</v>
      </c>
      <c r="L34" s="158">
        <f>+L32</f>
        <v>13</v>
      </c>
      <c r="M34" s="157">
        <f>+M32</f>
        <v>678150</v>
      </c>
    </row>
    <row r="35" spans="1:13" ht="21" customHeight="1" x14ac:dyDescent="0.45">
      <c r="A35" s="171"/>
      <c r="B35" s="174" t="s">
        <v>72</v>
      </c>
      <c r="C35" s="151">
        <v>1</v>
      </c>
      <c r="D35" s="152" t="s">
        <v>46</v>
      </c>
      <c r="E35" s="152" t="s">
        <v>46</v>
      </c>
      <c r="F35" s="152" t="s">
        <v>46</v>
      </c>
      <c r="G35" s="152" t="s">
        <v>46</v>
      </c>
      <c r="H35" s="152" t="s">
        <v>46</v>
      </c>
      <c r="I35" s="152" t="s">
        <v>46</v>
      </c>
      <c r="J35" s="152" t="s">
        <v>46</v>
      </c>
      <c r="K35" s="152" t="s">
        <v>46</v>
      </c>
      <c r="L35" s="152" t="s">
        <v>46</v>
      </c>
      <c r="M35" s="152" t="s">
        <v>46</v>
      </c>
    </row>
    <row r="36" spans="1:13" ht="21" customHeight="1" x14ac:dyDescent="0.45">
      <c r="A36" s="172"/>
      <c r="B36" s="174"/>
      <c r="C36" s="151">
        <v>2</v>
      </c>
      <c r="D36" s="152" t="s">
        <v>46</v>
      </c>
      <c r="E36" s="152" t="s">
        <v>46</v>
      </c>
      <c r="F36" s="152">
        <v>1</v>
      </c>
      <c r="G36" s="152">
        <v>769100</v>
      </c>
      <c r="H36" s="152">
        <v>1</v>
      </c>
      <c r="I36" s="152">
        <v>401050</v>
      </c>
      <c r="J36" s="152">
        <v>2</v>
      </c>
      <c r="K36" s="152">
        <v>87400</v>
      </c>
      <c r="L36" s="152">
        <f>+F36+H36+J36</f>
        <v>4</v>
      </c>
      <c r="M36" s="152">
        <f>+G36+I36+K36</f>
        <v>1257550</v>
      </c>
    </row>
    <row r="37" spans="1:13" ht="21" customHeight="1" x14ac:dyDescent="0.45">
      <c r="A37" s="172"/>
      <c r="B37" s="174"/>
      <c r="C37" s="151">
        <v>3</v>
      </c>
      <c r="D37" s="152" t="s">
        <v>46</v>
      </c>
      <c r="E37" s="152" t="s">
        <v>46</v>
      </c>
      <c r="F37" s="152" t="s">
        <v>46</v>
      </c>
      <c r="G37" s="152" t="s">
        <v>46</v>
      </c>
      <c r="H37" s="152" t="s">
        <v>46</v>
      </c>
      <c r="I37" s="152" t="s">
        <v>46</v>
      </c>
      <c r="J37" s="152" t="s">
        <v>46</v>
      </c>
      <c r="K37" s="152" t="s">
        <v>46</v>
      </c>
      <c r="L37" s="152" t="s">
        <v>46</v>
      </c>
      <c r="M37" s="152" t="s">
        <v>46</v>
      </c>
    </row>
    <row r="38" spans="1:13" ht="21" customHeight="1" x14ac:dyDescent="0.45">
      <c r="A38" s="173"/>
      <c r="B38" s="174"/>
      <c r="C38" s="157" t="s">
        <v>66</v>
      </c>
      <c r="D38" s="157" t="s">
        <v>46</v>
      </c>
      <c r="E38" s="157" t="s">
        <v>46</v>
      </c>
      <c r="F38" s="157">
        <f t="shared" ref="F38:M38" si="5">SUM(F35:F37)</f>
        <v>1</v>
      </c>
      <c r="G38" s="157">
        <f t="shared" si="5"/>
        <v>769100</v>
      </c>
      <c r="H38" s="157">
        <f t="shared" si="5"/>
        <v>1</v>
      </c>
      <c r="I38" s="157">
        <f t="shared" si="5"/>
        <v>401050</v>
      </c>
      <c r="J38" s="157">
        <f t="shared" si="5"/>
        <v>2</v>
      </c>
      <c r="K38" s="157">
        <f t="shared" si="5"/>
        <v>87400</v>
      </c>
      <c r="L38" s="158">
        <f t="shared" si="5"/>
        <v>4</v>
      </c>
      <c r="M38" s="157">
        <f t="shared" si="5"/>
        <v>1257550</v>
      </c>
    </row>
    <row r="39" spans="1:13" ht="21" customHeight="1" x14ac:dyDescent="0.45">
      <c r="A39" s="171">
        <v>5</v>
      </c>
      <c r="B39" s="174" t="s">
        <v>75</v>
      </c>
      <c r="C39" s="151">
        <v>1</v>
      </c>
      <c r="D39" s="152" t="s">
        <v>46</v>
      </c>
      <c r="E39" s="152" t="s">
        <v>46</v>
      </c>
      <c r="F39" s="152" t="s">
        <v>46</v>
      </c>
      <c r="G39" s="152" t="s">
        <v>46</v>
      </c>
      <c r="H39" s="152" t="s">
        <v>46</v>
      </c>
      <c r="I39" s="152" t="s">
        <v>46</v>
      </c>
      <c r="J39" s="152" t="s">
        <v>46</v>
      </c>
      <c r="K39" s="152" t="s">
        <v>46</v>
      </c>
      <c r="L39" s="152" t="s">
        <v>46</v>
      </c>
      <c r="M39" s="152" t="s">
        <v>46</v>
      </c>
    </row>
    <row r="40" spans="1:13" ht="21" customHeight="1" x14ac:dyDescent="0.45">
      <c r="A40" s="172"/>
      <c r="B40" s="174"/>
      <c r="C40" s="151">
        <v>2</v>
      </c>
      <c r="D40" s="152">
        <v>2</v>
      </c>
      <c r="E40" s="152">
        <v>97000</v>
      </c>
      <c r="F40" s="152">
        <v>3</v>
      </c>
      <c r="G40" s="152">
        <v>3807660</v>
      </c>
      <c r="H40" s="152">
        <v>4</v>
      </c>
      <c r="I40" s="152">
        <v>9561629</v>
      </c>
      <c r="J40" s="152">
        <v>5</v>
      </c>
      <c r="K40" s="152">
        <v>1495600</v>
      </c>
      <c r="L40" s="152">
        <f>+D40+F40+H40+J40</f>
        <v>14</v>
      </c>
      <c r="M40" s="152">
        <f>+E40+G40+I40+K40</f>
        <v>14961889</v>
      </c>
    </row>
    <row r="41" spans="1:13" ht="21" customHeight="1" x14ac:dyDescent="0.45">
      <c r="A41" s="172"/>
      <c r="B41" s="174"/>
      <c r="C41" s="151">
        <v>3</v>
      </c>
      <c r="D41" s="152" t="s">
        <v>46</v>
      </c>
      <c r="E41" s="152" t="s">
        <v>46</v>
      </c>
      <c r="F41" s="152" t="s">
        <v>46</v>
      </c>
      <c r="G41" s="152" t="s">
        <v>46</v>
      </c>
      <c r="H41" s="152" t="s">
        <v>46</v>
      </c>
      <c r="I41" s="152" t="s">
        <v>46</v>
      </c>
      <c r="J41" s="152" t="s">
        <v>46</v>
      </c>
      <c r="K41" s="152" t="s">
        <v>46</v>
      </c>
      <c r="L41" s="152" t="s">
        <v>46</v>
      </c>
      <c r="M41" s="152" t="s">
        <v>46</v>
      </c>
    </row>
    <row r="42" spans="1:13" ht="21" customHeight="1" x14ac:dyDescent="0.45">
      <c r="A42" s="173"/>
      <c r="B42" s="174"/>
      <c r="C42" s="157" t="s">
        <v>66</v>
      </c>
      <c r="D42" s="157">
        <f>SUM(D39:D41)</f>
        <v>2</v>
      </c>
      <c r="E42" s="157">
        <f>SUM(E40:E41)</f>
        <v>97000</v>
      </c>
      <c r="F42" s="157">
        <f t="shared" ref="F42:M42" si="6">SUM(F39:F41)</f>
        <v>3</v>
      </c>
      <c r="G42" s="157">
        <f t="shared" si="6"/>
        <v>3807660</v>
      </c>
      <c r="H42" s="157">
        <f t="shared" si="6"/>
        <v>4</v>
      </c>
      <c r="I42" s="157">
        <f t="shared" si="6"/>
        <v>9561629</v>
      </c>
      <c r="J42" s="157">
        <f t="shared" si="6"/>
        <v>5</v>
      </c>
      <c r="K42" s="157">
        <f t="shared" si="6"/>
        <v>1495600</v>
      </c>
      <c r="L42" s="158">
        <f t="shared" si="6"/>
        <v>14</v>
      </c>
      <c r="M42" s="157">
        <f t="shared" si="6"/>
        <v>14961889</v>
      </c>
    </row>
    <row r="43" spans="1:13" ht="21" customHeight="1" x14ac:dyDescent="0.45">
      <c r="A43" s="171">
        <v>6</v>
      </c>
      <c r="B43" s="174" t="s">
        <v>76</v>
      </c>
      <c r="C43" s="151">
        <v>1</v>
      </c>
      <c r="D43" s="152" t="s">
        <v>46</v>
      </c>
      <c r="E43" s="152" t="s">
        <v>46</v>
      </c>
      <c r="F43" s="152" t="s">
        <v>46</v>
      </c>
      <c r="G43" s="152" t="s">
        <v>46</v>
      </c>
      <c r="H43" s="152" t="s">
        <v>46</v>
      </c>
      <c r="I43" s="152" t="s">
        <v>46</v>
      </c>
      <c r="J43" s="152" t="s">
        <v>46</v>
      </c>
      <c r="K43" s="152" t="s">
        <v>46</v>
      </c>
      <c r="L43" s="152" t="s">
        <v>46</v>
      </c>
      <c r="M43" s="152" t="s">
        <v>46</v>
      </c>
    </row>
    <row r="44" spans="1:13" ht="21" customHeight="1" x14ac:dyDescent="0.45">
      <c r="A44" s="172"/>
      <c r="B44" s="174"/>
      <c r="C44" s="151">
        <v>2</v>
      </c>
      <c r="D44" s="152">
        <v>7</v>
      </c>
      <c r="E44" s="152">
        <v>4503500</v>
      </c>
      <c r="F44" s="152" t="s">
        <v>46</v>
      </c>
      <c r="G44" s="152" t="s">
        <v>46</v>
      </c>
      <c r="H44" s="152">
        <v>13</v>
      </c>
      <c r="I44" s="152">
        <v>29222700</v>
      </c>
      <c r="J44" s="152" t="s">
        <v>46</v>
      </c>
      <c r="K44" s="152" t="s">
        <v>46</v>
      </c>
      <c r="L44" s="152">
        <f>+D44+H44</f>
        <v>20</v>
      </c>
      <c r="M44" s="152">
        <f>+E44+I44</f>
        <v>33726200</v>
      </c>
    </row>
    <row r="45" spans="1:13" ht="21" customHeight="1" x14ac:dyDescent="0.45">
      <c r="A45" s="172"/>
      <c r="B45" s="174"/>
      <c r="C45" s="151">
        <v>3</v>
      </c>
      <c r="D45" s="152" t="s">
        <v>46</v>
      </c>
      <c r="E45" s="152" t="s">
        <v>46</v>
      </c>
      <c r="F45" s="152" t="s">
        <v>46</v>
      </c>
      <c r="G45" s="152" t="s">
        <v>46</v>
      </c>
      <c r="H45" s="152" t="s">
        <v>46</v>
      </c>
      <c r="I45" s="152" t="s">
        <v>46</v>
      </c>
      <c r="J45" s="152" t="s">
        <v>46</v>
      </c>
      <c r="K45" s="152" t="s">
        <v>46</v>
      </c>
      <c r="L45" s="152" t="s">
        <v>46</v>
      </c>
      <c r="M45" s="152" t="s">
        <v>46</v>
      </c>
    </row>
    <row r="46" spans="1:13" ht="21" customHeight="1" x14ac:dyDescent="0.45">
      <c r="A46" s="173"/>
      <c r="B46" s="174"/>
      <c r="C46" s="157" t="s">
        <v>66</v>
      </c>
      <c r="D46" s="157">
        <f>SUM(D43:D45)</f>
        <v>7</v>
      </c>
      <c r="E46" s="157">
        <f>SUM(E43:E45)</f>
        <v>4503500</v>
      </c>
      <c r="F46" s="157" t="s">
        <v>46</v>
      </c>
      <c r="G46" s="157" t="s">
        <v>46</v>
      </c>
      <c r="H46" s="157" t="s">
        <v>46</v>
      </c>
      <c r="I46" s="157" t="s">
        <v>46</v>
      </c>
      <c r="J46" s="157" t="s">
        <v>46</v>
      </c>
      <c r="K46" s="157" t="s">
        <v>46</v>
      </c>
      <c r="L46" s="158">
        <f>SUM(L43:L45)</f>
        <v>20</v>
      </c>
      <c r="M46" s="158">
        <f>SUM(M43:M45)</f>
        <v>33726200</v>
      </c>
    </row>
    <row r="47" spans="1:13" ht="21" customHeight="1" x14ac:dyDescent="0.45">
      <c r="A47" s="171">
        <v>7</v>
      </c>
      <c r="B47" s="174" t="s">
        <v>77</v>
      </c>
      <c r="C47" s="151">
        <v>1</v>
      </c>
      <c r="D47" s="152" t="s">
        <v>46</v>
      </c>
      <c r="E47" s="152" t="s">
        <v>46</v>
      </c>
      <c r="F47" s="152" t="s">
        <v>46</v>
      </c>
      <c r="G47" s="152" t="s">
        <v>46</v>
      </c>
      <c r="H47" s="152" t="s">
        <v>46</v>
      </c>
      <c r="I47" s="152" t="s">
        <v>46</v>
      </c>
      <c r="J47" s="152" t="s">
        <v>46</v>
      </c>
      <c r="K47" s="152" t="s">
        <v>46</v>
      </c>
      <c r="L47" s="152" t="s">
        <v>46</v>
      </c>
      <c r="M47" s="152" t="s">
        <v>46</v>
      </c>
    </row>
    <row r="48" spans="1:13" ht="21" customHeight="1" x14ac:dyDescent="0.45">
      <c r="A48" s="172"/>
      <c r="B48" s="174"/>
      <c r="C48" s="151">
        <v>2</v>
      </c>
      <c r="D48" s="152">
        <v>10</v>
      </c>
      <c r="E48" s="152">
        <v>11344130</v>
      </c>
      <c r="F48" s="152" t="s">
        <v>46</v>
      </c>
      <c r="G48" s="152" t="s">
        <v>46</v>
      </c>
      <c r="H48" s="152" t="s">
        <v>46</v>
      </c>
      <c r="I48" s="152" t="s">
        <v>46</v>
      </c>
      <c r="J48" s="152" t="s">
        <v>46</v>
      </c>
      <c r="K48" s="152" t="s">
        <v>46</v>
      </c>
      <c r="L48" s="152">
        <f>+D48</f>
        <v>10</v>
      </c>
      <c r="M48" s="152">
        <f>+E48</f>
        <v>11344130</v>
      </c>
    </row>
    <row r="49" spans="1:13" ht="21" customHeight="1" x14ac:dyDescent="0.45">
      <c r="A49" s="172"/>
      <c r="B49" s="174"/>
      <c r="C49" s="151">
        <v>3</v>
      </c>
      <c r="D49" s="152" t="s">
        <v>46</v>
      </c>
      <c r="E49" s="152" t="s">
        <v>46</v>
      </c>
      <c r="F49" s="152" t="s">
        <v>46</v>
      </c>
      <c r="G49" s="152" t="s">
        <v>46</v>
      </c>
      <c r="H49" s="152" t="s">
        <v>46</v>
      </c>
      <c r="I49" s="152" t="s">
        <v>46</v>
      </c>
      <c r="J49" s="152" t="s">
        <v>46</v>
      </c>
      <c r="K49" s="152" t="s">
        <v>46</v>
      </c>
      <c r="L49" s="152" t="s">
        <v>46</v>
      </c>
      <c r="M49" s="152" t="s">
        <v>46</v>
      </c>
    </row>
    <row r="50" spans="1:13" ht="21" customHeight="1" x14ac:dyDescent="0.45">
      <c r="A50" s="173"/>
      <c r="B50" s="174"/>
      <c r="C50" s="157" t="s">
        <v>66</v>
      </c>
      <c r="D50" s="157">
        <f>SUM(D47:D49)</f>
        <v>10</v>
      </c>
      <c r="E50" s="157">
        <f>SUM(E47:E49)</f>
        <v>11344130</v>
      </c>
      <c r="F50" s="157" t="s">
        <v>46</v>
      </c>
      <c r="G50" s="157" t="s">
        <v>46</v>
      </c>
      <c r="H50" s="157" t="s">
        <v>46</v>
      </c>
      <c r="I50" s="157" t="s">
        <v>46</v>
      </c>
      <c r="J50" s="157" t="s">
        <v>46</v>
      </c>
      <c r="K50" s="157" t="s">
        <v>46</v>
      </c>
      <c r="L50" s="158">
        <f>SUM(L47:L49)</f>
        <v>10</v>
      </c>
      <c r="M50" s="157">
        <f>SUM(M47:M49)</f>
        <v>11344130</v>
      </c>
    </row>
    <row r="51" spans="1:13" ht="21" customHeight="1" x14ac:dyDescent="0.45">
      <c r="A51" s="171">
        <v>8</v>
      </c>
      <c r="B51" s="174" t="s">
        <v>78</v>
      </c>
      <c r="C51" s="151">
        <v>1</v>
      </c>
      <c r="D51" s="152" t="s">
        <v>46</v>
      </c>
      <c r="E51" s="152" t="s">
        <v>46</v>
      </c>
      <c r="F51" s="152" t="s">
        <v>46</v>
      </c>
      <c r="G51" s="152" t="s">
        <v>46</v>
      </c>
      <c r="H51" s="152" t="s">
        <v>46</v>
      </c>
      <c r="I51" s="152" t="s">
        <v>46</v>
      </c>
      <c r="J51" s="152" t="s">
        <v>46</v>
      </c>
      <c r="K51" s="152" t="s">
        <v>46</v>
      </c>
      <c r="L51" s="152" t="s">
        <v>46</v>
      </c>
      <c r="M51" s="152" t="s">
        <v>46</v>
      </c>
    </row>
    <row r="52" spans="1:13" ht="21" customHeight="1" x14ac:dyDescent="0.45">
      <c r="A52" s="172"/>
      <c r="B52" s="174"/>
      <c r="C52" s="151">
        <v>2</v>
      </c>
      <c r="D52" s="152" t="s">
        <v>46</v>
      </c>
      <c r="E52" s="152" t="s">
        <v>46</v>
      </c>
      <c r="F52" s="152">
        <v>19</v>
      </c>
      <c r="G52" s="152">
        <v>2842645</v>
      </c>
      <c r="H52" s="152" t="s">
        <v>46</v>
      </c>
      <c r="I52" s="152" t="s">
        <v>46</v>
      </c>
      <c r="J52" s="152" t="s">
        <v>46</v>
      </c>
      <c r="K52" s="152" t="s">
        <v>46</v>
      </c>
      <c r="L52" s="152">
        <f>+F52</f>
        <v>19</v>
      </c>
      <c r="M52" s="152">
        <f>+G52</f>
        <v>2842645</v>
      </c>
    </row>
    <row r="53" spans="1:13" ht="21" customHeight="1" x14ac:dyDescent="0.45">
      <c r="A53" s="172"/>
      <c r="B53" s="174"/>
      <c r="C53" s="151">
        <v>3</v>
      </c>
      <c r="D53" s="152" t="s">
        <v>46</v>
      </c>
      <c r="E53" s="152" t="s">
        <v>46</v>
      </c>
      <c r="F53" s="152" t="s">
        <v>46</v>
      </c>
      <c r="G53" s="152" t="s">
        <v>46</v>
      </c>
      <c r="H53" s="152" t="s">
        <v>46</v>
      </c>
      <c r="I53" s="152" t="s">
        <v>46</v>
      </c>
      <c r="J53" s="152" t="s">
        <v>46</v>
      </c>
      <c r="K53" s="152" t="s">
        <v>46</v>
      </c>
      <c r="L53" s="152" t="s">
        <v>46</v>
      </c>
      <c r="M53" s="152" t="s">
        <v>46</v>
      </c>
    </row>
    <row r="54" spans="1:13" ht="21" customHeight="1" x14ac:dyDescent="0.45">
      <c r="A54" s="173"/>
      <c r="B54" s="174"/>
      <c r="C54" s="157" t="s">
        <v>66</v>
      </c>
      <c r="D54" s="157" t="s">
        <v>46</v>
      </c>
      <c r="E54" s="157" t="s">
        <v>46</v>
      </c>
      <c r="F54" s="157" t="s">
        <v>46</v>
      </c>
      <c r="G54" s="157" t="s">
        <v>46</v>
      </c>
      <c r="H54" s="157" t="s">
        <v>46</v>
      </c>
      <c r="I54" s="157" t="s">
        <v>46</v>
      </c>
      <c r="J54" s="157" t="s">
        <v>46</v>
      </c>
      <c r="K54" s="157" t="s">
        <v>46</v>
      </c>
      <c r="L54" s="158">
        <f>SUM(L51:L53)</f>
        <v>19</v>
      </c>
      <c r="M54" s="157">
        <f>SUM(M51:M53)</f>
        <v>2842645</v>
      </c>
    </row>
    <row r="55" spans="1:13" ht="21" customHeight="1" x14ac:dyDescent="0.45">
      <c r="A55" s="171">
        <v>9</v>
      </c>
      <c r="B55" s="174" t="s">
        <v>79</v>
      </c>
      <c r="C55" s="151">
        <v>1</v>
      </c>
      <c r="D55" s="152" t="s">
        <v>46</v>
      </c>
      <c r="E55" s="152" t="s">
        <v>46</v>
      </c>
      <c r="F55" s="152" t="s">
        <v>46</v>
      </c>
      <c r="G55" s="152" t="s">
        <v>46</v>
      </c>
      <c r="H55" s="152" t="s">
        <v>46</v>
      </c>
      <c r="I55" s="152" t="s">
        <v>46</v>
      </c>
      <c r="J55" s="152" t="s">
        <v>46</v>
      </c>
      <c r="K55" s="152" t="s">
        <v>46</v>
      </c>
      <c r="L55" s="152" t="s">
        <v>46</v>
      </c>
      <c r="M55" s="152" t="s">
        <v>46</v>
      </c>
    </row>
    <row r="56" spans="1:13" ht="21" customHeight="1" x14ac:dyDescent="0.45">
      <c r="A56" s="172"/>
      <c r="B56" s="174"/>
      <c r="C56" s="151">
        <v>2</v>
      </c>
      <c r="D56" s="152" t="s">
        <v>46</v>
      </c>
      <c r="E56" s="152" t="s">
        <v>46</v>
      </c>
      <c r="F56" s="152" t="s">
        <v>46</v>
      </c>
      <c r="G56" s="152" t="s">
        <v>46</v>
      </c>
      <c r="H56" s="152" t="s">
        <v>46</v>
      </c>
      <c r="I56" s="152" t="s">
        <v>46</v>
      </c>
      <c r="J56" s="152">
        <v>45</v>
      </c>
      <c r="K56" s="152">
        <v>99988750</v>
      </c>
      <c r="L56" s="152">
        <f>+J56</f>
        <v>45</v>
      </c>
      <c r="M56" s="152">
        <f>+K56</f>
        <v>99988750</v>
      </c>
    </row>
    <row r="57" spans="1:13" ht="21" customHeight="1" x14ac:dyDescent="0.45">
      <c r="A57" s="172"/>
      <c r="B57" s="174"/>
      <c r="C57" s="151">
        <v>3</v>
      </c>
      <c r="D57" s="152" t="s">
        <v>46</v>
      </c>
      <c r="E57" s="152" t="s">
        <v>46</v>
      </c>
      <c r="F57" s="152" t="s">
        <v>46</v>
      </c>
      <c r="G57" s="152" t="s">
        <v>46</v>
      </c>
      <c r="H57" s="152" t="s">
        <v>46</v>
      </c>
      <c r="I57" s="152" t="s">
        <v>46</v>
      </c>
      <c r="J57" s="152" t="s">
        <v>46</v>
      </c>
      <c r="K57" s="152" t="s">
        <v>46</v>
      </c>
      <c r="L57" s="152" t="s">
        <v>46</v>
      </c>
      <c r="M57" s="152" t="s">
        <v>46</v>
      </c>
    </row>
    <row r="58" spans="1:13" ht="21" customHeight="1" x14ac:dyDescent="0.45">
      <c r="A58" s="173"/>
      <c r="B58" s="174"/>
      <c r="C58" s="157" t="s">
        <v>66</v>
      </c>
      <c r="D58" s="157" t="s">
        <v>46</v>
      </c>
      <c r="E58" s="157" t="s">
        <v>46</v>
      </c>
      <c r="F58" s="157" t="s">
        <v>46</v>
      </c>
      <c r="G58" s="157" t="s">
        <v>46</v>
      </c>
      <c r="H58" s="157" t="s">
        <v>46</v>
      </c>
      <c r="I58" s="157" t="s">
        <v>46</v>
      </c>
      <c r="J58" s="157">
        <f>+J56</f>
        <v>45</v>
      </c>
      <c r="K58" s="157">
        <f>SUM(K55:K57)</f>
        <v>99988750</v>
      </c>
      <c r="L58" s="158">
        <f>SUM(L55:L57)</f>
        <v>45</v>
      </c>
      <c r="M58" s="157">
        <f>SUM(M55:M57)</f>
        <v>99988750</v>
      </c>
    </row>
    <row r="59" spans="1:13" ht="21" customHeight="1" x14ac:dyDescent="0.45">
      <c r="A59" s="171">
        <v>10</v>
      </c>
      <c r="B59" s="174" t="s">
        <v>80</v>
      </c>
      <c r="C59" s="151">
        <v>1</v>
      </c>
      <c r="D59" s="152" t="s">
        <v>46</v>
      </c>
      <c r="E59" s="152" t="s">
        <v>46</v>
      </c>
      <c r="F59" s="152" t="s">
        <v>46</v>
      </c>
      <c r="G59" s="152" t="s">
        <v>46</v>
      </c>
      <c r="H59" s="152" t="s">
        <v>46</v>
      </c>
      <c r="I59" s="152" t="s">
        <v>46</v>
      </c>
      <c r="J59" s="152" t="s">
        <v>46</v>
      </c>
      <c r="K59" s="152" t="s">
        <v>46</v>
      </c>
      <c r="L59" s="152" t="s">
        <v>46</v>
      </c>
      <c r="M59" s="152" t="s">
        <v>46</v>
      </c>
    </row>
    <row r="60" spans="1:13" ht="21" customHeight="1" x14ac:dyDescent="0.45">
      <c r="A60" s="172"/>
      <c r="B60" s="174"/>
      <c r="C60" s="151">
        <v>2</v>
      </c>
      <c r="D60" s="152">
        <v>15</v>
      </c>
      <c r="E60" s="152">
        <v>7700380</v>
      </c>
      <c r="F60" s="152" t="s">
        <v>46</v>
      </c>
      <c r="G60" s="152" t="s">
        <v>46</v>
      </c>
      <c r="H60" s="152" t="s">
        <v>46</v>
      </c>
      <c r="I60" s="152" t="s">
        <v>46</v>
      </c>
      <c r="J60" s="152" t="s">
        <v>46</v>
      </c>
      <c r="K60" s="152" t="s">
        <v>46</v>
      </c>
      <c r="L60" s="152">
        <f>SUM(D60)</f>
        <v>15</v>
      </c>
      <c r="M60" s="152">
        <f>+E60</f>
        <v>7700380</v>
      </c>
    </row>
    <row r="61" spans="1:13" ht="21" customHeight="1" x14ac:dyDescent="0.45">
      <c r="A61" s="172"/>
      <c r="B61" s="174"/>
      <c r="C61" s="151">
        <v>3</v>
      </c>
      <c r="D61" s="152" t="s">
        <v>46</v>
      </c>
      <c r="E61" s="152" t="s">
        <v>46</v>
      </c>
      <c r="F61" s="152" t="s">
        <v>46</v>
      </c>
      <c r="G61" s="152" t="s">
        <v>46</v>
      </c>
      <c r="H61" s="152" t="s">
        <v>46</v>
      </c>
      <c r="I61" s="152" t="s">
        <v>46</v>
      </c>
      <c r="J61" s="152" t="s">
        <v>46</v>
      </c>
      <c r="K61" s="152" t="s">
        <v>46</v>
      </c>
      <c r="L61" s="152" t="s">
        <v>46</v>
      </c>
      <c r="M61" s="152" t="s">
        <v>46</v>
      </c>
    </row>
    <row r="62" spans="1:13" ht="21" customHeight="1" x14ac:dyDescent="0.45">
      <c r="A62" s="173"/>
      <c r="B62" s="174"/>
      <c r="C62" s="157" t="s">
        <v>66</v>
      </c>
      <c r="D62" s="157">
        <f>SUM(D59:D61)</f>
        <v>15</v>
      </c>
      <c r="E62" s="157">
        <f>SUM(E59:E61)</f>
        <v>7700380</v>
      </c>
      <c r="F62" s="157" t="s">
        <v>46</v>
      </c>
      <c r="G62" s="157" t="s">
        <v>46</v>
      </c>
      <c r="H62" s="157" t="s">
        <v>46</v>
      </c>
      <c r="I62" s="157" t="s">
        <v>46</v>
      </c>
      <c r="J62" s="157" t="s">
        <v>46</v>
      </c>
      <c r="K62" s="157" t="s">
        <v>46</v>
      </c>
      <c r="L62" s="158">
        <f>SUM(L59:L61)</f>
        <v>15</v>
      </c>
      <c r="M62" s="157">
        <f>SUM(M59:M61)</f>
        <v>7700380</v>
      </c>
    </row>
    <row r="63" spans="1:13" ht="21" customHeight="1" x14ac:dyDescent="0.45">
      <c r="A63" s="171">
        <v>11</v>
      </c>
      <c r="B63" s="174" t="s">
        <v>81</v>
      </c>
      <c r="C63" s="151">
        <v>1</v>
      </c>
      <c r="D63" s="152" t="s">
        <v>46</v>
      </c>
      <c r="E63" s="152" t="s">
        <v>46</v>
      </c>
      <c r="F63" s="152" t="s">
        <v>46</v>
      </c>
      <c r="G63" s="152" t="s">
        <v>46</v>
      </c>
      <c r="H63" s="152" t="s">
        <v>46</v>
      </c>
      <c r="I63" s="152" t="s">
        <v>46</v>
      </c>
      <c r="J63" s="152" t="s">
        <v>46</v>
      </c>
      <c r="K63" s="152" t="s">
        <v>46</v>
      </c>
      <c r="L63" s="152" t="s">
        <v>46</v>
      </c>
      <c r="M63" s="152" t="s">
        <v>46</v>
      </c>
    </row>
    <row r="64" spans="1:13" ht="21" customHeight="1" x14ac:dyDescent="0.45">
      <c r="A64" s="172"/>
      <c r="B64" s="174"/>
      <c r="C64" s="151">
        <v>2</v>
      </c>
      <c r="D64" s="152" t="s">
        <v>59</v>
      </c>
      <c r="E64" s="152">
        <v>1337580</v>
      </c>
      <c r="F64" s="152" t="s">
        <v>46</v>
      </c>
      <c r="G64" s="152" t="s">
        <v>46</v>
      </c>
      <c r="H64" s="152" t="s">
        <v>46</v>
      </c>
      <c r="I64" s="152" t="s">
        <v>46</v>
      </c>
      <c r="J64" s="152" t="s">
        <v>46</v>
      </c>
      <c r="K64" s="152" t="s">
        <v>46</v>
      </c>
      <c r="L64" s="152">
        <v>9</v>
      </c>
      <c r="M64" s="152">
        <f>+E64</f>
        <v>1337580</v>
      </c>
    </row>
    <row r="65" spans="1:13" ht="21" customHeight="1" x14ac:dyDescent="0.45">
      <c r="A65" s="172"/>
      <c r="B65" s="174"/>
      <c r="C65" s="151">
        <v>3</v>
      </c>
      <c r="D65" s="152" t="s">
        <v>46</v>
      </c>
      <c r="E65" s="152" t="s">
        <v>46</v>
      </c>
      <c r="F65" s="152" t="s">
        <v>46</v>
      </c>
      <c r="G65" s="152" t="s">
        <v>46</v>
      </c>
      <c r="H65" s="152" t="s">
        <v>46</v>
      </c>
      <c r="I65" s="152" t="s">
        <v>46</v>
      </c>
      <c r="J65" s="152" t="s">
        <v>46</v>
      </c>
      <c r="K65" s="152" t="s">
        <v>46</v>
      </c>
      <c r="L65" s="152">
        <v>0</v>
      </c>
      <c r="M65" s="152" t="s">
        <v>46</v>
      </c>
    </row>
    <row r="66" spans="1:13" ht="21" customHeight="1" x14ac:dyDescent="0.45">
      <c r="A66" s="173"/>
      <c r="B66" s="174"/>
      <c r="C66" s="157" t="s">
        <v>66</v>
      </c>
      <c r="D66" s="157" t="s">
        <v>65</v>
      </c>
      <c r="E66" s="157">
        <f>SUM(E63:E65)</f>
        <v>1337580</v>
      </c>
      <c r="F66" s="157" t="s">
        <v>46</v>
      </c>
      <c r="G66" s="157" t="s">
        <v>46</v>
      </c>
      <c r="H66" s="157" t="s">
        <v>46</v>
      </c>
      <c r="I66" s="157" t="s">
        <v>46</v>
      </c>
      <c r="J66" s="157" t="s">
        <v>46</v>
      </c>
      <c r="K66" s="157" t="s">
        <v>46</v>
      </c>
      <c r="L66" s="158">
        <v>9</v>
      </c>
      <c r="M66" s="157">
        <f>SUM(M63:M65)</f>
        <v>1337580</v>
      </c>
    </row>
    <row r="67" spans="1:13" s="156" customFormat="1" ht="21" customHeight="1" x14ac:dyDescent="0.45">
      <c r="A67" s="159" t="s">
        <v>82</v>
      </c>
      <c r="B67" s="160"/>
      <c r="C67" s="161"/>
      <c r="D67" s="158">
        <v>94</v>
      </c>
      <c r="E67" s="158">
        <v>38713809</v>
      </c>
      <c r="F67" s="158">
        <v>40</v>
      </c>
      <c r="G67" s="158">
        <v>11690075</v>
      </c>
      <c r="H67" s="158">
        <v>30</v>
      </c>
      <c r="I67" s="158">
        <v>54738379</v>
      </c>
      <c r="J67" s="158">
        <v>55</v>
      </c>
      <c r="K67" s="158">
        <v>102357250</v>
      </c>
      <c r="L67" s="158">
        <f>+D67+F67+H67+J67</f>
        <v>219</v>
      </c>
      <c r="M67" s="157">
        <f>+E67+G67+I67+K67</f>
        <v>207499513</v>
      </c>
    </row>
  </sheetData>
  <mergeCells count="44">
    <mergeCell ref="A3:M3"/>
    <mergeCell ref="A15:A18"/>
    <mergeCell ref="B15:B18"/>
    <mergeCell ref="A27:A30"/>
    <mergeCell ref="B27:B30"/>
    <mergeCell ref="J5:K5"/>
    <mergeCell ref="A39:A42"/>
    <mergeCell ref="B39:B42"/>
    <mergeCell ref="A47:A50"/>
    <mergeCell ref="B47:B50"/>
    <mergeCell ref="A51:A54"/>
    <mergeCell ref="B51:B54"/>
    <mergeCell ref="A63:A66"/>
    <mergeCell ref="B63:B66"/>
    <mergeCell ref="A43:A46"/>
    <mergeCell ref="B43:B46"/>
    <mergeCell ref="A11:A14"/>
    <mergeCell ref="B11:B14"/>
    <mergeCell ref="A35:A38"/>
    <mergeCell ref="B35:B38"/>
    <mergeCell ref="A23:A26"/>
    <mergeCell ref="B23:B26"/>
    <mergeCell ref="A19:A22"/>
    <mergeCell ref="B19:B22"/>
    <mergeCell ref="A55:A58"/>
    <mergeCell ref="B55:B58"/>
    <mergeCell ref="A59:A62"/>
    <mergeCell ref="B59:B62"/>
    <mergeCell ref="A67:C67"/>
    <mergeCell ref="A1:M1"/>
    <mergeCell ref="A2:M2"/>
    <mergeCell ref="A4:A6"/>
    <mergeCell ref="B4:B6"/>
    <mergeCell ref="C4:C6"/>
    <mergeCell ref="D4:K4"/>
    <mergeCell ref="L4:L6"/>
    <mergeCell ref="M4:M6"/>
    <mergeCell ref="A31:A34"/>
    <mergeCell ref="B31:B34"/>
    <mergeCell ref="D5:E5"/>
    <mergeCell ref="F5:G5"/>
    <mergeCell ref="H5:I5"/>
    <mergeCell ref="A7:A10"/>
    <mergeCell ref="B7:B10"/>
  </mergeCells>
  <pageMargins left="0.51181102362204722" right="0.51181102362204722" top="0.98425196850393704" bottom="0.98425196850393704" header="0.31496062992125984" footer="0.31496062992125984"/>
  <pageSetup paperSize="9" scale="85" orientation="landscape" verticalDpi="0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2" zoomScaleNormal="100" workbookViewId="0">
      <selection activeCell="D13" sqref="D13"/>
    </sheetView>
  </sheetViews>
  <sheetFormatPr defaultRowHeight="23.25" x14ac:dyDescent="0.2"/>
  <cols>
    <col min="1" max="1" width="6.7109375" style="25" customWidth="1"/>
    <col min="2" max="2" width="29.7109375" style="25" customWidth="1"/>
    <col min="3" max="3" width="13" style="25" customWidth="1"/>
    <col min="4" max="4" width="13.140625" style="26" customWidth="1"/>
    <col min="5" max="5" width="13.7109375" style="25" customWidth="1"/>
    <col min="6" max="6" width="13.140625" style="25" customWidth="1"/>
    <col min="7" max="7" width="13.7109375" style="25" customWidth="1"/>
    <col min="8" max="8" width="13.140625" style="25" customWidth="1"/>
    <col min="9" max="9" width="12.140625" style="25" customWidth="1"/>
    <col min="10" max="10" width="13.140625" style="25" customWidth="1"/>
    <col min="11" max="11" width="12.140625" style="25" customWidth="1"/>
    <col min="12" max="12" width="13.140625" style="26" customWidth="1"/>
    <col min="13" max="13" width="14" style="25" customWidth="1"/>
    <col min="14" max="14" width="15.7109375" style="25" customWidth="1"/>
    <col min="15" max="15" width="17.85546875" style="28" customWidth="1"/>
    <col min="16" max="256" width="9.140625" style="25"/>
    <col min="257" max="257" width="6.5703125" style="25" customWidth="1"/>
    <col min="258" max="258" width="31.5703125" style="25" customWidth="1"/>
    <col min="259" max="259" width="11.42578125" style="25" customWidth="1"/>
    <col min="260" max="260" width="11.140625" style="25" bestFit="1" customWidth="1"/>
    <col min="261" max="261" width="15.42578125" style="25" bestFit="1" customWidth="1"/>
    <col min="262" max="262" width="11.140625" style="25" bestFit="1" customWidth="1"/>
    <col min="263" max="263" width="14.7109375" style="25" customWidth="1"/>
    <col min="264" max="264" width="11.140625" style="25" bestFit="1" customWidth="1"/>
    <col min="265" max="265" width="9.7109375" style="25" bestFit="1" customWidth="1"/>
    <col min="266" max="266" width="11.140625" style="25" bestFit="1" customWidth="1"/>
    <col min="267" max="267" width="9.7109375" style="25" bestFit="1" customWidth="1"/>
    <col min="268" max="268" width="11.85546875" style="25" customWidth="1"/>
    <col min="269" max="269" width="12" style="25" customWidth="1"/>
    <col min="270" max="270" width="15.7109375" style="25" customWidth="1"/>
    <col min="271" max="271" width="17.85546875" style="25" customWidth="1"/>
    <col min="272" max="512" width="9.140625" style="25"/>
    <col min="513" max="513" width="6.5703125" style="25" customWidth="1"/>
    <col min="514" max="514" width="31.5703125" style="25" customWidth="1"/>
    <col min="515" max="515" width="11.42578125" style="25" customWidth="1"/>
    <col min="516" max="516" width="11.140625" style="25" bestFit="1" customWidth="1"/>
    <col min="517" max="517" width="15.42578125" style="25" bestFit="1" customWidth="1"/>
    <col min="518" max="518" width="11.140625" style="25" bestFit="1" customWidth="1"/>
    <col min="519" max="519" width="14.7109375" style="25" customWidth="1"/>
    <col min="520" max="520" width="11.140625" style="25" bestFit="1" customWidth="1"/>
    <col min="521" max="521" width="9.7109375" style="25" bestFit="1" customWidth="1"/>
    <col min="522" max="522" width="11.140625" style="25" bestFit="1" customWidth="1"/>
    <col min="523" max="523" width="9.7109375" style="25" bestFit="1" customWidth="1"/>
    <col min="524" max="524" width="11.85546875" style="25" customWidth="1"/>
    <col min="525" max="525" width="12" style="25" customWidth="1"/>
    <col min="526" max="526" width="15.7109375" style="25" customWidth="1"/>
    <col min="527" max="527" width="17.85546875" style="25" customWidth="1"/>
    <col min="528" max="768" width="9.140625" style="25"/>
    <col min="769" max="769" width="6.5703125" style="25" customWidth="1"/>
    <col min="770" max="770" width="31.5703125" style="25" customWidth="1"/>
    <col min="771" max="771" width="11.42578125" style="25" customWidth="1"/>
    <col min="772" max="772" width="11.140625" style="25" bestFit="1" customWidth="1"/>
    <col min="773" max="773" width="15.42578125" style="25" bestFit="1" customWidth="1"/>
    <col min="774" max="774" width="11.140625" style="25" bestFit="1" customWidth="1"/>
    <col min="775" max="775" width="14.7109375" style="25" customWidth="1"/>
    <col min="776" max="776" width="11.140625" style="25" bestFit="1" customWidth="1"/>
    <col min="777" max="777" width="9.7109375" style="25" bestFit="1" customWidth="1"/>
    <col min="778" max="778" width="11.140625" style="25" bestFit="1" customWidth="1"/>
    <col min="779" max="779" width="9.7109375" style="25" bestFit="1" customWidth="1"/>
    <col min="780" max="780" width="11.85546875" style="25" customWidth="1"/>
    <col min="781" max="781" width="12" style="25" customWidth="1"/>
    <col min="782" max="782" width="15.7109375" style="25" customWidth="1"/>
    <col min="783" max="783" width="17.85546875" style="25" customWidth="1"/>
    <col min="784" max="1024" width="9.140625" style="25"/>
    <col min="1025" max="1025" width="6.5703125" style="25" customWidth="1"/>
    <col min="1026" max="1026" width="31.5703125" style="25" customWidth="1"/>
    <col min="1027" max="1027" width="11.42578125" style="25" customWidth="1"/>
    <col min="1028" max="1028" width="11.140625" style="25" bestFit="1" customWidth="1"/>
    <col min="1029" max="1029" width="15.42578125" style="25" bestFit="1" customWidth="1"/>
    <col min="1030" max="1030" width="11.140625" style="25" bestFit="1" customWidth="1"/>
    <col min="1031" max="1031" width="14.7109375" style="25" customWidth="1"/>
    <col min="1032" max="1032" width="11.140625" style="25" bestFit="1" customWidth="1"/>
    <col min="1033" max="1033" width="9.7109375" style="25" bestFit="1" customWidth="1"/>
    <col min="1034" max="1034" width="11.140625" style="25" bestFit="1" customWidth="1"/>
    <col min="1035" max="1035" width="9.7109375" style="25" bestFit="1" customWidth="1"/>
    <col min="1036" max="1036" width="11.85546875" style="25" customWidth="1"/>
    <col min="1037" max="1037" width="12" style="25" customWidth="1"/>
    <col min="1038" max="1038" width="15.7109375" style="25" customWidth="1"/>
    <col min="1039" max="1039" width="17.85546875" style="25" customWidth="1"/>
    <col min="1040" max="1280" width="9.140625" style="25"/>
    <col min="1281" max="1281" width="6.5703125" style="25" customWidth="1"/>
    <col min="1282" max="1282" width="31.5703125" style="25" customWidth="1"/>
    <col min="1283" max="1283" width="11.42578125" style="25" customWidth="1"/>
    <col min="1284" max="1284" width="11.140625" style="25" bestFit="1" customWidth="1"/>
    <col min="1285" max="1285" width="15.42578125" style="25" bestFit="1" customWidth="1"/>
    <col min="1286" max="1286" width="11.140625" style="25" bestFit="1" customWidth="1"/>
    <col min="1287" max="1287" width="14.7109375" style="25" customWidth="1"/>
    <col min="1288" max="1288" width="11.140625" style="25" bestFit="1" customWidth="1"/>
    <col min="1289" max="1289" width="9.7109375" style="25" bestFit="1" customWidth="1"/>
    <col min="1290" max="1290" width="11.140625" style="25" bestFit="1" customWidth="1"/>
    <col min="1291" max="1291" width="9.7109375" style="25" bestFit="1" customWidth="1"/>
    <col min="1292" max="1292" width="11.85546875" style="25" customWidth="1"/>
    <col min="1293" max="1293" width="12" style="25" customWidth="1"/>
    <col min="1294" max="1294" width="15.7109375" style="25" customWidth="1"/>
    <col min="1295" max="1295" width="17.85546875" style="25" customWidth="1"/>
    <col min="1296" max="1536" width="9.140625" style="25"/>
    <col min="1537" max="1537" width="6.5703125" style="25" customWidth="1"/>
    <col min="1538" max="1538" width="31.5703125" style="25" customWidth="1"/>
    <col min="1539" max="1539" width="11.42578125" style="25" customWidth="1"/>
    <col min="1540" max="1540" width="11.140625" style="25" bestFit="1" customWidth="1"/>
    <col min="1541" max="1541" width="15.42578125" style="25" bestFit="1" customWidth="1"/>
    <col min="1542" max="1542" width="11.140625" style="25" bestFit="1" customWidth="1"/>
    <col min="1543" max="1543" width="14.7109375" style="25" customWidth="1"/>
    <col min="1544" max="1544" width="11.140625" style="25" bestFit="1" customWidth="1"/>
    <col min="1545" max="1545" width="9.7109375" style="25" bestFit="1" customWidth="1"/>
    <col min="1546" max="1546" width="11.140625" style="25" bestFit="1" customWidth="1"/>
    <col min="1547" max="1547" width="9.7109375" style="25" bestFit="1" customWidth="1"/>
    <col min="1548" max="1548" width="11.85546875" style="25" customWidth="1"/>
    <col min="1549" max="1549" width="12" style="25" customWidth="1"/>
    <col min="1550" max="1550" width="15.7109375" style="25" customWidth="1"/>
    <col min="1551" max="1551" width="17.85546875" style="25" customWidth="1"/>
    <col min="1552" max="1792" width="9.140625" style="25"/>
    <col min="1793" max="1793" width="6.5703125" style="25" customWidth="1"/>
    <col min="1794" max="1794" width="31.5703125" style="25" customWidth="1"/>
    <col min="1795" max="1795" width="11.42578125" style="25" customWidth="1"/>
    <col min="1796" max="1796" width="11.140625" style="25" bestFit="1" customWidth="1"/>
    <col min="1797" max="1797" width="15.42578125" style="25" bestFit="1" customWidth="1"/>
    <col min="1798" max="1798" width="11.140625" style="25" bestFit="1" customWidth="1"/>
    <col min="1799" max="1799" width="14.7109375" style="25" customWidth="1"/>
    <col min="1800" max="1800" width="11.140625" style="25" bestFit="1" customWidth="1"/>
    <col min="1801" max="1801" width="9.7109375" style="25" bestFit="1" customWidth="1"/>
    <col min="1802" max="1802" width="11.140625" style="25" bestFit="1" customWidth="1"/>
    <col min="1803" max="1803" width="9.7109375" style="25" bestFit="1" customWidth="1"/>
    <col min="1804" max="1804" width="11.85546875" style="25" customWidth="1"/>
    <col min="1805" max="1805" width="12" style="25" customWidth="1"/>
    <col min="1806" max="1806" width="15.7109375" style="25" customWidth="1"/>
    <col min="1807" max="1807" width="17.85546875" style="25" customWidth="1"/>
    <col min="1808" max="2048" width="9.140625" style="25"/>
    <col min="2049" max="2049" width="6.5703125" style="25" customWidth="1"/>
    <col min="2050" max="2050" width="31.5703125" style="25" customWidth="1"/>
    <col min="2051" max="2051" width="11.42578125" style="25" customWidth="1"/>
    <col min="2052" max="2052" width="11.140625" style="25" bestFit="1" customWidth="1"/>
    <col min="2053" max="2053" width="15.42578125" style="25" bestFit="1" customWidth="1"/>
    <col min="2054" max="2054" width="11.140625" style="25" bestFit="1" customWidth="1"/>
    <col min="2055" max="2055" width="14.7109375" style="25" customWidth="1"/>
    <col min="2056" max="2056" width="11.140625" style="25" bestFit="1" customWidth="1"/>
    <col min="2057" max="2057" width="9.7109375" style="25" bestFit="1" customWidth="1"/>
    <col min="2058" max="2058" width="11.140625" style="25" bestFit="1" customWidth="1"/>
    <col min="2059" max="2059" width="9.7109375" style="25" bestFit="1" customWidth="1"/>
    <col min="2060" max="2060" width="11.85546875" style="25" customWidth="1"/>
    <col min="2061" max="2061" width="12" style="25" customWidth="1"/>
    <col min="2062" max="2062" width="15.7109375" style="25" customWidth="1"/>
    <col min="2063" max="2063" width="17.85546875" style="25" customWidth="1"/>
    <col min="2064" max="2304" width="9.140625" style="25"/>
    <col min="2305" max="2305" width="6.5703125" style="25" customWidth="1"/>
    <col min="2306" max="2306" width="31.5703125" style="25" customWidth="1"/>
    <col min="2307" max="2307" width="11.42578125" style="25" customWidth="1"/>
    <col min="2308" max="2308" width="11.140625" style="25" bestFit="1" customWidth="1"/>
    <col min="2309" max="2309" width="15.42578125" style="25" bestFit="1" customWidth="1"/>
    <col min="2310" max="2310" width="11.140625" style="25" bestFit="1" customWidth="1"/>
    <col min="2311" max="2311" width="14.7109375" style="25" customWidth="1"/>
    <col min="2312" max="2312" width="11.140625" style="25" bestFit="1" customWidth="1"/>
    <col min="2313" max="2313" width="9.7109375" style="25" bestFit="1" customWidth="1"/>
    <col min="2314" max="2314" width="11.140625" style="25" bestFit="1" customWidth="1"/>
    <col min="2315" max="2315" width="9.7109375" style="25" bestFit="1" customWidth="1"/>
    <col min="2316" max="2316" width="11.85546875" style="25" customWidth="1"/>
    <col min="2317" max="2317" width="12" style="25" customWidth="1"/>
    <col min="2318" max="2318" width="15.7109375" style="25" customWidth="1"/>
    <col min="2319" max="2319" width="17.85546875" style="25" customWidth="1"/>
    <col min="2320" max="2560" width="9.140625" style="25"/>
    <col min="2561" max="2561" width="6.5703125" style="25" customWidth="1"/>
    <col min="2562" max="2562" width="31.5703125" style="25" customWidth="1"/>
    <col min="2563" max="2563" width="11.42578125" style="25" customWidth="1"/>
    <col min="2564" max="2564" width="11.140625" style="25" bestFit="1" customWidth="1"/>
    <col min="2565" max="2565" width="15.42578125" style="25" bestFit="1" customWidth="1"/>
    <col min="2566" max="2566" width="11.140625" style="25" bestFit="1" customWidth="1"/>
    <col min="2567" max="2567" width="14.7109375" style="25" customWidth="1"/>
    <col min="2568" max="2568" width="11.140625" style="25" bestFit="1" customWidth="1"/>
    <col min="2569" max="2569" width="9.7109375" style="25" bestFit="1" customWidth="1"/>
    <col min="2570" max="2570" width="11.140625" style="25" bestFit="1" customWidth="1"/>
    <col min="2571" max="2571" width="9.7109375" style="25" bestFit="1" customWidth="1"/>
    <col min="2572" max="2572" width="11.85546875" style="25" customWidth="1"/>
    <col min="2573" max="2573" width="12" style="25" customWidth="1"/>
    <col min="2574" max="2574" width="15.7109375" style="25" customWidth="1"/>
    <col min="2575" max="2575" width="17.85546875" style="25" customWidth="1"/>
    <col min="2576" max="2816" width="9.140625" style="25"/>
    <col min="2817" max="2817" width="6.5703125" style="25" customWidth="1"/>
    <col min="2818" max="2818" width="31.5703125" style="25" customWidth="1"/>
    <col min="2819" max="2819" width="11.42578125" style="25" customWidth="1"/>
    <col min="2820" max="2820" width="11.140625" style="25" bestFit="1" customWidth="1"/>
    <col min="2821" max="2821" width="15.42578125" style="25" bestFit="1" customWidth="1"/>
    <col min="2822" max="2822" width="11.140625" style="25" bestFit="1" customWidth="1"/>
    <col min="2823" max="2823" width="14.7109375" style="25" customWidth="1"/>
    <col min="2824" max="2824" width="11.140625" style="25" bestFit="1" customWidth="1"/>
    <col min="2825" max="2825" width="9.7109375" style="25" bestFit="1" customWidth="1"/>
    <col min="2826" max="2826" width="11.140625" style="25" bestFit="1" customWidth="1"/>
    <col min="2827" max="2827" width="9.7109375" style="25" bestFit="1" customWidth="1"/>
    <col min="2828" max="2828" width="11.85546875" style="25" customWidth="1"/>
    <col min="2829" max="2829" width="12" style="25" customWidth="1"/>
    <col min="2830" max="2830" width="15.7109375" style="25" customWidth="1"/>
    <col min="2831" max="2831" width="17.85546875" style="25" customWidth="1"/>
    <col min="2832" max="3072" width="9.140625" style="25"/>
    <col min="3073" max="3073" width="6.5703125" style="25" customWidth="1"/>
    <col min="3074" max="3074" width="31.5703125" style="25" customWidth="1"/>
    <col min="3075" max="3075" width="11.42578125" style="25" customWidth="1"/>
    <col min="3076" max="3076" width="11.140625" style="25" bestFit="1" customWidth="1"/>
    <col min="3077" max="3077" width="15.42578125" style="25" bestFit="1" customWidth="1"/>
    <col min="3078" max="3078" width="11.140625" style="25" bestFit="1" customWidth="1"/>
    <col min="3079" max="3079" width="14.7109375" style="25" customWidth="1"/>
    <col min="3080" max="3080" width="11.140625" style="25" bestFit="1" customWidth="1"/>
    <col min="3081" max="3081" width="9.7109375" style="25" bestFit="1" customWidth="1"/>
    <col min="3082" max="3082" width="11.140625" style="25" bestFit="1" customWidth="1"/>
    <col min="3083" max="3083" width="9.7109375" style="25" bestFit="1" customWidth="1"/>
    <col min="3084" max="3084" width="11.85546875" style="25" customWidth="1"/>
    <col min="3085" max="3085" width="12" style="25" customWidth="1"/>
    <col min="3086" max="3086" width="15.7109375" style="25" customWidth="1"/>
    <col min="3087" max="3087" width="17.85546875" style="25" customWidth="1"/>
    <col min="3088" max="3328" width="9.140625" style="25"/>
    <col min="3329" max="3329" width="6.5703125" style="25" customWidth="1"/>
    <col min="3330" max="3330" width="31.5703125" style="25" customWidth="1"/>
    <col min="3331" max="3331" width="11.42578125" style="25" customWidth="1"/>
    <col min="3332" max="3332" width="11.140625" style="25" bestFit="1" customWidth="1"/>
    <col min="3333" max="3333" width="15.42578125" style="25" bestFit="1" customWidth="1"/>
    <col min="3334" max="3334" width="11.140625" style="25" bestFit="1" customWidth="1"/>
    <col min="3335" max="3335" width="14.7109375" style="25" customWidth="1"/>
    <col min="3336" max="3336" width="11.140625" style="25" bestFit="1" customWidth="1"/>
    <col min="3337" max="3337" width="9.7109375" style="25" bestFit="1" customWidth="1"/>
    <col min="3338" max="3338" width="11.140625" style="25" bestFit="1" customWidth="1"/>
    <col min="3339" max="3339" width="9.7109375" style="25" bestFit="1" customWidth="1"/>
    <col min="3340" max="3340" width="11.85546875" style="25" customWidth="1"/>
    <col min="3341" max="3341" width="12" style="25" customWidth="1"/>
    <col min="3342" max="3342" width="15.7109375" style="25" customWidth="1"/>
    <col min="3343" max="3343" width="17.85546875" style="25" customWidth="1"/>
    <col min="3344" max="3584" width="9.140625" style="25"/>
    <col min="3585" max="3585" width="6.5703125" style="25" customWidth="1"/>
    <col min="3586" max="3586" width="31.5703125" style="25" customWidth="1"/>
    <col min="3587" max="3587" width="11.42578125" style="25" customWidth="1"/>
    <col min="3588" max="3588" width="11.140625" style="25" bestFit="1" customWidth="1"/>
    <col min="3589" max="3589" width="15.42578125" style="25" bestFit="1" customWidth="1"/>
    <col min="3590" max="3590" width="11.140625" style="25" bestFit="1" customWidth="1"/>
    <col min="3591" max="3591" width="14.7109375" style="25" customWidth="1"/>
    <col min="3592" max="3592" width="11.140625" style="25" bestFit="1" customWidth="1"/>
    <col min="3593" max="3593" width="9.7109375" style="25" bestFit="1" customWidth="1"/>
    <col min="3594" max="3594" width="11.140625" style="25" bestFit="1" customWidth="1"/>
    <col min="3595" max="3595" width="9.7109375" style="25" bestFit="1" customWidth="1"/>
    <col min="3596" max="3596" width="11.85546875" style="25" customWidth="1"/>
    <col min="3597" max="3597" width="12" style="25" customWidth="1"/>
    <col min="3598" max="3598" width="15.7109375" style="25" customWidth="1"/>
    <col min="3599" max="3599" width="17.85546875" style="25" customWidth="1"/>
    <col min="3600" max="3840" width="9.140625" style="25"/>
    <col min="3841" max="3841" width="6.5703125" style="25" customWidth="1"/>
    <col min="3842" max="3842" width="31.5703125" style="25" customWidth="1"/>
    <col min="3843" max="3843" width="11.42578125" style="25" customWidth="1"/>
    <col min="3844" max="3844" width="11.140625" style="25" bestFit="1" customWidth="1"/>
    <col min="3845" max="3845" width="15.42578125" style="25" bestFit="1" customWidth="1"/>
    <col min="3846" max="3846" width="11.140625" style="25" bestFit="1" customWidth="1"/>
    <col min="3847" max="3847" width="14.7109375" style="25" customWidth="1"/>
    <col min="3848" max="3848" width="11.140625" style="25" bestFit="1" customWidth="1"/>
    <col min="3849" max="3849" width="9.7109375" style="25" bestFit="1" customWidth="1"/>
    <col min="3850" max="3850" width="11.140625" style="25" bestFit="1" customWidth="1"/>
    <col min="3851" max="3851" width="9.7109375" style="25" bestFit="1" customWidth="1"/>
    <col min="3852" max="3852" width="11.85546875" style="25" customWidth="1"/>
    <col min="3853" max="3853" width="12" style="25" customWidth="1"/>
    <col min="3854" max="3854" width="15.7109375" style="25" customWidth="1"/>
    <col min="3855" max="3855" width="17.85546875" style="25" customWidth="1"/>
    <col min="3856" max="4096" width="9.140625" style="25"/>
    <col min="4097" max="4097" width="6.5703125" style="25" customWidth="1"/>
    <col min="4098" max="4098" width="31.5703125" style="25" customWidth="1"/>
    <col min="4099" max="4099" width="11.42578125" style="25" customWidth="1"/>
    <col min="4100" max="4100" width="11.140625" style="25" bestFit="1" customWidth="1"/>
    <col min="4101" max="4101" width="15.42578125" style="25" bestFit="1" customWidth="1"/>
    <col min="4102" max="4102" width="11.140625" style="25" bestFit="1" customWidth="1"/>
    <col min="4103" max="4103" width="14.7109375" style="25" customWidth="1"/>
    <col min="4104" max="4104" width="11.140625" style="25" bestFit="1" customWidth="1"/>
    <col min="4105" max="4105" width="9.7109375" style="25" bestFit="1" customWidth="1"/>
    <col min="4106" max="4106" width="11.140625" style="25" bestFit="1" customWidth="1"/>
    <col min="4107" max="4107" width="9.7109375" style="25" bestFit="1" customWidth="1"/>
    <col min="4108" max="4108" width="11.85546875" style="25" customWidth="1"/>
    <col min="4109" max="4109" width="12" style="25" customWidth="1"/>
    <col min="4110" max="4110" width="15.7109375" style="25" customWidth="1"/>
    <col min="4111" max="4111" width="17.85546875" style="25" customWidth="1"/>
    <col min="4112" max="4352" width="9.140625" style="25"/>
    <col min="4353" max="4353" width="6.5703125" style="25" customWidth="1"/>
    <col min="4354" max="4354" width="31.5703125" style="25" customWidth="1"/>
    <col min="4355" max="4355" width="11.42578125" style="25" customWidth="1"/>
    <col min="4356" max="4356" width="11.140625" style="25" bestFit="1" customWidth="1"/>
    <col min="4357" max="4357" width="15.42578125" style="25" bestFit="1" customWidth="1"/>
    <col min="4358" max="4358" width="11.140625" style="25" bestFit="1" customWidth="1"/>
    <col min="4359" max="4359" width="14.7109375" style="25" customWidth="1"/>
    <col min="4360" max="4360" width="11.140625" style="25" bestFit="1" customWidth="1"/>
    <col min="4361" max="4361" width="9.7109375" style="25" bestFit="1" customWidth="1"/>
    <col min="4362" max="4362" width="11.140625" style="25" bestFit="1" customWidth="1"/>
    <col min="4363" max="4363" width="9.7109375" style="25" bestFit="1" customWidth="1"/>
    <col min="4364" max="4364" width="11.85546875" style="25" customWidth="1"/>
    <col min="4365" max="4365" width="12" style="25" customWidth="1"/>
    <col min="4366" max="4366" width="15.7109375" style="25" customWidth="1"/>
    <col min="4367" max="4367" width="17.85546875" style="25" customWidth="1"/>
    <col min="4368" max="4608" width="9.140625" style="25"/>
    <col min="4609" max="4609" width="6.5703125" style="25" customWidth="1"/>
    <col min="4610" max="4610" width="31.5703125" style="25" customWidth="1"/>
    <col min="4611" max="4611" width="11.42578125" style="25" customWidth="1"/>
    <col min="4612" max="4612" width="11.140625" style="25" bestFit="1" customWidth="1"/>
    <col min="4613" max="4613" width="15.42578125" style="25" bestFit="1" customWidth="1"/>
    <col min="4614" max="4614" width="11.140625" style="25" bestFit="1" customWidth="1"/>
    <col min="4615" max="4615" width="14.7109375" style="25" customWidth="1"/>
    <col min="4616" max="4616" width="11.140625" style="25" bestFit="1" customWidth="1"/>
    <col min="4617" max="4617" width="9.7109375" style="25" bestFit="1" customWidth="1"/>
    <col min="4618" max="4618" width="11.140625" style="25" bestFit="1" customWidth="1"/>
    <col min="4619" max="4619" width="9.7109375" style="25" bestFit="1" customWidth="1"/>
    <col min="4620" max="4620" width="11.85546875" style="25" customWidth="1"/>
    <col min="4621" max="4621" width="12" style="25" customWidth="1"/>
    <col min="4622" max="4622" width="15.7109375" style="25" customWidth="1"/>
    <col min="4623" max="4623" width="17.85546875" style="25" customWidth="1"/>
    <col min="4624" max="4864" width="9.140625" style="25"/>
    <col min="4865" max="4865" width="6.5703125" style="25" customWidth="1"/>
    <col min="4866" max="4866" width="31.5703125" style="25" customWidth="1"/>
    <col min="4867" max="4867" width="11.42578125" style="25" customWidth="1"/>
    <col min="4868" max="4868" width="11.140625" style="25" bestFit="1" customWidth="1"/>
    <col min="4869" max="4869" width="15.42578125" style="25" bestFit="1" customWidth="1"/>
    <col min="4870" max="4870" width="11.140625" style="25" bestFit="1" customWidth="1"/>
    <col min="4871" max="4871" width="14.7109375" style="25" customWidth="1"/>
    <col min="4872" max="4872" width="11.140625" style="25" bestFit="1" customWidth="1"/>
    <col min="4873" max="4873" width="9.7109375" style="25" bestFit="1" customWidth="1"/>
    <col min="4874" max="4874" width="11.140625" style="25" bestFit="1" customWidth="1"/>
    <col min="4875" max="4875" width="9.7109375" style="25" bestFit="1" customWidth="1"/>
    <col min="4876" max="4876" width="11.85546875" style="25" customWidth="1"/>
    <col min="4877" max="4877" width="12" style="25" customWidth="1"/>
    <col min="4878" max="4878" width="15.7109375" style="25" customWidth="1"/>
    <col min="4879" max="4879" width="17.85546875" style="25" customWidth="1"/>
    <col min="4880" max="5120" width="9.140625" style="25"/>
    <col min="5121" max="5121" width="6.5703125" style="25" customWidth="1"/>
    <col min="5122" max="5122" width="31.5703125" style="25" customWidth="1"/>
    <col min="5123" max="5123" width="11.42578125" style="25" customWidth="1"/>
    <col min="5124" max="5124" width="11.140625" style="25" bestFit="1" customWidth="1"/>
    <col min="5125" max="5125" width="15.42578125" style="25" bestFit="1" customWidth="1"/>
    <col min="5126" max="5126" width="11.140625" style="25" bestFit="1" customWidth="1"/>
    <col min="5127" max="5127" width="14.7109375" style="25" customWidth="1"/>
    <col min="5128" max="5128" width="11.140625" style="25" bestFit="1" customWidth="1"/>
    <col min="5129" max="5129" width="9.7109375" style="25" bestFit="1" customWidth="1"/>
    <col min="5130" max="5130" width="11.140625" style="25" bestFit="1" customWidth="1"/>
    <col min="5131" max="5131" width="9.7109375" style="25" bestFit="1" customWidth="1"/>
    <col min="5132" max="5132" width="11.85546875" style="25" customWidth="1"/>
    <col min="5133" max="5133" width="12" style="25" customWidth="1"/>
    <col min="5134" max="5134" width="15.7109375" style="25" customWidth="1"/>
    <col min="5135" max="5135" width="17.85546875" style="25" customWidth="1"/>
    <col min="5136" max="5376" width="9.140625" style="25"/>
    <col min="5377" max="5377" width="6.5703125" style="25" customWidth="1"/>
    <col min="5378" max="5378" width="31.5703125" style="25" customWidth="1"/>
    <col min="5379" max="5379" width="11.42578125" style="25" customWidth="1"/>
    <col min="5380" max="5380" width="11.140625" style="25" bestFit="1" customWidth="1"/>
    <col min="5381" max="5381" width="15.42578125" style="25" bestFit="1" customWidth="1"/>
    <col min="5382" max="5382" width="11.140625" style="25" bestFit="1" customWidth="1"/>
    <col min="5383" max="5383" width="14.7109375" style="25" customWidth="1"/>
    <col min="5384" max="5384" width="11.140625" style="25" bestFit="1" customWidth="1"/>
    <col min="5385" max="5385" width="9.7109375" style="25" bestFit="1" customWidth="1"/>
    <col min="5386" max="5386" width="11.140625" style="25" bestFit="1" customWidth="1"/>
    <col min="5387" max="5387" width="9.7109375" style="25" bestFit="1" customWidth="1"/>
    <col min="5388" max="5388" width="11.85546875" style="25" customWidth="1"/>
    <col min="5389" max="5389" width="12" style="25" customWidth="1"/>
    <col min="5390" max="5390" width="15.7109375" style="25" customWidth="1"/>
    <col min="5391" max="5391" width="17.85546875" style="25" customWidth="1"/>
    <col min="5392" max="5632" width="9.140625" style="25"/>
    <col min="5633" max="5633" width="6.5703125" style="25" customWidth="1"/>
    <col min="5634" max="5634" width="31.5703125" style="25" customWidth="1"/>
    <col min="5635" max="5635" width="11.42578125" style="25" customWidth="1"/>
    <col min="5636" max="5636" width="11.140625" style="25" bestFit="1" customWidth="1"/>
    <col min="5637" max="5637" width="15.42578125" style="25" bestFit="1" customWidth="1"/>
    <col min="5638" max="5638" width="11.140625" style="25" bestFit="1" customWidth="1"/>
    <col min="5639" max="5639" width="14.7109375" style="25" customWidth="1"/>
    <col min="5640" max="5640" width="11.140625" style="25" bestFit="1" customWidth="1"/>
    <col min="5641" max="5641" width="9.7109375" style="25" bestFit="1" customWidth="1"/>
    <col min="5642" max="5642" width="11.140625" style="25" bestFit="1" customWidth="1"/>
    <col min="5643" max="5643" width="9.7109375" style="25" bestFit="1" customWidth="1"/>
    <col min="5644" max="5644" width="11.85546875" style="25" customWidth="1"/>
    <col min="5645" max="5645" width="12" style="25" customWidth="1"/>
    <col min="5646" max="5646" width="15.7109375" style="25" customWidth="1"/>
    <col min="5647" max="5647" width="17.85546875" style="25" customWidth="1"/>
    <col min="5648" max="5888" width="9.140625" style="25"/>
    <col min="5889" max="5889" width="6.5703125" style="25" customWidth="1"/>
    <col min="5890" max="5890" width="31.5703125" style="25" customWidth="1"/>
    <col min="5891" max="5891" width="11.42578125" style="25" customWidth="1"/>
    <col min="5892" max="5892" width="11.140625" style="25" bestFit="1" customWidth="1"/>
    <col min="5893" max="5893" width="15.42578125" style="25" bestFit="1" customWidth="1"/>
    <col min="5894" max="5894" width="11.140625" style="25" bestFit="1" customWidth="1"/>
    <col min="5895" max="5895" width="14.7109375" style="25" customWidth="1"/>
    <col min="5896" max="5896" width="11.140625" style="25" bestFit="1" customWidth="1"/>
    <col min="5897" max="5897" width="9.7109375" style="25" bestFit="1" customWidth="1"/>
    <col min="5898" max="5898" width="11.140625" style="25" bestFit="1" customWidth="1"/>
    <col min="5899" max="5899" width="9.7109375" style="25" bestFit="1" customWidth="1"/>
    <col min="5900" max="5900" width="11.85546875" style="25" customWidth="1"/>
    <col min="5901" max="5901" width="12" style="25" customWidth="1"/>
    <col min="5902" max="5902" width="15.7109375" style="25" customWidth="1"/>
    <col min="5903" max="5903" width="17.85546875" style="25" customWidth="1"/>
    <col min="5904" max="6144" width="9.140625" style="25"/>
    <col min="6145" max="6145" width="6.5703125" style="25" customWidth="1"/>
    <col min="6146" max="6146" width="31.5703125" style="25" customWidth="1"/>
    <col min="6147" max="6147" width="11.42578125" style="25" customWidth="1"/>
    <col min="6148" max="6148" width="11.140625" style="25" bestFit="1" customWidth="1"/>
    <col min="6149" max="6149" width="15.42578125" style="25" bestFit="1" customWidth="1"/>
    <col min="6150" max="6150" width="11.140625" style="25" bestFit="1" customWidth="1"/>
    <col min="6151" max="6151" width="14.7109375" style="25" customWidth="1"/>
    <col min="6152" max="6152" width="11.140625" style="25" bestFit="1" customWidth="1"/>
    <col min="6153" max="6153" width="9.7109375" style="25" bestFit="1" customWidth="1"/>
    <col min="6154" max="6154" width="11.140625" style="25" bestFit="1" customWidth="1"/>
    <col min="6155" max="6155" width="9.7109375" style="25" bestFit="1" customWidth="1"/>
    <col min="6156" max="6156" width="11.85546875" style="25" customWidth="1"/>
    <col min="6157" max="6157" width="12" style="25" customWidth="1"/>
    <col min="6158" max="6158" width="15.7109375" style="25" customWidth="1"/>
    <col min="6159" max="6159" width="17.85546875" style="25" customWidth="1"/>
    <col min="6160" max="6400" width="9.140625" style="25"/>
    <col min="6401" max="6401" width="6.5703125" style="25" customWidth="1"/>
    <col min="6402" max="6402" width="31.5703125" style="25" customWidth="1"/>
    <col min="6403" max="6403" width="11.42578125" style="25" customWidth="1"/>
    <col min="6404" max="6404" width="11.140625" style="25" bestFit="1" customWidth="1"/>
    <col min="6405" max="6405" width="15.42578125" style="25" bestFit="1" customWidth="1"/>
    <col min="6406" max="6406" width="11.140625" style="25" bestFit="1" customWidth="1"/>
    <col min="6407" max="6407" width="14.7109375" style="25" customWidth="1"/>
    <col min="6408" max="6408" width="11.140625" style="25" bestFit="1" customWidth="1"/>
    <col min="6409" max="6409" width="9.7109375" style="25" bestFit="1" customWidth="1"/>
    <col min="6410" max="6410" width="11.140625" style="25" bestFit="1" customWidth="1"/>
    <col min="6411" max="6411" width="9.7109375" style="25" bestFit="1" customWidth="1"/>
    <col min="6412" max="6412" width="11.85546875" style="25" customWidth="1"/>
    <col min="6413" max="6413" width="12" style="25" customWidth="1"/>
    <col min="6414" max="6414" width="15.7109375" style="25" customWidth="1"/>
    <col min="6415" max="6415" width="17.85546875" style="25" customWidth="1"/>
    <col min="6416" max="6656" width="9.140625" style="25"/>
    <col min="6657" max="6657" width="6.5703125" style="25" customWidth="1"/>
    <col min="6658" max="6658" width="31.5703125" style="25" customWidth="1"/>
    <col min="6659" max="6659" width="11.42578125" style="25" customWidth="1"/>
    <col min="6660" max="6660" width="11.140625" style="25" bestFit="1" customWidth="1"/>
    <col min="6661" max="6661" width="15.42578125" style="25" bestFit="1" customWidth="1"/>
    <col min="6662" max="6662" width="11.140625" style="25" bestFit="1" customWidth="1"/>
    <col min="6663" max="6663" width="14.7109375" style="25" customWidth="1"/>
    <col min="6664" max="6664" width="11.140625" style="25" bestFit="1" customWidth="1"/>
    <col min="6665" max="6665" width="9.7109375" style="25" bestFit="1" customWidth="1"/>
    <col min="6666" max="6666" width="11.140625" style="25" bestFit="1" customWidth="1"/>
    <col min="6667" max="6667" width="9.7109375" style="25" bestFit="1" customWidth="1"/>
    <col min="6668" max="6668" width="11.85546875" style="25" customWidth="1"/>
    <col min="6669" max="6669" width="12" style="25" customWidth="1"/>
    <col min="6670" max="6670" width="15.7109375" style="25" customWidth="1"/>
    <col min="6671" max="6671" width="17.85546875" style="25" customWidth="1"/>
    <col min="6672" max="6912" width="9.140625" style="25"/>
    <col min="6913" max="6913" width="6.5703125" style="25" customWidth="1"/>
    <col min="6914" max="6914" width="31.5703125" style="25" customWidth="1"/>
    <col min="6915" max="6915" width="11.42578125" style="25" customWidth="1"/>
    <col min="6916" max="6916" width="11.140625" style="25" bestFit="1" customWidth="1"/>
    <col min="6917" max="6917" width="15.42578125" style="25" bestFit="1" customWidth="1"/>
    <col min="6918" max="6918" width="11.140625" style="25" bestFit="1" customWidth="1"/>
    <col min="6919" max="6919" width="14.7109375" style="25" customWidth="1"/>
    <col min="6920" max="6920" width="11.140625" style="25" bestFit="1" customWidth="1"/>
    <col min="6921" max="6921" width="9.7109375" style="25" bestFit="1" customWidth="1"/>
    <col min="6922" max="6922" width="11.140625" style="25" bestFit="1" customWidth="1"/>
    <col min="6923" max="6923" width="9.7109375" style="25" bestFit="1" customWidth="1"/>
    <col min="6924" max="6924" width="11.85546875" style="25" customWidth="1"/>
    <col min="6925" max="6925" width="12" style="25" customWidth="1"/>
    <col min="6926" max="6926" width="15.7109375" style="25" customWidth="1"/>
    <col min="6927" max="6927" width="17.85546875" style="25" customWidth="1"/>
    <col min="6928" max="7168" width="9.140625" style="25"/>
    <col min="7169" max="7169" width="6.5703125" style="25" customWidth="1"/>
    <col min="7170" max="7170" width="31.5703125" style="25" customWidth="1"/>
    <col min="7171" max="7171" width="11.42578125" style="25" customWidth="1"/>
    <col min="7172" max="7172" width="11.140625" style="25" bestFit="1" customWidth="1"/>
    <col min="7173" max="7173" width="15.42578125" style="25" bestFit="1" customWidth="1"/>
    <col min="7174" max="7174" width="11.140625" style="25" bestFit="1" customWidth="1"/>
    <col min="7175" max="7175" width="14.7109375" style="25" customWidth="1"/>
    <col min="7176" max="7176" width="11.140625" style="25" bestFit="1" customWidth="1"/>
    <col min="7177" max="7177" width="9.7109375" style="25" bestFit="1" customWidth="1"/>
    <col min="7178" max="7178" width="11.140625" style="25" bestFit="1" customWidth="1"/>
    <col min="7179" max="7179" width="9.7109375" style="25" bestFit="1" customWidth="1"/>
    <col min="7180" max="7180" width="11.85546875" style="25" customWidth="1"/>
    <col min="7181" max="7181" width="12" style="25" customWidth="1"/>
    <col min="7182" max="7182" width="15.7109375" style="25" customWidth="1"/>
    <col min="7183" max="7183" width="17.85546875" style="25" customWidth="1"/>
    <col min="7184" max="7424" width="9.140625" style="25"/>
    <col min="7425" max="7425" width="6.5703125" style="25" customWidth="1"/>
    <col min="7426" max="7426" width="31.5703125" style="25" customWidth="1"/>
    <col min="7427" max="7427" width="11.42578125" style="25" customWidth="1"/>
    <col min="7428" max="7428" width="11.140625" style="25" bestFit="1" customWidth="1"/>
    <col min="7429" max="7429" width="15.42578125" style="25" bestFit="1" customWidth="1"/>
    <col min="7430" max="7430" width="11.140625" style="25" bestFit="1" customWidth="1"/>
    <col min="7431" max="7431" width="14.7109375" style="25" customWidth="1"/>
    <col min="7432" max="7432" width="11.140625" style="25" bestFit="1" customWidth="1"/>
    <col min="7433" max="7433" width="9.7109375" style="25" bestFit="1" customWidth="1"/>
    <col min="7434" max="7434" width="11.140625" style="25" bestFit="1" customWidth="1"/>
    <col min="7435" max="7435" width="9.7109375" style="25" bestFit="1" customWidth="1"/>
    <col min="7436" max="7436" width="11.85546875" style="25" customWidth="1"/>
    <col min="7437" max="7437" width="12" style="25" customWidth="1"/>
    <col min="7438" max="7438" width="15.7109375" style="25" customWidth="1"/>
    <col min="7439" max="7439" width="17.85546875" style="25" customWidth="1"/>
    <col min="7440" max="7680" width="9.140625" style="25"/>
    <col min="7681" max="7681" width="6.5703125" style="25" customWidth="1"/>
    <col min="7682" max="7682" width="31.5703125" style="25" customWidth="1"/>
    <col min="7683" max="7683" width="11.42578125" style="25" customWidth="1"/>
    <col min="7684" max="7684" width="11.140625" style="25" bestFit="1" customWidth="1"/>
    <col min="7685" max="7685" width="15.42578125" style="25" bestFit="1" customWidth="1"/>
    <col min="7686" max="7686" width="11.140625" style="25" bestFit="1" customWidth="1"/>
    <col min="7687" max="7687" width="14.7109375" style="25" customWidth="1"/>
    <col min="7688" max="7688" width="11.140625" style="25" bestFit="1" customWidth="1"/>
    <col min="7689" max="7689" width="9.7109375" style="25" bestFit="1" customWidth="1"/>
    <col min="7690" max="7690" width="11.140625" style="25" bestFit="1" customWidth="1"/>
    <col min="7691" max="7691" width="9.7109375" style="25" bestFit="1" customWidth="1"/>
    <col min="7692" max="7692" width="11.85546875" style="25" customWidth="1"/>
    <col min="7693" max="7693" width="12" style="25" customWidth="1"/>
    <col min="7694" max="7694" width="15.7109375" style="25" customWidth="1"/>
    <col min="7695" max="7695" width="17.85546875" style="25" customWidth="1"/>
    <col min="7696" max="7936" width="9.140625" style="25"/>
    <col min="7937" max="7937" width="6.5703125" style="25" customWidth="1"/>
    <col min="7938" max="7938" width="31.5703125" style="25" customWidth="1"/>
    <col min="7939" max="7939" width="11.42578125" style="25" customWidth="1"/>
    <col min="7940" max="7940" width="11.140625" style="25" bestFit="1" customWidth="1"/>
    <col min="7941" max="7941" width="15.42578125" style="25" bestFit="1" customWidth="1"/>
    <col min="7942" max="7942" width="11.140625" style="25" bestFit="1" customWidth="1"/>
    <col min="7943" max="7943" width="14.7109375" style="25" customWidth="1"/>
    <col min="7944" max="7944" width="11.140625" style="25" bestFit="1" customWidth="1"/>
    <col min="7945" max="7945" width="9.7109375" style="25" bestFit="1" customWidth="1"/>
    <col min="7946" max="7946" width="11.140625" style="25" bestFit="1" customWidth="1"/>
    <col min="7947" max="7947" width="9.7109375" style="25" bestFit="1" customWidth="1"/>
    <col min="7948" max="7948" width="11.85546875" style="25" customWidth="1"/>
    <col min="7949" max="7949" width="12" style="25" customWidth="1"/>
    <col min="7950" max="7950" width="15.7109375" style="25" customWidth="1"/>
    <col min="7951" max="7951" width="17.85546875" style="25" customWidth="1"/>
    <col min="7952" max="8192" width="9.140625" style="25"/>
    <col min="8193" max="8193" width="6.5703125" style="25" customWidth="1"/>
    <col min="8194" max="8194" width="31.5703125" style="25" customWidth="1"/>
    <col min="8195" max="8195" width="11.42578125" style="25" customWidth="1"/>
    <col min="8196" max="8196" width="11.140625" style="25" bestFit="1" customWidth="1"/>
    <col min="8197" max="8197" width="15.42578125" style="25" bestFit="1" customWidth="1"/>
    <col min="8198" max="8198" width="11.140625" style="25" bestFit="1" customWidth="1"/>
    <col min="8199" max="8199" width="14.7109375" style="25" customWidth="1"/>
    <col min="8200" max="8200" width="11.140625" style="25" bestFit="1" customWidth="1"/>
    <col min="8201" max="8201" width="9.7109375" style="25" bestFit="1" customWidth="1"/>
    <col min="8202" max="8202" width="11.140625" style="25" bestFit="1" customWidth="1"/>
    <col min="8203" max="8203" width="9.7109375" style="25" bestFit="1" customWidth="1"/>
    <col min="8204" max="8204" width="11.85546875" style="25" customWidth="1"/>
    <col min="8205" max="8205" width="12" style="25" customWidth="1"/>
    <col min="8206" max="8206" width="15.7109375" style="25" customWidth="1"/>
    <col min="8207" max="8207" width="17.85546875" style="25" customWidth="1"/>
    <col min="8208" max="8448" width="9.140625" style="25"/>
    <col min="8449" max="8449" width="6.5703125" style="25" customWidth="1"/>
    <col min="8450" max="8450" width="31.5703125" style="25" customWidth="1"/>
    <col min="8451" max="8451" width="11.42578125" style="25" customWidth="1"/>
    <col min="8452" max="8452" width="11.140625" style="25" bestFit="1" customWidth="1"/>
    <col min="8453" max="8453" width="15.42578125" style="25" bestFit="1" customWidth="1"/>
    <col min="8454" max="8454" width="11.140625" style="25" bestFit="1" customWidth="1"/>
    <col min="8455" max="8455" width="14.7109375" style="25" customWidth="1"/>
    <col min="8456" max="8456" width="11.140625" style="25" bestFit="1" customWidth="1"/>
    <col min="8457" max="8457" width="9.7109375" style="25" bestFit="1" customWidth="1"/>
    <col min="8458" max="8458" width="11.140625" style="25" bestFit="1" customWidth="1"/>
    <col min="8459" max="8459" width="9.7109375" style="25" bestFit="1" customWidth="1"/>
    <col min="8460" max="8460" width="11.85546875" style="25" customWidth="1"/>
    <col min="8461" max="8461" width="12" style="25" customWidth="1"/>
    <col min="8462" max="8462" width="15.7109375" style="25" customWidth="1"/>
    <col min="8463" max="8463" width="17.85546875" style="25" customWidth="1"/>
    <col min="8464" max="8704" width="9.140625" style="25"/>
    <col min="8705" max="8705" width="6.5703125" style="25" customWidth="1"/>
    <col min="8706" max="8706" width="31.5703125" style="25" customWidth="1"/>
    <col min="8707" max="8707" width="11.42578125" style="25" customWidth="1"/>
    <col min="8708" max="8708" width="11.140625" style="25" bestFit="1" customWidth="1"/>
    <col min="8709" max="8709" width="15.42578125" style="25" bestFit="1" customWidth="1"/>
    <col min="8710" max="8710" width="11.140625" style="25" bestFit="1" customWidth="1"/>
    <col min="8711" max="8711" width="14.7109375" style="25" customWidth="1"/>
    <col min="8712" max="8712" width="11.140625" style="25" bestFit="1" customWidth="1"/>
    <col min="8713" max="8713" width="9.7109375" style="25" bestFit="1" customWidth="1"/>
    <col min="8714" max="8714" width="11.140625" style="25" bestFit="1" customWidth="1"/>
    <col min="8715" max="8715" width="9.7109375" style="25" bestFit="1" customWidth="1"/>
    <col min="8716" max="8716" width="11.85546875" style="25" customWidth="1"/>
    <col min="8717" max="8717" width="12" style="25" customWidth="1"/>
    <col min="8718" max="8718" width="15.7109375" style="25" customWidth="1"/>
    <col min="8719" max="8719" width="17.85546875" style="25" customWidth="1"/>
    <col min="8720" max="8960" width="9.140625" style="25"/>
    <col min="8961" max="8961" width="6.5703125" style="25" customWidth="1"/>
    <col min="8962" max="8962" width="31.5703125" style="25" customWidth="1"/>
    <col min="8963" max="8963" width="11.42578125" style="25" customWidth="1"/>
    <col min="8964" max="8964" width="11.140625" style="25" bestFit="1" customWidth="1"/>
    <col min="8965" max="8965" width="15.42578125" style="25" bestFit="1" customWidth="1"/>
    <col min="8966" max="8966" width="11.140625" style="25" bestFit="1" customWidth="1"/>
    <col min="8967" max="8967" width="14.7109375" style="25" customWidth="1"/>
    <col min="8968" max="8968" width="11.140625" style="25" bestFit="1" customWidth="1"/>
    <col min="8969" max="8969" width="9.7109375" style="25" bestFit="1" customWidth="1"/>
    <col min="8970" max="8970" width="11.140625" style="25" bestFit="1" customWidth="1"/>
    <col min="8971" max="8971" width="9.7109375" style="25" bestFit="1" customWidth="1"/>
    <col min="8972" max="8972" width="11.85546875" style="25" customWidth="1"/>
    <col min="8973" max="8973" width="12" style="25" customWidth="1"/>
    <col min="8974" max="8974" width="15.7109375" style="25" customWidth="1"/>
    <col min="8975" max="8975" width="17.85546875" style="25" customWidth="1"/>
    <col min="8976" max="9216" width="9.140625" style="25"/>
    <col min="9217" max="9217" width="6.5703125" style="25" customWidth="1"/>
    <col min="9218" max="9218" width="31.5703125" style="25" customWidth="1"/>
    <col min="9219" max="9219" width="11.42578125" style="25" customWidth="1"/>
    <col min="9220" max="9220" width="11.140625" style="25" bestFit="1" customWidth="1"/>
    <col min="9221" max="9221" width="15.42578125" style="25" bestFit="1" customWidth="1"/>
    <col min="9222" max="9222" width="11.140625" style="25" bestFit="1" customWidth="1"/>
    <col min="9223" max="9223" width="14.7109375" style="25" customWidth="1"/>
    <col min="9224" max="9224" width="11.140625" style="25" bestFit="1" customWidth="1"/>
    <col min="9225" max="9225" width="9.7109375" style="25" bestFit="1" customWidth="1"/>
    <col min="9226" max="9226" width="11.140625" style="25" bestFit="1" customWidth="1"/>
    <col min="9227" max="9227" width="9.7109375" style="25" bestFit="1" customWidth="1"/>
    <col min="9228" max="9228" width="11.85546875" style="25" customWidth="1"/>
    <col min="9229" max="9229" width="12" style="25" customWidth="1"/>
    <col min="9230" max="9230" width="15.7109375" style="25" customWidth="1"/>
    <col min="9231" max="9231" width="17.85546875" style="25" customWidth="1"/>
    <col min="9232" max="9472" width="9.140625" style="25"/>
    <col min="9473" max="9473" width="6.5703125" style="25" customWidth="1"/>
    <col min="9474" max="9474" width="31.5703125" style="25" customWidth="1"/>
    <col min="9475" max="9475" width="11.42578125" style="25" customWidth="1"/>
    <col min="9476" max="9476" width="11.140625" style="25" bestFit="1" customWidth="1"/>
    <col min="9477" max="9477" width="15.42578125" style="25" bestFit="1" customWidth="1"/>
    <col min="9478" max="9478" width="11.140625" style="25" bestFit="1" customWidth="1"/>
    <col min="9479" max="9479" width="14.7109375" style="25" customWidth="1"/>
    <col min="9480" max="9480" width="11.140625" style="25" bestFit="1" customWidth="1"/>
    <col min="9481" max="9481" width="9.7109375" style="25" bestFit="1" customWidth="1"/>
    <col min="9482" max="9482" width="11.140625" style="25" bestFit="1" customWidth="1"/>
    <col min="9483" max="9483" width="9.7109375" style="25" bestFit="1" customWidth="1"/>
    <col min="9484" max="9484" width="11.85546875" style="25" customWidth="1"/>
    <col min="9485" max="9485" width="12" style="25" customWidth="1"/>
    <col min="9486" max="9486" width="15.7109375" style="25" customWidth="1"/>
    <col min="9487" max="9487" width="17.85546875" style="25" customWidth="1"/>
    <col min="9488" max="9728" width="9.140625" style="25"/>
    <col min="9729" max="9729" width="6.5703125" style="25" customWidth="1"/>
    <col min="9730" max="9730" width="31.5703125" style="25" customWidth="1"/>
    <col min="9731" max="9731" width="11.42578125" style="25" customWidth="1"/>
    <col min="9732" max="9732" width="11.140625" style="25" bestFit="1" customWidth="1"/>
    <col min="9733" max="9733" width="15.42578125" style="25" bestFit="1" customWidth="1"/>
    <col min="9734" max="9734" width="11.140625" style="25" bestFit="1" customWidth="1"/>
    <col min="9735" max="9735" width="14.7109375" style="25" customWidth="1"/>
    <col min="9736" max="9736" width="11.140625" style="25" bestFit="1" customWidth="1"/>
    <col min="9737" max="9737" width="9.7109375" style="25" bestFit="1" customWidth="1"/>
    <col min="9738" max="9738" width="11.140625" style="25" bestFit="1" customWidth="1"/>
    <col min="9739" max="9739" width="9.7109375" style="25" bestFit="1" customWidth="1"/>
    <col min="9740" max="9740" width="11.85546875" style="25" customWidth="1"/>
    <col min="9741" max="9741" width="12" style="25" customWidth="1"/>
    <col min="9742" max="9742" width="15.7109375" style="25" customWidth="1"/>
    <col min="9743" max="9743" width="17.85546875" style="25" customWidth="1"/>
    <col min="9744" max="9984" width="9.140625" style="25"/>
    <col min="9985" max="9985" width="6.5703125" style="25" customWidth="1"/>
    <col min="9986" max="9986" width="31.5703125" style="25" customWidth="1"/>
    <col min="9987" max="9987" width="11.42578125" style="25" customWidth="1"/>
    <col min="9988" max="9988" width="11.140625" style="25" bestFit="1" customWidth="1"/>
    <col min="9989" max="9989" width="15.42578125" style="25" bestFit="1" customWidth="1"/>
    <col min="9990" max="9990" width="11.140625" style="25" bestFit="1" customWidth="1"/>
    <col min="9991" max="9991" width="14.7109375" style="25" customWidth="1"/>
    <col min="9992" max="9992" width="11.140625" style="25" bestFit="1" customWidth="1"/>
    <col min="9993" max="9993" width="9.7109375" style="25" bestFit="1" customWidth="1"/>
    <col min="9994" max="9994" width="11.140625" style="25" bestFit="1" customWidth="1"/>
    <col min="9995" max="9995" width="9.7109375" style="25" bestFit="1" customWidth="1"/>
    <col min="9996" max="9996" width="11.85546875" style="25" customWidth="1"/>
    <col min="9997" max="9997" width="12" style="25" customWidth="1"/>
    <col min="9998" max="9998" width="15.7109375" style="25" customWidth="1"/>
    <col min="9999" max="9999" width="17.85546875" style="25" customWidth="1"/>
    <col min="10000" max="10240" width="9.140625" style="25"/>
    <col min="10241" max="10241" width="6.5703125" style="25" customWidth="1"/>
    <col min="10242" max="10242" width="31.5703125" style="25" customWidth="1"/>
    <col min="10243" max="10243" width="11.42578125" style="25" customWidth="1"/>
    <col min="10244" max="10244" width="11.140625" style="25" bestFit="1" customWidth="1"/>
    <col min="10245" max="10245" width="15.42578125" style="25" bestFit="1" customWidth="1"/>
    <col min="10246" max="10246" width="11.140625" style="25" bestFit="1" customWidth="1"/>
    <col min="10247" max="10247" width="14.7109375" style="25" customWidth="1"/>
    <col min="10248" max="10248" width="11.140625" style="25" bestFit="1" customWidth="1"/>
    <col min="10249" max="10249" width="9.7109375" style="25" bestFit="1" customWidth="1"/>
    <col min="10250" max="10250" width="11.140625" style="25" bestFit="1" customWidth="1"/>
    <col min="10251" max="10251" width="9.7109375" style="25" bestFit="1" customWidth="1"/>
    <col min="10252" max="10252" width="11.85546875" style="25" customWidth="1"/>
    <col min="10253" max="10253" width="12" style="25" customWidth="1"/>
    <col min="10254" max="10254" width="15.7109375" style="25" customWidth="1"/>
    <col min="10255" max="10255" width="17.85546875" style="25" customWidth="1"/>
    <col min="10256" max="10496" width="9.140625" style="25"/>
    <col min="10497" max="10497" width="6.5703125" style="25" customWidth="1"/>
    <col min="10498" max="10498" width="31.5703125" style="25" customWidth="1"/>
    <col min="10499" max="10499" width="11.42578125" style="25" customWidth="1"/>
    <col min="10500" max="10500" width="11.140625" style="25" bestFit="1" customWidth="1"/>
    <col min="10501" max="10501" width="15.42578125" style="25" bestFit="1" customWidth="1"/>
    <col min="10502" max="10502" width="11.140625" style="25" bestFit="1" customWidth="1"/>
    <col min="10503" max="10503" width="14.7109375" style="25" customWidth="1"/>
    <col min="10504" max="10504" width="11.140625" style="25" bestFit="1" customWidth="1"/>
    <col min="10505" max="10505" width="9.7109375" style="25" bestFit="1" customWidth="1"/>
    <col min="10506" max="10506" width="11.140625" style="25" bestFit="1" customWidth="1"/>
    <col min="10507" max="10507" width="9.7109375" style="25" bestFit="1" customWidth="1"/>
    <col min="10508" max="10508" width="11.85546875" style="25" customWidth="1"/>
    <col min="10509" max="10509" width="12" style="25" customWidth="1"/>
    <col min="10510" max="10510" width="15.7109375" style="25" customWidth="1"/>
    <col min="10511" max="10511" width="17.85546875" style="25" customWidth="1"/>
    <col min="10512" max="10752" width="9.140625" style="25"/>
    <col min="10753" max="10753" width="6.5703125" style="25" customWidth="1"/>
    <col min="10754" max="10754" width="31.5703125" style="25" customWidth="1"/>
    <col min="10755" max="10755" width="11.42578125" style="25" customWidth="1"/>
    <col min="10756" max="10756" width="11.140625" style="25" bestFit="1" customWidth="1"/>
    <col min="10757" max="10757" width="15.42578125" style="25" bestFit="1" customWidth="1"/>
    <col min="10758" max="10758" width="11.140625" style="25" bestFit="1" customWidth="1"/>
    <col min="10759" max="10759" width="14.7109375" style="25" customWidth="1"/>
    <col min="10760" max="10760" width="11.140625" style="25" bestFit="1" customWidth="1"/>
    <col min="10761" max="10761" width="9.7109375" style="25" bestFit="1" customWidth="1"/>
    <col min="10762" max="10762" width="11.140625" style="25" bestFit="1" customWidth="1"/>
    <col min="10763" max="10763" width="9.7109375" style="25" bestFit="1" customWidth="1"/>
    <col min="10764" max="10764" width="11.85546875" style="25" customWidth="1"/>
    <col min="10765" max="10765" width="12" style="25" customWidth="1"/>
    <col min="10766" max="10766" width="15.7109375" style="25" customWidth="1"/>
    <col min="10767" max="10767" width="17.85546875" style="25" customWidth="1"/>
    <col min="10768" max="11008" width="9.140625" style="25"/>
    <col min="11009" max="11009" width="6.5703125" style="25" customWidth="1"/>
    <col min="11010" max="11010" width="31.5703125" style="25" customWidth="1"/>
    <col min="11011" max="11011" width="11.42578125" style="25" customWidth="1"/>
    <col min="11012" max="11012" width="11.140625" style="25" bestFit="1" customWidth="1"/>
    <col min="11013" max="11013" width="15.42578125" style="25" bestFit="1" customWidth="1"/>
    <col min="11014" max="11014" width="11.140625" style="25" bestFit="1" customWidth="1"/>
    <col min="11015" max="11015" width="14.7109375" style="25" customWidth="1"/>
    <col min="11016" max="11016" width="11.140625" style="25" bestFit="1" customWidth="1"/>
    <col min="11017" max="11017" width="9.7109375" style="25" bestFit="1" customWidth="1"/>
    <col min="11018" max="11018" width="11.140625" style="25" bestFit="1" customWidth="1"/>
    <col min="11019" max="11019" width="9.7109375" style="25" bestFit="1" customWidth="1"/>
    <col min="11020" max="11020" width="11.85546875" style="25" customWidth="1"/>
    <col min="11021" max="11021" width="12" style="25" customWidth="1"/>
    <col min="11022" max="11022" width="15.7109375" style="25" customWidth="1"/>
    <col min="11023" max="11023" width="17.85546875" style="25" customWidth="1"/>
    <col min="11024" max="11264" width="9.140625" style="25"/>
    <col min="11265" max="11265" width="6.5703125" style="25" customWidth="1"/>
    <col min="11266" max="11266" width="31.5703125" style="25" customWidth="1"/>
    <col min="11267" max="11267" width="11.42578125" style="25" customWidth="1"/>
    <col min="11268" max="11268" width="11.140625" style="25" bestFit="1" customWidth="1"/>
    <col min="11269" max="11269" width="15.42578125" style="25" bestFit="1" customWidth="1"/>
    <col min="11270" max="11270" width="11.140625" style="25" bestFit="1" customWidth="1"/>
    <col min="11271" max="11271" width="14.7109375" style="25" customWidth="1"/>
    <col min="11272" max="11272" width="11.140625" style="25" bestFit="1" customWidth="1"/>
    <col min="11273" max="11273" width="9.7109375" style="25" bestFit="1" customWidth="1"/>
    <col min="11274" max="11274" width="11.140625" style="25" bestFit="1" customWidth="1"/>
    <col min="11275" max="11275" width="9.7109375" style="25" bestFit="1" customWidth="1"/>
    <col min="11276" max="11276" width="11.85546875" style="25" customWidth="1"/>
    <col min="11277" max="11277" width="12" style="25" customWidth="1"/>
    <col min="11278" max="11278" width="15.7109375" style="25" customWidth="1"/>
    <col min="11279" max="11279" width="17.85546875" style="25" customWidth="1"/>
    <col min="11280" max="11520" width="9.140625" style="25"/>
    <col min="11521" max="11521" width="6.5703125" style="25" customWidth="1"/>
    <col min="11522" max="11522" width="31.5703125" style="25" customWidth="1"/>
    <col min="11523" max="11523" width="11.42578125" style="25" customWidth="1"/>
    <col min="11524" max="11524" width="11.140625" style="25" bestFit="1" customWidth="1"/>
    <col min="11525" max="11525" width="15.42578125" style="25" bestFit="1" customWidth="1"/>
    <col min="11526" max="11526" width="11.140625" style="25" bestFit="1" customWidth="1"/>
    <col min="11527" max="11527" width="14.7109375" style="25" customWidth="1"/>
    <col min="11528" max="11528" width="11.140625" style="25" bestFit="1" customWidth="1"/>
    <col min="11529" max="11529" width="9.7109375" style="25" bestFit="1" customWidth="1"/>
    <col min="11530" max="11530" width="11.140625" style="25" bestFit="1" customWidth="1"/>
    <col min="11531" max="11531" width="9.7109375" style="25" bestFit="1" customWidth="1"/>
    <col min="11532" max="11532" width="11.85546875" style="25" customWidth="1"/>
    <col min="11533" max="11533" width="12" style="25" customWidth="1"/>
    <col min="11534" max="11534" width="15.7109375" style="25" customWidth="1"/>
    <col min="11535" max="11535" width="17.85546875" style="25" customWidth="1"/>
    <col min="11536" max="11776" width="9.140625" style="25"/>
    <col min="11777" max="11777" width="6.5703125" style="25" customWidth="1"/>
    <col min="11778" max="11778" width="31.5703125" style="25" customWidth="1"/>
    <col min="11779" max="11779" width="11.42578125" style="25" customWidth="1"/>
    <col min="11780" max="11780" width="11.140625" style="25" bestFit="1" customWidth="1"/>
    <col min="11781" max="11781" width="15.42578125" style="25" bestFit="1" customWidth="1"/>
    <col min="11782" max="11782" width="11.140625" style="25" bestFit="1" customWidth="1"/>
    <col min="11783" max="11783" width="14.7109375" style="25" customWidth="1"/>
    <col min="11784" max="11784" width="11.140625" style="25" bestFit="1" customWidth="1"/>
    <col min="11785" max="11785" width="9.7109375" style="25" bestFit="1" customWidth="1"/>
    <col min="11786" max="11786" width="11.140625" style="25" bestFit="1" customWidth="1"/>
    <col min="11787" max="11787" width="9.7109375" style="25" bestFit="1" customWidth="1"/>
    <col min="11788" max="11788" width="11.85546875" style="25" customWidth="1"/>
    <col min="11789" max="11789" width="12" style="25" customWidth="1"/>
    <col min="11790" max="11790" width="15.7109375" style="25" customWidth="1"/>
    <col min="11791" max="11791" width="17.85546875" style="25" customWidth="1"/>
    <col min="11792" max="12032" width="9.140625" style="25"/>
    <col min="12033" max="12033" width="6.5703125" style="25" customWidth="1"/>
    <col min="12034" max="12034" width="31.5703125" style="25" customWidth="1"/>
    <col min="12035" max="12035" width="11.42578125" style="25" customWidth="1"/>
    <col min="12036" max="12036" width="11.140625" style="25" bestFit="1" customWidth="1"/>
    <col min="12037" max="12037" width="15.42578125" style="25" bestFit="1" customWidth="1"/>
    <col min="12038" max="12038" width="11.140625" style="25" bestFit="1" customWidth="1"/>
    <col min="12039" max="12039" width="14.7109375" style="25" customWidth="1"/>
    <col min="12040" max="12040" width="11.140625" style="25" bestFit="1" customWidth="1"/>
    <col min="12041" max="12041" width="9.7109375" style="25" bestFit="1" customWidth="1"/>
    <col min="12042" max="12042" width="11.140625" style="25" bestFit="1" customWidth="1"/>
    <col min="12043" max="12043" width="9.7109375" style="25" bestFit="1" customWidth="1"/>
    <col min="12044" max="12044" width="11.85546875" style="25" customWidth="1"/>
    <col min="12045" max="12045" width="12" style="25" customWidth="1"/>
    <col min="12046" max="12046" width="15.7109375" style="25" customWidth="1"/>
    <col min="12047" max="12047" width="17.85546875" style="25" customWidth="1"/>
    <col min="12048" max="12288" width="9.140625" style="25"/>
    <col min="12289" max="12289" width="6.5703125" style="25" customWidth="1"/>
    <col min="12290" max="12290" width="31.5703125" style="25" customWidth="1"/>
    <col min="12291" max="12291" width="11.42578125" style="25" customWidth="1"/>
    <col min="12292" max="12292" width="11.140625" style="25" bestFit="1" customWidth="1"/>
    <col min="12293" max="12293" width="15.42578125" style="25" bestFit="1" customWidth="1"/>
    <col min="12294" max="12294" width="11.140625" style="25" bestFit="1" customWidth="1"/>
    <col min="12295" max="12295" width="14.7109375" style="25" customWidth="1"/>
    <col min="12296" max="12296" width="11.140625" style="25" bestFit="1" customWidth="1"/>
    <col min="12297" max="12297" width="9.7109375" style="25" bestFit="1" customWidth="1"/>
    <col min="12298" max="12298" width="11.140625" style="25" bestFit="1" customWidth="1"/>
    <col min="12299" max="12299" width="9.7109375" style="25" bestFit="1" customWidth="1"/>
    <col min="12300" max="12300" width="11.85546875" style="25" customWidth="1"/>
    <col min="12301" max="12301" width="12" style="25" customWidth="1"/>
    <col min="12302" max="12302" width="15.7109375" style="25" customWidth="1"/>
    <col min="12303" max="12303" width="17.85546875" style="25" customWidth="1"/>
    <col min="12304" max="12544" width="9.140625" style="25"/>
    <col min="12545" max="12545" width="6.5703125" style="25" customWidth="1"/>
    <col min="12546" max="12546" width="31.5703125" style="25" customWidth="1"/>
    <col min="12547" max="12547" width="11.42578125" style="25" customWidth="1"/>
    <col min="12548" max="12548" width="11.140625" style="25" bestFit="1" customWidth="1"/>
    <col min="12549" max="12549" width="15.42578125" style="25" bestFit="1" customWidth="1"/>
    <col min="12550" max="12550" width="11.140625" style="25" bestFit="1" customWidth="1"/>
    <col min="12551" max="12551" width="14.7109375" style="25" customWidth="1"/>
    <col min="12552" max="12552" width="11.140625" style="25" bestFit="1" customWidth="1"/>
    <col min="12553" max="12553" width="9.7109375" style="25" bestFit="1" customWidth="1"/>
    <col min="12554" max="12554" width="11.140625" style="25" bestFit="1" customWidth="1"/>
    <col min="12555" max="12555" width="9.7109375" style="25" bestFit="1" customWidth="1"/>
    <col min="12556" max="12556" width="11.85546875" style="25" customWidth="1"/>
    <col min="12557" max="12557" width="12" style="25" customWidth="1"/>
    <col min="12558" max="12558" width="15.7109375" style="25" customWidth="1"/>
    <col min="12559" max="12559" width="17.85546875" style="25" customWidth="1"/>
    <col min="12560" max="12800" width="9.140625" style="25"/>
    <col min="12801" max="12801" width="6.5703125" style="25" customWidth="1"/>
    <col min="12802" max="12802" width="31.5703125" style="25" customWidth="1"/>
    <col min="12803" max="12803" width="11.42578125" style="25" customWidth="1"/>
    <col min="12804" max="12804" width="11.140625" style="25" bestFit="1" customWidth="1"/>
    <col min="12805" max="12805" width="15.42578125" style="25" bestFit="1" customWidth="1"/>
    <col min="12806" max="12806" width="11.140625" style="25" bestFit="1" customWidth="1"/>
    <col min="12807" max="12807" width="14.7109375" style="25" customWidth="1"/>
    <col min="12808" max="12808" width="11.140625" style="25" bestFit="1" customWidth="1"/>
    <col min="12809" max="12809" width="9.7109375" style="25" bestFit="1" customWidth="1"/>
    <col min="12810" max="12810" width="11.140625" style="25" bestFit="1" customWidth="1"/>
    <col min="12811" max="12811" width="9.7109375" style="25" bestFit="1" customWidth="1"/>
    <col min="12812" max="12812" width="11.85546875" style="25" customWidth="1"/>
    <col min="12813" max="12813" width="12" style="25" customWidth="1"/>
    <col min="12814" max="12814" width="15.7109375" style="25" customWidth="1"/>
    <col min="12815" max="12815" width="17.85546875" style="25" customWidth="1"/>
    <col min="12816" max="13056" width="9.140625" style="25"/>
    <col min="13057" max="13057" width="6.5703125" style="25" customWidth="1"/>
    <col min="13058" max="13058" width="31.5703125" style="25" customWidth="1"/>
    <col min="13059" max="13059" width="11.42578125" style="25" customWidth="1"/>
    <col min="13060" max="13060" width="11.140625" style="25" bestFit="1" customWidth="1"/>
    <col min="13061" max="13061" width="15.42578125" style="25" bestFit="1" customWidth="1"/>
    <col min="13062" max="13062" width="11.140625" style="25" bestFit="1" customWidth="1"/>
    <col min="13063" max="13063" width="14.7109375" style="25" customWidth="1"/>
    <col min="13064" max="13064" width="11.140625" style="25" bestFit="1" customWidth="1"/>
    <col min="13065" max="13065" width="9.7109375" style="25" bestFit="1" customWidth="1"/>
    <col min="13066" max="13066" width="11.140625" style="25" bestFit="1" customWidth="1"/>
    <col min="13067" max="13067" width="9.7109375" style="25" bestFit="1" customWidth="1"/>
    <col min="13068" max="13068" width="11.85546875" style="25" customWidth="1"/>
    <col min="13069" max="13069" width="12" style="25" customWidth="1"/>
    <col min="13070" max="13070" width="15.7109375" style="25" customWidth="1"/>
    <col min="13071" max="13071" width="17.85546875" style="25" customWidth="1"/>
    <col min="13072" max="13312" width="9.140625" style="25"/>
    <col min="13313" max="13313" width="6.5703125" style="25" customWidth="1"/>
    <col min="13314" max="13314" width="31.5703125" style="25" customWidth="1"/>
    <col min="13315" max="13315" width="11.42578125" style="25" customWidth="1"/>
    <col min="13316" max="13316" width="11.140625" style="25" bestFit="1" customWidth="1"/>
    <col min="13317" max="13317" width="15.42578125" style="25" bestFit="1" customWidth="1"/>
    <col min="13318" max="13318" width="11.140625" style="25" bestFit="1" customWidth="1"/>
    <col min="13319" max="13319" width="14.7109375" style="25" customWidth="1"/>
    <col min="13320" max="13320" width="11.140625" style="25" bestFit="1" customWidth="1"/>
    <col min="13321" max="13321" width="9.7109375" style="25" bestFit="1" customWidth="1"/>
    <col min="13322" max="13322" width="11.140625" style="25" bestFit="1" customWidth="1"/>
    <col min="13323" max="13323" width="9.7109375" style="25" bestFit="1" customWidth="1"/>
    <col min="13324" max="13324" width="11.85546875" style="25" customWidth="1"/>
    <col min="13325" max="13325" width="12" style="25" customWidth="1"/>
    <col min="13326" max="13326" width="15.7109375" style="25" customWidth="1"/>
    <col min="13327" max="13327" width="17.85546875" style="25" customWidth="1"/>
    <col min="13328" max="13568" width="9.140625" style="25"/>
    <col min="13569" max="13569" width="6.5703125" style="25" customWidth="1"/>
    <col min="13570" max="13570" width="31.5703125" style="25" customWidth="1"/>
    <col min="13571" max="13571" width="11.42578125" style="25" customWidth="1"/>
    <col min="13572" max="13572" width="11.140625" style="25" bestFit="1" customWidth="1"/>
    <col min="13573" max="13573" width="15.42578125" style="25" bestFit="1" customWidth="1"/>
    <col min="13574" max="13574" width="11.140625" style="25" bestFit="1" customWidth="1"/>
    <col min="13575" max="13575" width="14.7109375" style="25" customWidth="1"/>
    <col min="13576" max="13576" width="11.140625" style="25" bestFit="1" customWidth="1"/>
    <col min="13577" max="13577" width="9.7109375" style="25" bestFit="1" customWidth="1"/>
    <col min="13578" max="13578" width="11.140625" style="25" bestFit="1" customWidth="1"/>
    <col min="13579" max="13579" width="9.7109375" style="25" bestFit="1" customWidth="1"/>
    <col min="13580" max="13580" width="11.85546875" style="25" customWidth="1"/>
    <col min="13581" max="13581" width="12" style="25" customWidth="1"/>
    <col min="13582" max="13582" width="15.7109375" style="25" customWidth="1"/>
    <col min="13583" max="13583" width="17.85546875" style="25" customWidth="1"/>
    <col min="13584" max="13824" width="9.140625" style="25"/>
    <col min="13825" max="13825" width="6.5703125" style="25" customWidth="1"/>
    <col min="13826" max="13826" width="31.5703125" style="25" customWidth="1"/>
    <col min="13827" max="13827" width="11.42578125" style="25" customWidth="1"/>
    <col min="13828" max="13828" width="11.140625" style="25" bestFit="1" customWidth="1"/>
    <col min="13829" max="13829" width="15.42578125" style="25" bestFit="1" customWidth="1"/>
    <col min="13830" max="13830" width="11.140625" style="25" bestFit="1" customWidth="1"/>
    <col min="13831" max="13831" width="14.7109375" style="25" customWidth="1"/>
    <col min="13832" max="13832" width="11.140625" style="25" bestFit="1" customWidth="1"/>
    <col min="13833" max="13833" width="9.7109375" style="25" bestFit="1" customWidth="1"/>
    <col min="13834" max="13834" width="11.140625" style="25" bestFit="1" customWidth="1"/>
    <col min="13835" max="13835" width="9.7109375" style="25" bestFit="1" customWidth="1"/>
    <col min="13836" max="13836" width="11.85546875" style="25" customWidth="1"/>
    <col min="13837" max="13837" width="12" style="25" customWidth="1"/>
    <col min="13838" max="13838" width="15.7109375" style="25" customWidth="1"/>
    <col min="13839" max="13839" width="17.85546875" style="25" customWidth="1"/>
    <col min="13840" max="14080" width="9.140625" style="25"/>
    <col min="14081" max="14081" width="6.5703125" style="25" customWidth="1"/>
    <col min="14082" max="14082" width="31.5703125" style="25" customWidth="1"/>
    <col min="14083" max="14083" width="11.42578125" style="25" customWidth="1"/>
    <col min="14084" max="14084" width="11.140625" style="25" bestFit="1" customWidth="1"/>
    <col min="14085" max="14085" width="15.42578125" style="25" bestFit="1" customWidth="1"/>
    <col min="14086" max="14086" width="11.140625" style="25" bestFit="1" customWidth="1"/>
    <col min="14087" max="14087" width="14.7109375" style="25" customWidth="1"/>
    <col min="14088" max="14088" width="11.140625" style="25" bestFit="1" customWidth="1"/>
    <col min="14089" max="14089" width="9.7109375" style="25" bestFit="1" customWidth="1"/>
    <col min="14090" max="14090" width="11.140625" style="25" bestFit="1" customWidth="1"/>
    <col min="14091" max="14091" width="9.7109375" style="25" bestFit="1" customWidth="1"/>
    <col min="14092" max="14092" width="11.85546875" style="25" customWidth="1"/>
    <col min="14093" max="14093" width="12" style="25" customWidth="1"/>
    <col min="14094" max="14094" width="15.7109375" style="25" customWidth="1"/>
    <col min="14095" max="14095" width="17.85546875" style="25" customWidth="1"/>
    <col min="14096" max="14336" width="9.140625" style="25"/>
    <col min="14337" max="14337" width="6.5703125" style="25" customWidth="1"/>
    <col min="14338" max="14338" width="31.5703125" style="25" customWidth="1"/>
    <col min="14339" max="14339" width="11.42578125" style="25" customWidth="1"/>
    <col min="14340" max="14340" width="11.140625" style="25" bestFit="1" customWidth="1"/>
    <col min="14341" max="14341" width="15.42578125" style="25" bestFit="1" customWidth="1"/>
    <col min="14342" max="14342" width="11.140625" style="25" bestFit="1" customWidth="1"/>
    <col min="14343" max="14343" width="14.7109375" style="25" customWidth="1"/>
    <col min="14344" max="14344" width="11.140625" style="25" bestFit="1" customWidth="1"/>
    <col min="14345" max="14345" width="9.7109375" style="25" bestFit="1" customWidth="1"/>
    <col min="14346" max="14346" width="11.140625" style="25" bestFit="1" customWidth="1"/>
    <col min="14347" max="14347" width="9.7109375" style="25" bestFit="1" customWidth="1"/>
    <col min="14348" max="14348" width="11.85546875" style="25" customWidth="1"/>
    <col min="14349" max="14349" width="12" style="25" customWidth="1"/>
    <col min="14350" max="14350" width="15.7109375" style="25" customWidth="1"/>
    <col min="14351" max="14351" width="17.85546875" style="25" customWidth="1"/>
    <col min="14352" max="14592" width="9.140625" style="25"/>
    <col min="14593" max="14593" width="6.5703125" style="25" customWidth="1"/>
    <col min="14594" max="14594" width="31.5703125" style="25" customWidth="1"/>
    <col min="14595" max="14595" width="11.42578125" style="25" customWidth="1"/>
    <col min="14596" max="14596" width="11.140625" style="25" bestFit="1" customWidth="1"/>
    <col min="14597" max="14597" width="15.42578125" style="25" bestFit="1" customWidth="1"/>
    <col min="14598" max="14598" width="11.140625" style="25" bestFit="1" customWidth="1"/>
    <col min="14599" max="14599" width="14.7109375" style="25" customWidth="1"/>
    <col min="14600" max="14600" width="11.140625" style="25" bestFit="1" customWidth="1"/>
    <col min="14601" max="14601" width="9.7109375" style="25" bestFit="1" customWidth="1"/>
    <col min="14602" max="14602" width="11.140625" style="25" bestFit="1" customWidth="1"/>
    <col min="14603" max="14603" width="9.7109375" style="25" bestFit="1" customWidth="1"/>
    <col min="14604" max="14604" width="11.85546875" style="25" customWidth="1"/>
    <col min="14605" max="14605" width="12" style="25" customWidth="1"/>
    <col min="14606" max="14606" width="15.7109375" style="25" customWidth="1"/>
    <col min="14607" max="14607" width="17.85546875" style="25" customWidth="1"/>
    <col min="14608" max="14848" width="9.140625" style="25"/>
    <col min="14849" max="14849" width="6.5703125" style="25" customWidth="1"/>
    <col min="14850" max="14850" width="31.5703125" style="25" customWidth="1"/>
    <col min="14851" max="14851" width="11.42578125" style="25" customWidth="1"/>
    <col min="14852" max="14852" width="11.140625" style="25" bestFit="1" customWidth="1"/>
    <col min="14853" max="14853" width="15.42578125" style="25" bestFit="1" customWidth="1"/>
    <col min="14854" max="14854" width="11.140625" style="25" bestFit="1" customWidth="1"/>
    <col min="14855" max="14855" width="14.7109375" style="25" customWidth="1"/>
    <col min="14856" max="14856" width="11.140625" style="25" bestFit="1" customWidth="1"/>
    <col min="14857" max="14857" width="9.7109375" style="25" bestFit="1" customWidth="1"/>
    <col min="14858" max="14858" width="11.140625" style="25" bestFit="1" customWidth="1"/>
    <col min="14859" max="14859" width="9.7109375" style="25" bestFit="1" customWidth="1"/>
    <col min="14860" max="14860" width="11.85546875" style="25" customWidth="1"/>
    <col min="14861" max="14861" width="12" style="25" customWidth="1"/>
    <col min="14862" max="14862" width="15.7109375" style="25" customWidth="1"/>
    <col min="14863" max="14863" width="17.85546875" style="25" customWidth="1"/>
    <col min="14864" max="15104" width="9.140625" style="25"/>
    <col min="15105" max="15105" width="6.5703125" style="25" customWidth="1"/>
    <col min="15106" max="15106" width="31.5703125" style="25" customWidth="1"/>
    <col min="15107" max="15107" width="11.42578125" style="25" customWidth="1"/>
    <col min="15108" max="15108" width="11.140625" style="25" bestFit="1" customWidth="1"/>
    <col min="15109" max="15109" width="15.42578125" style="25" bestFit="1" customWidth="1"/>
    <col min="15110" max="15110" width="11.140625" style="25" bestFit="1" customWidth="1"/>
    <col min="15111" max="15111" width="14.7109375" style="25" customWidth="1"/>
    <col min="15112" max="15112" width="11.140625" style="25" bestFit="1" customWidth="1"/>
    <col min="15113" max="15113" width="9.7109375" style="25" bestFit="1" customWidth="1"/>
    <col min="15114" max="15114" width="11.140625" style="25" bestFit="1" customWidth="1"/>
    <col min="15115" max="15115" width="9.7109375" style="25" bestFit="1" customWidth="1"/>
    <col min="15116" max="15116" width="11.85546875" style="25" customWidth="1"/>
    <col min="15117" max="15117" width="12" style="25" customWidth="1"/>
    <col min="15118" max="15118" width="15.7109375" style="25" customWidth="1"/>
    <col min="15119" max="15119" width="17.85546875" style="25" customWidth="1"/>
    <col min="15120" max="15360" width="9.140625" style="25"/>
    <col min="15361" max="15361" width="6.5703125" style="25" customWidth="1"/>
    <col min="15362" max="15362" width="31.5703125" style="25" customWidth="1"/>
    <col min="15363" max="15363" width="11.42578125" style="25" customWidth="1"/>
    <col min="15364" max="15364" width="11.140625" style="25" bestFit="1" customWidth="1"/>
    <col min="15365" max="15365" width="15.42578125" style="25" bestFit="1" customWidth="1"/>
    <col min="15366" max="15366" width="11.140625" style="25" bestFit="1" customWidth="1"/>
    <col min="15367" max="15367" width="14.7109375" style="25" customWidth="1"/>
    <col min="15368" max="15368" width="11.140625" style="25" bestFit="1" customWidth="1"/>
    <col min="15369" max="15369" width="9.7109375" style="25" bestFit="1" customWidth="1"/>
    <col min="15370" max="15370" width="11.140625" style="25" bestFit="1" customWidth="1"/>
    <col min="15371" max="15371" width="9.7109375" style="25" bestFit="1" customWidth="1"/>
    <col min="15372" max="15372" width="11.85546875" style="25" customWidth="1"/>
    <col min="15373" max="15373" width="12" style="25" customWidth="1"/>
    <col min="15374" max="15374" width="15.7109375" style="25" customWidth="1"/>
    <col min="15375" max="15375" width="17.85546875" style="25" customWidth="1"/>
    <col min="15376" max="15616" width="9.140625" style="25"/>
    <col min="15617" max="15617" width="6.5703125" style="25" customWidth="1"/>
    <col min="15618" max="15618" width="31.5703125" style="25" customWidth="1"/>
    <col min="15619" max="15619" width="11.42578125" style="25" customWidth="1"/>
    <col min="15620" max="15620" width="11.140625" style="25" bestFit="1" customWidth="1"/>
    <col min="15621" max="15621" width="15.42578125" style="25" bestFit="1" customWidth="1"/>
    <col min="15622" max="15622" width="11.140625" style="25" bestFit="1" customWidth="1"/>
    <col min="15623" max="15623" width="14.7109375" style="25" customWidth="1"/>
    <col min="15624" max="15624" width="11.140625" style="25" bestFit="1" customWidth="1"/>
    <col min="15625" max="15625" width="9.7109375" style="25" bestFit="1" customWidth="1"/>
    <col min="15626" max="15626" width="11.140625" style="25" bestFit="1" customWidth="1"/>
    <col min="15627" max="15627" width="9.7109375" style="25" bestFit="1" customWidth="1"/>
    <col min="15628" max="15628" width="11.85546875" style="25" customWidth="1"/>
    <col min="15629" max="15629" width="12" style="25" customWidth="1"/>
    <col min="15630" max="15630" width="15.7109375" style="25" customWidth="1"/>
    <col min="15631" max="15631" width="17.85546875" style="25" customWidth="1"/>
    <col min="15632" max="15872" width="9.140625" style="25"/>
    <col min="15873" max="15873" width="6.5703125" style="25" customWidth="1"/>
    <col min="15874" max="15874" width="31.5703125" style="25" customWidth="1"/>
    <col min="15875" max="15875" width="11.42578125" style="25" customWidth="1"/>
    <col min="15876" max="15876" width="11.140625" style="25" bestFit="1" customWidth="1"/>
    <col min="15877" max="15877" width="15.42578125" style="25" bestFit="1" customWidth="1"/>
    <col min="15878" max="15878" width="11.140625" style="25" bestFit="1" customWidth="1"/>
    <col min="15879" max="15879" width="14.7109375" style="25" customWidth="1"/>
    <col min="15880" max="15880" width="11.140625" style="25" bestFit="1" customWidth="1"/>
    <col min="15881" max="15881" width="9.7109375" style="25" bestFit="1" customWidth="1"/>
    <col min="15882" max="15882" width="11.140625" style="25" bestFit="1" customWidth="1"/>
    <col min="15883" max="15883" width="9.7109375" style="25" bestFit="1" customWidth="1"/>
    <col min="15884" max="15884" width="11.85546875" style="25" customWidth="1"/>
    <col min="15885" max="15885" width="12" style="25" customWidth="1"/>
    <col min="15886" max="15886" width="15.7109375" style="25" customWidth="1"/>
    <col min="15887" max="15887" width="17.85546875" style="25" customWidth="1"/>
    <col min="15888" max="16128" width="9.140625" style="25"/>
    <col min="16129" max="16129" width="6.5703125" style="25" customWidth="1"/>
    <col min="16130" max="16130" width="31.5703125" style="25" customWidth="1"/>
    <col min="16131" max="16131" width="11.42578125" style="25" customWidth="1"/>
    <col min="16132" max="16132" width="11.140625" style="25" bestFit="1" customWidth="1"/>
    <col min="16133" max="16133" width="15.42578125" style="25" bestFit="1" customWidth="1"/>
    <col min="16134" max="16134" width="11.140625" style="25" bestFit="1" customWidth="1"/>
    <col min="16135" max="16135" width="14.7109375" style="25" customWidth="1"/>
    <col min="16136" max="16136" width="11.140625" style="25" bestFit="1" customWidth="1"/>
    <col min="16137" max="16137" width="9.7109375" style="25" bestFit="1" customWidth="1"/>
    <col min="16138" max="16138" width="11.140625" style="25" bestFit="1" customWidth="1"/>
    <col min="16139" max="16139" width="9.7109375" style="25" bestFit="1" customWidth="1"/>
    <col min="16140" max="16140" width="11.85546875" style="25" customWidth="1"/>
    <col min="16141" max="16141" width="12" style="25" customWidth="1"/>
    <col min="16142" max="16142" width="15.7109375" style="25" customWidth="1"/>
    <col min="16143" max="16143" width="17.85546875" style="25" customWidth="1"/>
    <col min="16144" max="16384" width="9.140625" style="25"/>
  </cols>
  <sheetData>
    <row r="1" spans="1:15" x14ac:dyDescent="0.2">
      <c r="M1" s="27" t="s">
        <v>6</v>
      </c>
    </row>
    <row r="2" spans="1:15" ht="20.100000000000001" customHeight="1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ht="20.100000000000001" customHeight="1" x14ac:dyDescent="0.2">
      <c r="A3" s="178" t="s">
        <v>17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</row>
    <row r="4" spans="1:15" ht="20.100000000000001" customHeight="1" x14ac:dyDescent="0.2">
      <c r="A4" s="178" t="s">
        <v>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</row>
    <row r="5" spans="1:15" ht="15" customHeight="1" x14ac:dyDescent="0.2">
      <c r="M5" s="29" t="s">
        <v>2</v>
      </c>
    </row>
    <row r="6" spans="1:15" s="33" customFormat="1" ht="27.75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183"/>
      <c r="F6" s="183"/>
      <c r="G6" s="183"/>
      <c r="H6" s="183"/>
      <c r="I6" s="183"/>
      <c r="J6" s="183"/>
      <c r="K6" s="184"/>
      <c r="L6" s="185" t="s">
        <v>1</v>
      </c>
      <c r="M6" s="186"/>
      <c r="N6" s="31"/>
      <c r="O6" s="32"/>
    </row>
    <row r="7" spans="1:15" s="33" customFormat="1" ht="27.75" customHeight="1" x14ac:dyDescent="0.2">
      <c r="A7" s="34" t="s">
        <v>4</v>
      </c>
      <c r="B7" s="180"/>
      <c r="C7" s="180"/>
      <c r="D7" s="189" t="s">
        <v>11</v>
      </c>
      <c r="E7" s="18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N7" s="31"/>
      <c r="O7" s="32"/>
    </row>
    <row r="8" spans="1:15" s="33" customFormat="1" ht="27.75" customHeight="1" x14ac:dyDescent="0.2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N8" s="31"/>
      <c r="O8" s="32"/>
    </row>
    <row r="9" spans="1:15" s="43" customFormat="1" ht="21" x14ac:dyDescent="0.2">
      <c r="A9" s="40">
        <v>1</v>
      </c>
      <c r="B9" s="41" t="s">
        <v>28</v>
      </c>
      <c r="C9" s="40">
        <v>1</v>
      </c>
      <c r="D9" s="121" t="s">
        <v>46</v>
      </c>
      <c r="E9" s="112" t="s">
        <v>46</v>
      </c>
      <c r="F9" s="94" t="s">
        <v>46</v>
      </c>
      <c r="G9" s="94" t="s">
        <v>46</v>
      </c>
      <c r="H9" s="94" t="s">
        <v>46</v>
      </c>
      <c r="I9" s="94" t="s">
        <v>46</v>
      </c>
      <c r="J9" s="94" t="s">
        <v>46</v>
      </c>
      <c r="K9" s="94" t="s">
        <v>46</v>
      </c>
      <c r="L9" s="121" t="s">
        <v>46</v>
      </c>
      <c r="M9" s="94" t="s">
        <v>46</v>
      </c>
      <c r="O9" s="44"/>
    </row>
    <row r="10" spans="1:15" s="43" customFormat="1" ht="21" x14ac:dyDescent="0.2">
      <c r="A10" s="45"/>
      <c r="B10" s="46" t="s">
        <v>29</v>
      </c>
      <c r="C10" s="42">
        <v>2</v>
      </c>
      <c r="D10" s="121">
        <v>9</v>
      </c>
      <c r="E10" s="112">
        <v>3288009</v>
      </c>
      <c r="F10" s="112">
        <v>4</v>
      </c>
      <c r="G10" s="112">
        <v>507350</v>
      </c>
      <c r="H10" s="112" t="s">
        <v>46</v>
      </c>
      <c r="I10" s="112" t="s">
        <v>46</v>
      </c>
      <c r="J10" s="112" t="s">
        <v>46</v>
      </c>
      <c r="K10" s="112" t="s">
        <v>46</v>
      </c>
      <c r="L10" s="121">
        <f>+F10+D10</f>
        <v>13</v>
      </c>
      <c r="M10" s="112">
        <f>+E10+G10</f>
        <v>3795359</v>
      </c>
      <c r="O10" s="44"/>
    </row>
    <row r="11" spans="1:15" s="43" customFormat="1" ht="21" x14ac:dyDescent="0.2">
      <c r="A11" s="47"/>
      <c r="B11" s="48"/>
      <c r="C11" s="49">
        <v>3</v>
      </c>
      <c r="D11" s="113" t="s">
        <v>46</v>
      </c>
      <c r="E11" s="113" t="s">
        <v>46</v>
      </c>
      <c r="F11" s="121" t="s">
        <v>46</v>
      </c>
      <c r="G11" s="113" t="s">
        <v>46</v>
      </c>
      <c r="H11" s="113" t="s">
        <v>46</v>
      </c>
      <c r="I11" s="113" t="s">
        <v>46</v>
      </c>
      <c r="J11" s="113" t="s">
        <v>46</v>
      </c>
      <c r="K11" s="113" t="s">
        <v>46</v>
      </c>
      <c r="L11" s="121" t="s">
        <v>46</v>
      </c>
      <c r="M11" s="114" t="s">
        <v>46</v>
      </c>
      <c r="O11" s="44"/>
    </row>
    <row r="12" spans="1:15" s="31" customFormat="1" ht="21" x14ac:dyDescent="0.2">
      <c r="A12" s="135"/>
      <c r="B12" s="136"/>
      <c r="C12" s="38" t="s">
        <v>16</v>
      </c>
      <c r="D12" s="129">
        <f>SUM(D10:D11)</f>
        <v>9</v>
      </c>
      <c r="E12" s="93">
        <f>SUM(E9:E11)</f>
        <v>3288009</v>
      </c>
      <c r="F12" s="129">
        <f>SUM(F9:F11)</f>
        <v>4</v>
      </c>
      <c r="G12" s="93">
        <f t="shared" ref="G12:L12" si="0">SUM(G9:G11)</f>
        <v>507350</v>
      </c>
      <c r="H12" s="93" t="s">
        <v>46</v>
      </c>
      <c r="I12" s="93" t="s">
        <v>46</v>
      </c>
      <c r="J12" s="93" t="s">
        <v>46</v>
      </c>
      <c r="K12" s="93" t="s">
        <v>46</v>
      </c>
      <c r="L12" s="129">
        <f t="shared" si="0"/>
        <v>13</v>
      </c>
      <c r="M12" s="93">
        <f>SUM(M9:M11)</f>
        <v>3795359</v>
      </c>
      <c r="O12" s="80"/>
    </row>
    <row r="13" spans="1:15" s="43" customFormat="1" ht="11.25" customHeight="1" x14ac:dyDescent="0.2">
      <c r="D13" s="52"/>
      <c r="L13" s="52"/>
      <c r="O13" s="44"/>
    </row>
    <row r="14" spans="1:15" s="43" customFormat="1" ht="21" x14ac:dyDescent="0.2">
      <c r="D14" s="52"/>
      <c r="L14" s="52"/>
      <c r="O14" s="44"/>
    </row>
    <row r="15" spans="1:15" s="43" customFormat="1" ht="21" x14ac:dyDescent="0.2">
      <c r="D15" s="52"/>
      <c r="L15" s="52"/>
      <c r="O15" s="44"/>
    </row>
    <row r="16" spans="1:15" s="43" customFormat="1" ht="21" x14ac:dyDescent="0.2">
      <c r="D16" s="52"/>
      <c r="L16" s="52"/>
      <c r="O16" s="44"/>
    </row>
    <row r="17" spans="4:15" s="43" customFormat="1" ht="21" x14ac:dyDescent="0.2">
      <c r="D17" s="52"/>
      <c r="L17" s="52"/>
      <c r="O17" s="44"/>
    </row>
    <row r="18" spans="4:15" s="43" customFormat="1" ht="21" x14ac:dyDescent="0.2">
      <c r="D18" s="52"/>
      <c r="L18" s="52"/>
      <c r="O18" s="44"/>
    </row>
    <row r="19" spans="4:15" s="43" customFormat="1" ht="21" x14ac:dyDescent="0.2">
      <c r="D19" s="52"/>
      <c r="L19" s="52"/>
      <c r="O19" s="44"/>
    </row>
    <row r="20" spans="4:15" s="43" customFormat="1" ht="21" x14ac:dyDescent="0.2">
      <c r="D20" s="52"/>
      <c r="L20" s="52"/>
      <c r="O20" s="44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rintOptions horizontalCentered="1"/>
  <pageMargins left="0.23622047244094491" right="0" top="0.98425196850393704" bottom="0.59055118110236227" header="0.1574803149606299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C12" sqref="C12"/>
    </sheetView>
  </sheetViews>
  <sheetFormatPr defaultRowHeight="21" x14ac:dyDescent="0.2"/>
  <cols>
    <col min="1" max="1" width="6.7109375" style="53" customWidth="1"/>
    <col min="2" max="2" width="28.42578125" style="53" customWidth="1"/>
    <col min="3" max="3" width="13" style="53" customWidth="1"/>
    <col min="4" max="4" width="12.42578125" style="54" customWidth="1"/>
    <col min="5" max="5" width="11.28515625" style="53" customWidth="1"/>
    <col min="6" max="6" width="12.42578125" style="53" customWidth="1"/>
    <col min="7" max="7" width="11.5703125" style="53" customWidth="1"/>
    <col min="8" max="8" width="12.42578125" style="53" customWidth="1"/>
    <col min="9" max="9" width="11.28515625" style="53" customWidth="1"/>
    <col min="10" max="10" width="12.42578125" style="53" customWidth="1"/>
    <col min="11" max="11" width="11.28515625" style="53" customWidth="1"/>
    <col min="12" max="12" width="12.42578125" style="54" customWidth="1"/>
    <col min="13" max="13" width="11.28515625" style="53" customWidth="1"/>
    <col min="14" max="14" width="15.7109375" style="53" customWidth="1"/>
    <col min="15" max="15" width="17.85546875" style="56" customWidth="1"/>
    <col min="16" max="256" width="9.140625" style="53"/>
    <col min="257" max="257" width="6.5703125" style="53" customWidth="1"/>
    <col min="258" max="258" width="31.5703125" style="53" customWidth="1"/>
    <col min="259" max="259" width="11.42578125" style="53" customWidth="1"/>
    <col min="260" max="260" width="11.140625" style="53" bestFit="1" customWidth="1"/>
    <col min="261" max="261" width="15.42578125" style="53" bestFit="1" customWidth="1"/>
    <col min="262" max="262" width="11.140625" style="53" bestFit="1" customWidth="1"/>
    <col min="263" max="263" width="9.7109375" style="53" bestFit="1" customWidth="1"/>
    <col min="264" max="264" width="11.140625" style="53" bestFit="1" customWidth="1"/>
    <col min="265" max="265" width="9.7109375" style="53" bestFit="1" customWidth="1"/>
    <col min="266" max="266" width="11.140625" style="53" bestFit="1" customWidth="1"/>
    <col min="267" max="267" width="9.7109375" style="53" bestFit="1" customWidth="1"/>
    <col min="268" max="268" width="11.85546875" style="53" customWidth="1"/>
    <col min="269" max="269" width="12" style="53" customWidth="1"/>
    <col min="270" max="270" width="15.7109375" style="53" customWidth="1"/>
    <col min="271" max="271" width="17.85546875" style="53" customWidth="1"/>
    <col min="272" max="512" width="9.140625" style="53"/>
    <col min="513" max="513" width="6.5703125" style="53" customWidth="1"/>
    <col min="514" max="514" width="31.5703125" style="53" customWidth="1"/>
    <col min="515" max="515" width="11.42578125" style="53" customWidth="1"/>
    <col min="516" max="516" width="11.140625" style="53" bestFit="1" customWidth="1"/>
    <col min="517" max="517" width="15.42578125" style="53" bestFit="1" customWidth="1"/>
    <col min="518" max="518" width="11.140625" style="53" bestFit="1" customWidth="1"/>
    <col min="519" max="519" width="9.7109375" style="53" bestFit="1" customWidth="1"/>
    <col min="520" max="520" width="11.140625" style="53" bestFit="1" customWidth="1"/>
    <col min="521" max="521" width="9.7109375" style="53" bestFit="1" customWidth="1"/>
    <col min="522" max="522" width="11.140625" style="53" bestFit="1" customWidth="1"/>
    <col min="523" max="523" width="9.7109375" style="53" bestFit="1" customWidth="1"/>
    <col min="524" max="524" width="11.85546875" style="53" customWidth="1"/>
    <col min="525" max="525" width="12" style="53" customWidth="1"/>
    <col min="526" max="526" width="15.7109375" style="53" customWidth="1"/>
    <col min="527" max="527" width="17.85546875" style="53" customWidth="1"/>
    <col min="528" max="768" width="9.140625" style="53"/>
    <col min="769" max="769" width="6.5703125" style="53" customWidth="1"/>
    <col min="770" max="770" width="31.5703125" style="53" customWidth="1"/>
    <col min="771" max="771" width="11.42578125" style="53" customWidth="1"/>
    <col min="772" max="772" width="11.140625" style="53" bestFit="1" customWidth="1"/>
    <col min="773" max="773" width="15.42578125" style="53" bestFit="1" customWidth="1"/>
    <col min="774" max="774" width="11.140625" style="53" bestFit="1" customWidth="1"/>
    <col min="775" max="775" width="9.7109375" style="53" bestFit="1" customWidth="1"/>
    <col min="776" max="776" width="11.140625" style="53" bestFit="1" customWidth="1"/>
    <col min="777" max="777" width="9.7109375" style="53" bestFit="1" customWidth="1"/>
    <col min="778" max="778" width="11.140625" style="53" bestFit="1" customWidth="1"/>
    <col min="779" max="779" width="9.7109375" style="53" bestFit="1" customWidth="1"/>
    <col min="780" max="780" width="11.85546875" style="53" customWidth="1"/>
    <col min="781" max="781" width="12" style="53" customWidth="1"/>
    <col min="782" max="782" width="15.7109375" style="53" customWidth="1"/>
    <col min="783" max="783" width="17.85546875" style="53" customWidth="1"/>
    <col min="784" max="1024" width="9.140625" style="53"/>
    <col min="1025" max="1025" width="6.5703125" style="53" customWidth="1"/>
    <col min="1026" max="1026" width="31.5703125" style="53" customWidth="1"/>
    <col min="1027" max="1027" width="11.42578125" style="53" customWidth="1"/>
    <col min="1028" max="1028" width="11.140625" style="53" bestFit="1" customWidth="1"/>
    <col min="1029" max="1029" width="15.42578125" style="53" bestFit="1" customWidth="1"/>
    <col min="1030" max="1030" width="11.140625" style="53" bestFit="1" customWidth="1"/>
    <col min="1031" max="1031" width="9.7109375" style="53" bestFit="1" customWidth="1"/>
    <col min="1032" max="1032" width="11.140625" style="53" bestFit="1" customWidth="1"/>
    <col min="1033" max="1033" width="9.7109375" style="53" bestFit="1" customWidth="1"/>
    <col min="1034" max="1034" width="11.140625" style="53" bestFit="1" customWidth="1"/>
    <col min="1035" max="1035" width="9.7109375" style="53" bestFit="1" customWidth="1"/>
    <col min="1036" max="1036" width="11.85546875" style="53" customWidth="1"/>
    <col min="1037" max="1037" width="12" style="53" customWidth="1"/>
    <col min="1038" max="1038" width="15.7109375" style="53" customWidth="1"/>
    <col min="1039" max="1039" width="17.85546875" style="53" customWidth="1"/>
    <col min="1040" max="1280" width="9.140625" style="53"/>
    <col min="1281" max="1281" width="6.5703125" style="53" customWidth="1"/>
    <col min="1282" max="1282" width="31.5703125" style="53" customWidth="1"/>
    <col min="1283" max="1283" width="11.42578125" style="53" customWidth="1"/>
    <col min="1284" max="1284" width="11.140625" style="53" bestFit="1" customWidth="1"/>
    <col min="1285" max="1285" width="15.42578125" style="53" bestFit="1" customWidth="1"/>
    <col min="1286" max="1286" width="11.140625" style="53" bestFit="1" customWidth="1"/>
    <col min="1287" max="1287" width="9.7109375" style="53" bestFit="1" customWidth="1"/>
    <col min="1288" max="1288" width="11.140625" style="53" bestFit="1" customWidth="1"/>
    <col min="1289" max="1289" width="9.7109375" style="53" bestFit="1" customWidth="1"/>
    <col min="1290" max="1290" width="11.140625" style="53" bestFit="1" customWidth="1"/>
    <col min="1291" max="1291" width="9.7109375" style="53" bestFit="1" customWidth="1"/>
    <col min="1292" max="1292" width="11.85546875" style="53" customWidth="1"/>
    <col min="1293" max="1293" width="12" style="53" customWidth="1"/>
    <col min="1294" max="1294" width="15.7109375" style="53" customWidth="1"/>
    <col min="1295" max="1295" width="17.85546875" style="53" customWidth="1"/>
    <col min="1296" max="1536" width="9.140625" style="53"/>
    <col min="1537" max="1537" width="6.5703125" style="53" customWidth="1"/>
    <col min="1538" max="1538" width="31.5703125" style="53" customWidth="1"/>
    <col min="1539" max="1539" width="11.42578125" style="53" customWidth="1"/>
    <col min="1540" max="1540" width="11.140625" style="53" bestFit="1" customWidth="1"/>
    <col min="1541" max="1541" width="15.42578125" style="53" bestFit="1" customWidth="1"/>
    <col min="1542" max="1542" width="11.140625" style="53" bestFit="1" customWidth="1"/>
    <col min="1543" max="1543" width="9.7109375" style="53" bestFit="1" customWidth="1"/>
    <col min="1544" max="1544" width="11.140625" style="53" bestFit="1" customWidth="1"/>
    <col min="1545" max="1545" width="9.7109375" style="53" bestFit="1" customWidth="1"/>
    <col min="1546" max="1546" width="11.140625" style="53" bestFit="1" customWidth="1"/>
    <col min="1547" max="1547" width="9.7109375" style="53" bestFit="1" customWidth="1"/>
    <col min="1548" max="1548" width="11.85546875" style="53" customWidth="1"/>
    <col min="1549" max="1549" width="12" style="53" customWidth="1"/>
    <col min="1550" max="1550" width="15.7109375" style="53" customWidth="1"/>
    <col min="1551" max="1551" width="17.85546875" style="53" customWidth="1"/>
    <col min="1552" max="1792" width="9.140625" style="53"/>
    <col min="1793" max="1793" width="6.5703125" style="53" customWidth="1"/>
    <col min="1794" max="1794" width="31.5703125" style="53" customWidth="1"/>
    <col min="1795" max="1795" width="11.42578125" style="53" customWidth="1"/>
    <col min="1796" max="1796" width="11.140625" style="53" bestFit="1" customWidth="1"/>
    <col min="1797" max="1797" width="15.42578125" style="53" bestFit="1" customWidth="1"/>
    <col min="1798" max="1798" width="11.140625" style="53" bestFit="1" customWidth="1"/>
    <col min="1799" max="1799" width="9.7109375" style="53" bestFit="1" customWidth="1"/>
    <col min="1800" max="1800" width="11.140625" style="53" bestFit="1" customWidth="1"/>
    <col min="1801" max="1801" width="9.7109375" style="53" bestFit="1" customWidth="1"/>
    <col min="1802" max="1802" width="11.140625" style="53" bestFit="1" customWidth="1"/>
    <col min="1803" max="1803" width="9.7109375" style="53" bestFit="1" customWidth="1"/>
    <col min="1804" max="1804" width="11.85546875" style="53" customWidth="1"/>
    <col min="1805" max="1805" width="12" style="53" customWidth="1"/>
    <col min="1806" max="1806" width="15.7109375" style="53" customWidth="1"/>
    <col min="1807" max="1807" width="17.85546875" style="53" customWidth="1"/>
    <col min="1808" max="2048" width="9.140625" style="53"/>
    <col min="2049" max="2049" width="6.5703125" style="53" customWidth="1"/>
    <col min="2050" max="2050" width="31.5703125" style="53" customWidth="1"/>
    <col min="2051" max="2051" width="11.42578125" style="53" customWidth="1"/>
    <col min="2052" max="2052" width="11.140625" style="53" bestFit="1" customWidth="1"/>
    <col min="2053" max="2053" width="15.42578125" style="53" bestFit="1" customWidth="1"/>
    <col min="2054" max="2054" width="11.140625" style="53" bestFit="1" customWidth="1"/>
    <col min="2055" max="2055" width="9.7109375" style="53" bestFit="1" customWidth="1"/>
    <col min="2056" max="2056" width="11.140625" style="53" bestFit="1" customWidth="1"/>
    <col min="2057" max="2057" width="9.7109375" style="53" bestFit="1" customWidth="1"/>
    <col min="2058" max="2058" width="11.140625" style="53" bestFit="1" customWidth="1"/>
    <col min="2059" max="2059" width="9.7109375" style="53" bestFit="1" customWidth="1"/>
    <col min="2060" max="2060" width="11.85546875" style="53" customWidth="1"/>
    <col min="2061" max="2061" width="12" style="53" customWidth="1"/>
    <col min="2062" max="2062" width="15.7109375" style="53" customWidth="1"/>
    <col min="2063" max="2063" width="17.85546875" style="53" customWidth="1"/>
    <col min="2064" max="2304" width="9.140625" style="53"/>
    <col min="2305" max="2305" width="6.5703125" style="53" customWidth="1"/>
    <col min="2306" max="2306" width="31.5703125" style="53" customWidth="1"/>
    <col min="2307" max="2307" width="11.42578125" style="53" customWidth="1"/>
    <col min="2308" max="2308" width="11.140625" style="53" bestFit="1" customWidth="1"/>
    <col min="2309" max="2309" width="15.42578125" style="53" bestFit="1" customWidth="1"/>
    <col min="2310" max="2310" width="11.140625" style="53" bestFit="1" customWidth="1"/>
    <col min="2311" max="2311" width="9.7109375" style="53" bestFit="1" customWidth="1"/>
    <col min="2312" max="2312" width="11.140625" style="53" bestFit="1" customWidth="1"/>
    <col min="2313" max="2313" width="9.7109375" style="53" bestFit="1" customWidth="1"/>
    <col min="2314" max="2314" width="11.140625" style="53" bestFit="1" customWidth="1"/>
    <col min="2315" max="2315" width="9.7109375" style="53" bestFit="1" customWidth="1"/>
    <col min="2316" max="2316" width="11.85546875" style="53" customWidth="1"/>
    <col min="2317" max="2317" width="12" style="53" customWidth="1"/>
    <col min="2318" max="2318" width="15.7109375" style="53" customWidth="1"/>
    <col min="2319" max="2319" width="17.85546875" style="53" customWidth="1"/>
    <col min="2320" max="2560" width="9.140625" style="53"/>
    <col min="2561" max="2561" width="6.5703125" style="53" customWidth="1"/>
    <col min="2562" max="2562" width="31.5703125" style="53" customWidth="1"/>
    <col min="2563" max="2563" width="11.42578125" style="53" customWidth="1"/>
    <col min="2564" max="2564" width="11.140625" style="53" bestFit="1" customWidth="1"/>
    <col min="2565" max="2565" width="15.42578125" style="53" bestFit="1" customWidth="1"/>
    <col min="2566" max="2566" width="11.140625" style="53" bestFit="1" customWidth="1"/>
    <col min="2567" max="2567" width="9.7109375" style="53" bestFit="1" customWidth="1"/>
    <col min="2568" max="2568" width="11.140625" style="53" bestFit="1" customWidth="1"/>
    <col min="2569" max="2569" width="9.7109375" style="53" bestFit="1" customWidth="1"/>
    <col min="2570" max="2570" width="11.140625" style="53" bestFit="1" customWidth="1"/>
    <col min="2571" max="2571" width="9.7109375" style="53" bestFit="1" customWidth="1"/>
    <col min="2572" max="2572" width="11.85546875" style="53" customWidth="1"/>
    <col min="2573" max="2573" width="12" style="53" customWidth="1"/>
    <col min="2574" max="2574" width="15.7109375" style="53" customWidth="1"/>
    <col min="2575" max="2575" width="17.85546875" style="53" customWidth="1"/>
    <col min="2576" max="2816" width="9.140625" style="53"/>
    <col min="2817" max="2817" width="6.5703125" style="53" customWidth="1"/>
    <col min="2818" max="2818" width="31.5703125" style="53" customWidth="1"/>
    <col min="2819" max="2819" width="11.42578125" style="53" customWidth="1"/>
    <col min="2820" max="2820" width="11.140625" style="53" bestFit="1" customWidth="1"/>
    <col min="2821" max="2821" width="15.42578125" style="53" bestFit="1" customWidth="1"/>
    <col min="2822" max="2822" width="11.140625" style="53" bestFit="1" customWidth="1"/>
    <col min="2823" max="2823" width="9.7109375" style="53" bestFit="1" customWidth="1"/>
    <col min="2824" max="2824" width="11.140625" style="53" bestFit="1" customWidth="1"/>
    <col min="2825" max="2825" width="9.7109375" style="53" bestFit="1" customWidth="1"/>
    <col min="2826" max="2826" width="11.140625" style="53" bestFit="1" customWidth="1"/>
    <col min="2827" max="2827" width="9.7109375" style="53" bestFit="1" customWidth="1"/>
    <col min="2828" max="2828" width="11.85546875" style="53" customWidth="1"/>
    <col min="2829" max="2829" width="12" style="53" customWidth="1"/>
    <col min="2830" max="2830" width="15.7109375" style="53" customWidth="1"/>
    <col min="2831" max="2831" width="17.85546875" style="53" customWidth="1"/>
    <col min="2832" max="3072" width="9.140625" style="53"/>
    <col min="3073" max="3073" width="6.5703125" style="53" customWidth="1"/>
    <col min="3074" max="3074" width="31.5703125" style="53" customWidth="1"/>
    <col min="3075" max="3075" width="11.42578125" style="53" customWidth="1"/>
    <col min="3076" max="3076" width="11.140625" style="53" bestFit="1" customWidth="1"/>
    <col min="3077" max="3077" width="15.42578125" style="53" bestFit="1" customWidth="1"/>
    <col min="3078" max="3078" width="11.140625" style="53" bestFit="1" customWidth="1"/>
    <col min="3079" max="3079" width="9.7109375" style="53" bestFit="1" customWidth="1"/>
    <col min="3080" max="3080" width="11.140625" style="53" bestFit="1" customWidth="1"/>
    <col min="3081" max="3081" width="9.7109375" style="53" bestFit="1" customWidth="1"/>
    <col min="3082" max="3082" width="11.140625" style="53" bestFit="1" customWidth="1"/>
    <col min="3083" max="3083" width="9.7109375" style="53" bestFit="1" customWidth="1"/>
    <col min="3084" max="3084" width="11.85546875" style="53" customWidth="1"/>
    <col min="3085" max="3085" width="12" style="53" customWidth="1"/>
    <col min="3086" max="3086" width="15.7109375" style="53" customWidth="1"/>
    <col min="3087" max="3087" width="17.85546875" style="53" customWidth="1"/>
    <col min="3088" max="3328" width="9.140625" style="53"/>
    <col min="3329" max="3329" width="6.5703125" style="53" customWidth="1"/>
    <col min="3330" max="3330" width="31.5703125" style="53" customWidth="1"/>
    <col min="3331" max="3331" width="11.42578125" style="53" customWidth="1"/>
    <col min="3332" max="3332" width="11.140625" style="53" bestFit="1" customWidth="1"/>
    <col min="3333" max="3333" width="15.42578125" style="53" bestFit="1" customWidth="1"/>
    <col min="3334" max="3334" width="11.140625" style="53" bestFit="1" customWidth="1"/>
    <col min="3335" max="3335" width="9.7109375" style="53" bestFit="1" customWidth="1"/>
    <col min="3336" max="3336" width="11.140625" style="53" bestFit="1" customWidth="1"/>
    <col min="3337" max="3337" width="9.7109375" style="53" bestFit="1" customWidth="1"/>
    <col min="3338" max="3338" width="11.140625" style="53" bestFit="1" customWidth="1"/>
    <col min="3339" max="3339" width="9.7109375" style="53" bestFit="1" customWidth="1"/>
    <col min="3340" max="3340" width="11.85546875" style="53" customWidth="1"/>
    <col min="3341" max="3341" width="12" style="53" customWidth="1"/>
    <col min="3342" max="3342" width="15.7109375" style="53" customWidth="1"/>
    <col min="3343" max="3343" width="17.85546875" style="53" customWidth="1"/>
    <col min="3344" max="3584" width="9.140625" style="53"/>
    <col min="3585" max="3585" width="6.5703125" style="53" customWidth="1"/>
    <col min="3586" max="3586" width="31.5703125" style="53" customWidth="1"/>
    <col min="3587" max="3587" width="11.42578125" style="53" customWidth="1"/>
    <col min="3588" max="3588" width="11.140625" style="53" bestFit="1" customWidth="1"/>
    <col min="3589" max="3589" width="15.42578125" style="53" bestFit="1" customWidth="1"/>
    <col min="3590" max="3590" width="11.140625" style="53" bestFit="1" customWidth="1"/>
    <col min="3591" max="3591" width="9.7109375" style="53" bestFit="1" customWidth="1"/>
    <col min="3592" max="3592" width="11.140625" style="53" bestFit="1" customWidth="1"/>
    <col min="3593" max="3593" width="9.7109375" style="53" bestFit="1" customWidth="1"/>
    <col min="3594" max="3594" width="11.140625" style="53" bestFit="1" customWidth="1"/>
    <col min="3595" max="3595" width="9.7109375" style="53" bestFit="1" customWidth="1"/>
    <col min="3596" max="3596" width="11.85546875" style="53" customWidth="1"/>
    <col min="3597" max="3597" width="12" style="53" customWidth="1"/>
    <col min="3598" max="3598" width="15.7109375" style="53" customWidth="1"/>
    <col min="3599" max="3599" width="17.85546875" style="53" customWidth="1"/>
    <col min="3600" max="3840" width="9.140625" style="53"/>
    <col min="3841" max="3841" width="6.5703125" style="53" customWidth="1"/>
    <col min="3842" max="3842" width="31.5703125" style="53" customWidth="1"/>
    <col min="3843" max="3843" width="11.42578125" style="53" customWidth="1"/>
    <col min="3844" max="3844" width="11.140625" style="53" bestFit="1" customWidth="1"/>
    <col min="3845" max="3845" width="15.42578125" style="53" bestFit="1" customWidth="1"/>
    <col min="3846" max="3846" width="11.140625" style="53" bestFit="1" customWidth="1"/>
    <col min="3847" max="3847" width="9.7109375" style="53" bestFit="1" customWidth="1"/>
    <col min="3848" max="3848" width="11.140625" style="53" bestFit="1" customWidth="1"/>
    <col min="3849" max="3849" width="9.7109375" style="53" bestFit="1" customWidth="1"/>
    <col min="3850" max="3850" width="11.140625" style="53" bestFit="1" customWidth="1"/>
    <col min="3851" max="3851" width="9.7109375" style="53" bestFit="1" customWidth="1"/>
    <col min="3852" max="3852" width="11.85546875" style="53" customWidth="1"/>
    <col min="3853" max="3853" width="12" style="53" customWidth="1"/>
    <col min="3854" max="3854" width="15.7109375" style="53" customWidth="1"/>
    <col min="3855" max="3855" width="17.85546875" style="53" customWidth="1"/>
    <col min="3856" max="4096" width="9.140625" style="53"/>
    <col min="4097" max="4097" width="6.5703125" style="53" customWidth="1"/>
    <col min="4098" max="4098" width="31.5703125" style="53" customWidth="1"/>
    <col min="4099" max="4099" width="11.42578125" style="53" customWidth="1"/>
    <col min="4100" max="4100" width="11.140625" style="53" bestFit="1" customWidth="1"/>
    <col min="4101" max="4101" width="15.42578125" style="53" bestFit="1" customWidth="1"/>
    <col min="4102" max="4102" width="11.140625" style="53" bestFit="1" customWidth="1"/>
    <col min="4103" max="4103" width="9.7109375" style="53" bestFit="1" customWidth="1"/>
    <col min="4104" max="4104" width="11.140625" style="53" bestFit="1" customWidth="1"/>
    <col min="4105" max="4105" width="9.7109375" style="53" bestFit="1" customWidth="1"/>
    <col min="4106" max="4106" width="11.140625" style="53" bestFit="1" customWidth="1"/>
    <col min="4107" max="4107" width="9.7109375" style="53" bestFit="1" customWidth="1"/>
    <col min="4108" max="4108" width="11.85546875" style="53" customWidth="1"/>
    <col min="4109" max="4109" width="12" style="53" customWidth="1"/>
    <col min="4110" max="4110" width="15.7109375" style="53" customWidth="1"/>
    <col min="4111" max="4111" width="17.85546875" style="53" customWidth="1"/>
    <col min="4112" max="4352" width="9.140625" style="53"/>
    <col min="4353" max="4353" width="6.5703125" style="53" customWidth="1"/>
    <col min="4354" max="4354" width="31.5703125" style="53" customWidth="1"/>
    <col min="4355" max="4355" width="11.42578125" style="53" customWidth="1"/>
    <col min="4356" max="4356" width="11.140625" style="53" bestFit="1" customWidth="1"/>
    <col min="4357" max="4357" width="15.42578125" style="53" bestFit="1" customWidth="1"/>
    <col min="4358" max="4358" width="11.140625" style="53" bestFit="1" customWidth="1"/>
    <col min="4359" max="4359" width="9.7109375" style="53" bestFit="1" customWidth="1"/>
    <col min="4360" max="4360" width="11.140625" style="53" bestFit="1" customWidth="1"/>
    <col min="4361" max="4361" width="9.7109375" style="53" bestFit="1" customWidth="1"/>
    <col min="4362" max="4362" width="11.140625" style="53" bestFit="1" customWidth="1"/>
    <col min="4363" max="4363" width="9.7109375" style="53" bestFit="1" customWidth="1"/>
    <col min="4364" max="4364" width="11.85546875" style="53" customWidth="1"/>
    <col min="4365" max="4365" width="12" style="53" customWidth="1"/>
    <col min="4366" max="4366" width="15.7109375" style="53" customWidth="1"/>
    <col min="4367" max="4367" width="17.85546875" style="53" customWidth="1"/>
    <col min="4368" max="4608" width="9.140625" style="53"/>
    <col min="4609" max="4609" width="6.5703125" style="53" customWidth="1"/>
    <col min="4610" max="4610" width="31.5703125" style="53" customWidth="1"/>
    <col min="4611" max="4611" width="11.42578125" style="53" customWidth="1"/>
    <col min="4612" max="4612" width="11.140625" style="53" bestFit="1" customWidth="1"/>
    <col min="4613" max="4613" width="15.42578125" style="53" bestFit="1" customWidth="1"/>
    <col min="4614" max="4614" width="11.140625" style="53" bestFit="1" customWidth="1"/>
    <col min="4615" max="4615" width="9.7109375" style="53" bestFit="1" customWidth="1"/>
    <col min="4616" max="4616" width="11.140625" style="53" bestFit="1" customWidth="1"/>
    <col min="4617" max="4617" width="9.7109375" style="53" bestFit="1" customWidth="1"/>
    <col min="4618" max="4618" width="11.140625" style="53" bestFit="1" customWidth="1"/>
    <col min="4619" max="4619" width="9.7109375" style="53" bestFit="1" customWidth="1"/>
    <col min="4620" max="4620" width="11.85546875" style="53" customWidth="1"/>
    <col min="4621" max="4621" width="12" style="53" customWidth="1"/>
    <col min="4622" max="4622" width="15.7109375" style="53" customWidth="1"/>
    <col min="4623" max="4623" width="17.85546875" style="53" customWidth="1"/>
    <col min="4624" max="4864" width="9.140625" style="53"/>
    <col min="4865" max="4865" width="6.5703125" style="53" customWidth="1"/>
    <col min="4866" max="4866" width="31.5703125" style="53" customWidth="1"/>
    <col min="4867" max="4867" width="11.42578125" style="53" customWidth="1"/>
    <col min="4868" max="4868" width="11.140625" style="53" bestFit="1" customWidth="1"/>
    <col min="4869" max="4869" width="15.42578125" style="53" bestFit="1" customWidth="1"/>
    <col min="4870" max="4870" width="11.140625" style="53" bestFit="1" customWidth="1"/>
    <col min="4871" max="4871" width="9.7109375" style="53" bestFit="1" customWidth="1"/>
    <col min="4872" max="4872" width="11.140625" style="53" bestFit="1" customWidth="1"/>
    <col min="4873" max="4873" width="9.7109375" style="53" bestFit="1" customWidth="1"/>
    <col min="4874" max="4874" width="11.140625" style="53" bestFit="1" customWidth="1"/>
    <col min="4875" max="4875" width="9.7109375" style="53" bestFit="1" customWidth="1"/>
    <col min="4876" max="4876" width="11.85546875" style="53" customWidth="1"/>
    <col min="4877" max="4877" width="12" style="53" customWidth="1"/>
    <col min="4878" max="4878" width="15.7109375" style="53" customWidth="1"/>
    <col min="4879" max="4879" width="17.85546875" style="53" customWidth="1"/>
    <col min="4880" max="5120" width="9.140625" style="53"/>
    <col min="5121" max="5121" width="6.5703125" style="53" customWidth="1"/>
    <col min="5122" max="5122" width="31.5703125" style="53" customWidth="1"/>
    <col min="5123" max="5123" width="11.42578125" style="53" customWidth="1"/>
    <col min="5124" max="5124" width="11.140625" style="53" bestFit="1" customWidth="1"/>
    <col min="5125" max="5125" width="15.42578125" style="53" bestFit="1" customWidth="1"/>
    <col min="5126" max="5126" width="11.140625" style="53" bestFit="1" customWidth="1"/>
    <col min="5127" max="5127" width="9.7109375" style="53" bestFit="1" customWidth="1"/>
    <col min="5128" max="5128" width="11.140625" style="53" bestFit="1" customWidth="1"/>
    <col min="5129" max="5129" width="9.7109375" style="53" bestFit="1" customWidth="1"/>
    <col min="5130" max="5130" width="11.140625" style="53" bestFit="1" customWidth="1"/>
    <col min="5131" max="5131" width="9.7109375" style="53" bestFit="1" customWidth="1"/>
    <col min="5132" max="5132" width="11.85546875" style="53" customWidth="1"/>
    <col min="5133" max="5133" width="12" style="53" customWidth="1"/>
    <col min="5134" max="5134" width="15.7109375" style="53" customWidth="1"/>
    <col min="5135" max="5135" width="17.85546875" style="53" customWidth="1"/>
    <col min="5136" max="5376" width="9.140625" style="53"/>
    <col min="5377" max="5377" width="6.5703125" style="53" customWidth="1"/>
    <col min="5378" max="5378" width="31.5703125" style="53" customWidth="1"/>
    <col min="5379" max="5379" width="11.42578125" style="53" customWidth="1"/>
    <col min="5380" max="5380" width="11.140625" style="53" bestFit="1" customWidth="1"/>
    <col min="5381" max="5381" width="15.42578125" style="53" bestFit="1" customWidth="1"/>
    <col min="5382" max="5382" width="11.140625" style="53" bestFit="1" customWidth="1"/>
    <col min="5383" max="5383" width="9.7109375" style="53" bestFit="1" customWidth="1"/>
    <col min="5384" max="5384" width="11.140625" style="53" bestFit="1" customWidth="1"/>
    <col min="5385" max="5385" width="9.7109375" style="53" bestFit="1" customWidth="1"/>
    <col min="5386" max="5386" width="11.140625" style="53" bestFit="1" customWidth="1"/>
    <col min="5387" max="5387" width="9.7109375" style="53" bestFit="1" customWidth="1"/>
    <col min="5388" max="5388" width="11.85546875" style="53" customWidth="1"/>
    <col min="5389" max="5389" width="12" style="53" customWidth="1"/>
    <col min="5390" max="5390" width="15.7109375" style="53" customWidth="1"/>
    <col min="5391" max="5391" width="17.85546875" style="53" customWidth="1"/>
    <col min="5392" max="5632" width="9.140625" style="53"/>
    <col min="5633" max="5633" width="6.5703125" style="53" customWidth="1"/>
    <col min="5634" max="5634" width="31.5703125" style="53" customWidth="1"/>
    <col min="5635" max="5635" width="11.42578125" style="53" customWidth="1"/>
    <col min="5636" max="5636" width="11.140625" style="53" bestFit="1" customWidth="1"/>
    <col min="5637" max="5637" width="15.42578125" style="53" bestFit="1" customWidth="1"/>
    <col min="5638" max="5638" width="11.140625" style="53" bestFit="1" customWidth="1"/>
    <col min="5639" max="5639" width="9.7109375" style="53" bestFit="1" customWidth="1"/>
    <col min="5640" max="5640" width="11.140625" style="53" bestFit="1" customWidth="1"/>
    <col min="5641" max="5641" width="9.7109375" style="53" bestFit="1" customWidth="1"/>
    <col min="5642" max="5642" width="11.140625" style="53" bestFit="1" customWidth="1"/>
    <col min="5643" max="5643" width="9.7109375" style="53" bestFit="1" customWidth="1"/>
    <col min="5644" max="5644" width="11.85546875" style="53" customWidth="1"/>
    <col min="5645" max="5645" width="12" style="53" customWidth="1"/>
    <col min="5646" max="5646" width="15.7109375" style="53" customWidth="1"/>
    <col min="5647" max="5647" width="17.85546875" style="53" customWidth="1"/>
    <col min="5648" max="5888" width="9.140625" style="53"/>
    <col min="5889" max="5889" width="6.5703125" style="53" customWidth="1"/>
    <col min="5890" max="5890" width="31.5703125" style="53" customWidth="1"/>
    <col min="5891" max="5891" width="11.42578125" style="53" customWidth="1"/>
    <col min="5892" max="5892" width="11.140625" style="53" bestFit="1" customWidth="1"/>
    <col min="5893" max="5893" width="15.42578125" style="53" bestFit="1" customWidth="1"/>
    <col min="5894" max="5894" width="11.140625" style="53" bestFit="1" customWidth="1"/>
    <col min="5895" max="5895" width="9.7109375" style="53" bestFit="1" customWidth="1"/>
    <col min="5896" max="5896" width="11.140625" style="53" bestFit="1" customWidth="1"/>
    <col min="5897" max="5897" width="9.7109375" style="53" bestFit="1" customWidth="1"/>
    <col min="5898" max="5898" width="11.140625" style="53" bestFit="1" customWidth="1"/>
    <col min="5899" max="5899" width="9.7109375" style="53" bestFit="1" customWidth="1"/>
    <col min="5900" max="5900" width="11.85546875" style="53" customWidth="1"/>
    <col min="5901" max="5901" width="12" style="53" customWidth="1"/>
    <col min="5902" max="5902" width="15.7109375" style="53" customWidth="1"/>
    <col min="5903" max="5903" width="17.85546875" style="53" customWidth="1"/>
    <col min="5904" max="6144" width="9.140625" style="53"/>
    <col min="6145" max="6145" width="6.5703125" style="53" customWidth="1"/>
    <col min="6146" max="6146" width="31.5703125" style="53" customWidth="1"/>
    <col min="6147" max="6147" width="11.42578125" style="53" customWidth="1"/>
    <col min="6148" max="6148" width="11.140625" style="53" bestFit="1" customWidth="1"/>
    <col min="6149" max="6149" width="15.42578125" style="53" bestFit="1" customWidth="1"/>
    <col min="6150" max="6150" width="11.140625" style="53" bestFit="1" customWidth="1"/>
    <col min="6151" max="6151" width="9.7109375" style="53" bestFit="1" customWidth="1"/>
    <col min="6152" max="6152" width="11.140625" style="53" bestFit="1" customWidth="1"/>
    <col min="6153" max="6153" width="9.7109375" style="53" bestFit="1" customWidth="1"/>
    <col min="6154" max="6154" width="11.140625" style="53" bestFit="1" customWidth="1"/>
    <col min="6155" max="6155" width="9.7109375" style="53" bestFit="1" customWidth="1"/>
    <col min="6156" max="6156" width="11.85546875" style="53" customWidth="1"/>
    <col min="6157" max="6157" width="12" style="53" customWidth="1"/>
    <col min="6158" max="6158" width="15.7109375" style="53" customWidth="1"/>
    <col min="6159" max="6159" width="17.85546875" style="53" customWidth="1"/>
    <col min="6160" max="6400" width="9.140625" style="53"/>
    <col min="6401" max="6401" width="6.5703125" style="53" customWidth="1"/>
    <col min="6402" max="6402" width="31.5703125" style="53" customWidth="1"/>
    <col min="6403" max="6403" width="11.42578125" style="53" customWidth="1"/>
    <col min="6404" max="6404" width="11.140625" style="53" bestFit="1" customWidth="1"/>
    <col min="6405" max="6405" width="15.42578125" style="53" bestFit="1" customWidth="1"/>
    <col min="6406" max="6406" width="11.140625" style="53" bestFit="1" customWidth="1"/>
    <col min="6407" max="6407" width="9.7109375" style="53" bestFit="1" customWidth="1"/>
    <col min="6408" max="6408" width="11.140625" style="53" bestFit="1" customWidth="1"/>
    <col min="6409" max="6409" width="9.7109375" style="53" bestFit="1" customWidth="1"/>
    <col min="6410" max="6410" width="11.140625" style="53" bestFit="1" customWidth="1"/>
    <col min="6411" max="6411" width="9.7109375" style="53" bestFit="1" customWidth="1"/>
    <col min="6412" max="6412" width="11.85546875" style="53" customWidth="1"/>
    <col min="6413" max="6413" width="12" style="53" customWidth="1"/>
    <col min="6414" max="6414" width="15.7109375" style="53" customWidth="1"/>
    <col min="6415" max="6415" width="17.85546875" style="53" customWidth="1"/>
    <col min="6416" max="6656" width="9.140625" style="53"/>
    <col min="6657" max="6657" width="6.5703125" style="53" customWidth="1"/>
    <col min="6658" max="6658" width="31.5703125" style="53" customWidth="1"/>
    <col min="6659" max="6659" width="11.42578125" style="53" customWidth="1"/>
    <col min="6660" max="6660" width="11.140625" style="53" bestFit="1" customWidth="1"/>
    <col min="6661" max="6661" width="15.42578125" style="53" bestFit="1" customWidth="1"/>
    <col min="6662" max="6662" width="11.140625" style="53" bestFit="1" customWidth="1"/>
    <col min="6663" max="6663" width="9.7109375" style="53" bestFit="1" customWidth="1"/>
    <col min="6664" max="6664" width="11.140625" style="53" bestFit="1" customWidth="1"/>
    <col min="6665" max="6665" width="9.7109375" style="53" bestFit="1" customWidth="1"/>
    <col min="6666" max="6666" width="11.140625" style="53" bestFit="1" customWidth="1"/>
    <col min="6667" max="6667" width="9.7109375" style="53" bestFit="1" customWidth="1"/>
    <col min="6668" max="6668" width="11.85546875" style="53" customWidth="1"/>
    <col min="6669" max="6669" width="12" style="53" customWidth="1"/>
    <col min="6670" max="6670" width="15.7109375" style="53" customWidth="1"/>
    <col min="6671" max="6671" width="17.85546875" style="53" customWidth="1"/>
    <col min="6672" max="6912" width="9.140625" style="53"/>
    <col min="6913" max="6913" width="6.5703125" style="53" customWidth="1"/>
    <col min="6914" max="6914" width="31.5703125" style="53" customWidth="1"/>
    <col min="6915" max="6915" width="11.42578125" style="53" customWidth="1"/>
    <col min="6916" max="6916" width="11.140625" style="53" bestFit="1" customWidth="1"/>
    <col min="6917" max="6917" width="15.42578125" style="53" bestFit="1" customWidth="1"/>
    <col min="6918" max="6918" width="11.140625" style="53" bestFit="1" customWidth="1"/>
    <col min="6919" max="6919" width="9.7109375" style="53" bestFit="1" customWidth="1"/>
    <col min="6920" max="6920" width="11.140625" style="53" bestFit="1" customWidth="1"/>
    <col min="6921" max="6921" width="9.7109375" style="53" bestFit="1" customWidth="1"/>
    <col min="6922" max="6922" width="11.140625" style="53" bestFit="1" customWidth="1"/>
    <col min="6923" max="6923" width="9.7109375" style="53" bestFit="1" customWidth="1"/>
    <col min="6924" max="6924" width="11.85546875" style="53" customWidth="1"/>
    <col min="6925" max="6925" width="12" style="53" customWidth="1"/>
    <col min="6926" max="6926" width="15.7109375" style="53" customWidth="1"/>
    <col min="6927" max="6927" width="17.85546875" style="53" customWidth="1"/>
    <col min="6928" max="7168" width="9.140625" style="53"/>
    <col min="7169" max="7169" width="6.5703125" style="53" customWidth="1"/>
    <col min="7170" max="7170" width="31.5703125" style="53" customWidth="1"/>
    <col min="7171" max="7171" width="11.42578125" style="53" customWidth="1"/>
    <col min="7172" max="7172" width="11.140625" style="53" bestFit="1" customWidth="1"/>
    <col min="7173" max="7173" width="15.42578125" style="53" bestFit="1" customWidth="1"/>
    <col min="7174" max="7174" width="11.140625" style="53" bestFit="1" customWidth="1"/>
    <col min="7175" max="7175" width="9.7109375" style="53" bestFit="1" customWidth="1"/>
    <col min="7176" max="7176" width="11.140625" style="53" bestFit="1" customWidth="1"/>
    <col min="7177" max="7177" width="9.7109375" style="53" bestFit="1" customWidth="1"/>
    <col min="7178" max="7178" width="11.140625" style="53" bestFit="1" customWidth="1"/>
    <col min="7179" max="7179" width="9.7109375" style="53" bestFit="1" customWidth="1"/>
    <col min="7180" max="7180" width="11.85546875" style="53" customWidth="1"/>
    <col min="7181" max="7181" width="12" style="53" customWidth="1"/>
    <col min="7182" max="7182" width="15.7109375" style="53" customWidth="1"/>
    <col min="7183" max="7183" width="17.85546875" style="53" customWidth="1"/>
    <col min="7184" max="7424" width="9.140625" style="53"/>
    <col min="7425" max="7425" width="6.5703125" style="53" customWidth="1"/>
    <col min="7426" max="7426" width="31.5703125" style="53" customWidth="1"/>
    <col min="7427" max="7427" width="11.42578125" style="53" customWidth="1"/>
    <col min="7428" max="7428" width="11.140625" style="53" bestFit="1" customWidth="1"/>
    <col min="7429" max="7429" width="15.42578125" style="53" bestFit="1" customWidth="1"/>
    <col min="7430" max="7430" width="11.140625" style="53" bestFit="1" customWidth="1"/>
    <col min="7431" max="7431" width="9.7109375" style="53" bestFit="1" customWidth="1"/>
    <col min="7432" max="7432" width="11.140625" style="53" bestFit="1" customWidth="1"/>
    <col min="7433" max="7433" width="9.7109375" style="53" bestFit="1" customWidth="1"/>
    <col min="7434" max="7434" width="11.140625" style="53" bestFit="1" customWidth="1"/>
    <col min="7435" max="7435" width="9.7109375" style="53" bestFit="1" customWidth="1"/>
    <col min="7436" max="7436" width="11.85546875" style="53" customWidth="1"/>
    <col min="7437" max="7437" width="12" style="53" customWidth="1"/>
    <col min="7438" max="7438" width="15.7109375" style="53" customWidth="1"/>
    <col min="7439" max="7439" width="17.85546875" style="53" customWidth="1"/>
    <col min="7440" max="7680" width="9.140625" style="53"/>
    <col min="7681" max="7681" width="6.5703125" style="53" customWidth="1"/>
    <col min="7682" max="7682" width="31.5703125" style="53" customWidth="1"/>
    <col min="7683" max="7683" width="11.42578125" style="53" customWidth="1"/>
    <col min="7684" max="7684" width="11.140625" style="53" bestFit="1" customWidth="1"/>
    <col min="7685" max="7685" width="15.42578125" style="53" bestFit="1" customWidth="1"/>
    <col min="7686" max="7686" width="11.140625" style="53" bestFit="1" customWidth="1"/>
    <col min="7687" max="7687" width="9.7109375" style="53" bestFit="1" customWidth="1"/>
    <col min="7688" max="7688" width="11.140625" style="53" bestFit="1" customWidth="1"/>
    <col min="7689" max="7689" width="9.7109375" style="53" bestFit="1" customWidth="1"/>
    <col min="7690" max="7690" width="11.140625" style="53" bestFit="1" customWidth="1"/>
    <col min="7691" max="7691" width="9.7109375" style="53" bestFit="1" customWidth="1"/>
    <col min="7692" max="7692" width="11.85546875" style="53" customWidth="1"/>
    <col min="7693" max="7693" width="12" style="53" customWidth="1"/>
    <col min="7694" max="7694" width="15.7109375" style="53" customWidth="1"/>
    <col min="7695" max="7695" width="17.85546875" style="53" customWidth="1"/>
    <col min="7696" max="7936" width="9.140625" style="53"/>
    <col min="7937" max="7937" width="6.5703125" style="53" customWidth="1"/>
    <col min="7938" max="7938" width="31.5703125" style="53" customWidth="1"/>
    <col min="7939" max="7939" width="11.42578125" style="53" customWidth="1"/>
    <col min="7940" max="7940" width="11.140625" style="53" bestFit="1" customWidth="1"/>
    <col min="7941" max="7941" width="15.42578125" style="53" bestFit="1" customWidth="1"/>
    <col min="7942" max="7942" width="11.140625" style="53" bestFit="1" customWidth="1"/>
    <col min="7943" max="7943" width="9.7109375" style="53" bestFit="1" customWidth="1"/>
    <col min="7944" max="7944" width="11.140625" style="53" bestFit="1" customWidth="1"/>
    <col min="7945" max="7945" width="9.7109375" style="53" bestFit="1" customWidth="1"/>
    <col min="7946" max="7946" width="11.140625" style="53" bestFit="1" customWidth="1"/>
    <col min="7947" max="7947" width="9.7109375" style="53" bestFit="1" customWidth="1"/>
    <col min="7948" max="7948" width="11.85546875" style="53" customWidth="1"/>
    <col min="7949" max="7949" width="12" style="53" customWidth="1"/>
    <col min="7950" max="7950" width="15.7109375" style="53" customWidth="1"/>
    <col min="7951" max="7951" width="17.85546875" style="53" customWidth="1"/>
    <col min="7952" max="8192" width="9.140625" style="53"/>
    <col min="8193" max="8193" width="6.5703125" style="53" customWidth="1"/>
    <col min="8194" max="8194" width="31.5703125" style="53" customWidth="1"/>
    <col min="8195" max="8195" width="11.42578125" style="53" customWidth="1"/>
    <col min="8196" max="8196" width="11.140625" style="53" bestFit="1" customWidth="1"/>
    <col min="8197" max="8197" width="15.42578125" style="53" bestFit="1" customWidth="1"/>
    <col min="8198" max="8198" width="11.140625" style="53" bestFit="1" customWidth="1"/>
    <col min="8199" max="8199" width="9.7109375" style="53" bestFit="1" customWidth="1"/>
    <col min="8200" max="8200" width="11.140625" style="53" bestFit="1" customWidth="1"/>
    <col min="8201" max="8201" width="9.7109375" style="53" bestFit="1" customWidth="1"/>
    <col min="8202" max="8202" width="11.140625" style="53" bestFit="1" customWidth="1"/>
    <col min="8203" max="8203" width="9.7109375" style="53" bestFit="1" customWidth="1"/>
    <col min="8204" max="8204" width="11.85546875" style="53" customWidth="1"/>
    <col min="8205" max="8205" width="12" style="53" customWidth="1"/>
    <col min="8206" max="8206" width="15.7109375" style="53" customWidth="1"/>
    <col min="8207" max="8207" width="17.85546875" style="53" customWidth="1"/>
    <col min="8208" max="8448" width="9.140625" style="53"/>
    <col min="8449" max="8449" width="6.5703125" style="53" customWidth="1"/>
    <col min="8450" max="8450" width="31.5703125" style="53" customWidth="1"/>
    <col min="8451" max="8451" width="11.42578125" style="53" customWidth="1"/>
    <col min="8452" max="8452" width="11.140625" style="53" bestFit="1" customWidth="1"/>
    <col min="8453" max="8453" width="15.42578125" style="53" bestFit="1" customWidth="1"/>
    <col min="8454" max="8454" width="11.140625" style="53" bestFit="1" customWidth="1"/>
    <col min="8455" max="8455" width="9.7109375" style="53" bestFit="1" customWidth="1"/>
    <col min="8456" max="8456" width="11.140625" style="53" bestFit="1" customWidth="1"/>
    <col min="8457" max="8457" width="9.7109375" style="53" bestFit="1" customWidth="1"/>
    <col min="8458" max="8458" width="11.140625" style="53" bestFit="1" customWidth="1"/>
    <col min="8459" max="8459" width="9.7109375" style="53" bestFit="1" customWidth="1"/>
    <col min="8460" max="8460" width="11.85546875" style="53" customWidth="1"/>
    <col min="8461" max="8461" width="12" style="53" customWidth="1"/>
    <col min="8462" max="8462" width="15.7109375" style="53" customWidth="1"/>
    <col min="8463" max="8463" width="17.85546875" style="53" customWidth="1"/>
    <col min="8464" max="8704" width="9.140625" style="53"/>
    <col min="8705" max="8705" width="6.5703125" style="53" customWidth="1"/>
    <col min="8706" max="8706" width="31.5703125" style="53" customWidth="1"/>
    <col min="8707" max="8707" width="11.42578125" style="53" customWidth="1"/>
    <col min="8708" max="8708" width="11.140625" style="53" bestFit="1" customWidth="1"/>
    <col min="8709" max="8709" width="15.42578125" style="53" bestFit="1" customWidth="1"/>
    <col min="8710" max="8710" width="11.140625" style="53" bestFit="1" customWidth="1"/>
    <col min="8711" max="8711" width="9.7109375" style="53" bestFit="1" customWidth="1"/>
    <col min="8712" max="8712" width="11.140625" style="53" bestFit="1" customWidth="1"/>
    <col min="8713" max="8713" width="9.7109375" style="53" bestFit="1" customWidth="1"/>
    <col min="8714" max="8714" width="11.140625" style="53" bestFit="1" customWidth="1"/>
    <col min="8715" max="8715" width="9.7109375" style="53" bestFit="1" customWidth="1"/>
    <col min="8716" max="8716" width="11.85546875" style="53" customWidth="1"/>
    <col min="8717" max="8717" width="12" style="53" customWidth="1"/>
    <col min="8718" max="8718" width="15.7109375" style="53" customWidth="1"/>
    <col min="8719" max="8719" width="17.85546875" style="53" customWidth="1"/>
    <col min="8720" max="8960" width="9.140625" style="53"/>
    <col min="8961" max="8961" width="6.5703125" style="53" customWidth="1"/>
    <col min="8962" max="8962" width="31.5703125" style="53" customWidth="1"/>
    <col min="8963" max="8963" width="11.42578125" style="53" customWidth="1"/>
    <col min="8964" max="8964" width="11.140625" style="53" bestFit="1" customWidth="1"/>
    <col min="8965" max="8965" width="15.42578125" style="53" bestFit="1" customWidth="1"/>
    <col min="8966" max="8966" width="11.140625" style="53" bestFit="1" customWidth="1"/>
    <col min="8967" max="8967" width="9.7109375" style="53" bestFit="1" customWidth="1"/>
    <col min="8968" max="8968" width="11.140625" style="53" bestFit="1" customWidth="1"/>
    <col min="8969" max="8969" width="9.7109375" style="53" bestFit="1" customWidth="1"/>
    <col min="8970" max="8970" width="11.140625" style="53" bestFit="1" customWidth="1"/>
    <col min="8971" max="8971" width="9.7109375" style="53" bestFit="1" customWidth="1"/>
    <col min="8972" max="8972" width="11.85546875" style="53" customWidth="1"/>
    <col min="8973" max="8973" width="12" style="53" customWidth="1"/>
    <col min="8974" max="8974" width="15.7109375" style="53" customWidth="1"/>
    <col min="8975" max="8975" width="17.85546875" style="53" customWidth="1"/>
    <col min="8976" max="9216" width="9.140625" style="53"/>
    <col min="9217" max="9217" width="6.5703125" style="53" customWidth="1"/>
    <col min="9218" max="9218" width="31.5703125" style="53" customWidth="1"/>
    <col min="9219" max="9219" width="11.42578125" style="53" customWidth="1"/>
    <col min="9220" max="9220" width="11.140625" style="53" bestFit="1" customWidth="1"/>
    <col min="9221" max="9221" width="15.42578125" style="53" bestFit="1" customWidth="1"/>
    <col min="9222" max="9222" width="11.140625" style="53" bestFit="1" customWidth="1"/>
    <col min="9223" max="9223" width="9.7109375" style="53" bestFit="1" customWidth="1"/>
    <col min="9224" max="9224" width="11.140625" style="53" bestFit="1" customWidth="1"/>
    <col min="9225" max="9225" width="9.7109375" style="53" bestFit="1" customWidth="1"/>
    <col min="9226" max="9226" width="11.140625" style="53" bestFit="1" customWidth="1"/>
    <col min="9227" max="9227" width="9.7109375" style="53" bestFit="1" customWidth="1"/>
    <col min="9228" max="9228" width="11.85546875" style="53" customWidth="1"/>
    <col min="9229" max="9229" width="12" style="53" customWidth="1"/>
    <col min="9230" max="9230" width="15.7109375" style="53" customWidth="1"/>
    <col min="9231" max="9231" width="17.85546875" style="53" customWidth="1"/>
    <col min="9232" max="9472" width="9.140625" style="53"/>
    <col min="9473" max="9473" width="6.5703125" style="53" customWidth="1"/>
    <col min="9474" max="9474" width="31.5703125" style="53" customWidth="1"/>
    <col min="9475" max="9475" width="11.42578125" style="53" customWidth="1"/>
    <col min="9476" max="9476" width="11.140625" style="53" bestFit="1" customWidth="1"/>
    <col min="9477" max="9477" width="15.42578125" style="53" bestFit="1" customWidth="1"/>
    <col min="9478" max="9478" width="11.140625" style="53" bestFit="1" customWidth="1"/>
    <col min="9479" max="9479" width="9.7109375" style="53" bestFit="1" customWidth="1"/>
    <col min="9480" max="9480" width="11.140625" style="53" bestFit="1" customWidth="1"/>
    <col min="9481" max="9481" width="9.7109375" style="53" bestFit="1" customWidth="1"/>
    <col min="9482" max="9482" width="11.140625" style="53" bestFit="1" customWidth="1"/>
    <col min="9483" max="9483" width="9.7109375" style="53" bestFit="1" customWidth="1"/>
    <col min="9484" max="9484" width="11.85546875" style="53" customWidth="1"/>
    <col min="9485" max="9485" width="12" style="53" customWidth="1"/>
    <col min="9486" max="9486" width="15.7109375" style="53" customWidth="1"/>
    <col min="9487" max="9487" width="17.85546875" style="53" customWidth="1"/>
    <col min="9488" max="9728" width="9.140625" style="53"/>
    <col min="9729" max="9729" width="6.5703125" style="53" customWidth="1"/>
    <col min="9730" max="9730" width="31.5703125" style="53" customWidth="1"/>
    <col min="9731" max="9731" width="11.42578125" style="53" customWidth="1"/>
    <col min="9732" max="9732" width="11.140625" style="53" bestFit="1" customWidth="1"/>
    <col min="9733" max="9733" width="15.42578125" style="53" bestFit="1" customWidth="1"/>
    <col min="9734" max="9734" width="11.140625" style="53" bestFit="1" customWidth="1"/>
    <col min="9735" max="9735" width="9.7109375" style="53" bestFit="1" customWidth="1"/>
    <col min="9736" max="9736" width="11.140625" style="53" bestFit="1" customWidth="1"/>
    <col min="9737" max="9737" width="9.7109375" style="53" bestFit="1" customWidth="1"/>
    <col min="9738" max="9738" width="11.140625" style="53" bestFit="1" customWidth="1"/>
    <col min="9739" max="9739" width="9.7109375" style="53" bestFit="1" customWidth="1"/>
    <col min="9740" max="9740" width="11.85546875" style="53" customWidth="1"/>
    <col min="9741" max="9741" width="12" style="53" customWidth="1"/>
    <col min="9742" max="9742" width="15.7109375" style="53" customWidth="1"/>
    <col min="9743" max="9743" width="17.85546875" style="53" customWidth="1"/>
    <col min="9744" max="9984" width="9.140625" style="53"/>
    <col min="9985" max="9985" width="6.5703125" style="53" customWidth="1"/>
    <col min="9986" max="9986" width="31.5703125" style="53" customWidth="1"/>
    <col min="9987" max="9987" width="11.42578125" style="53" customWidth="1"/>
    <col min="9988" max="9988" width="11.140625" style="53" bestFit="1" customWidth="1"/>
    <col min="9989" max="9989" width="15.42578125" style="53" bestFit="1" customWidth="1"/>
    <col min="9990" max="9990" width="11.140625" style="53" bestFit="1" customWidth="1"/>
    <col min="9991" max="9991" width="9.7109375" style="53" bestFit="1" customWidth="1"/>
    <col min="9992" max="9992" width="11.140625" style="53" bestFit="1" customWidth="1"/>
    <col min="9993" max="9993" width="9.7109375" style="53" bestFit="1" customWidth="1"/>
    <col min="9994" max="9994" width="11.140625" style="53" bestFit="1" customWidth="1"/>
    <col min="9995" max="9995" width="9.7109375" style="53" bestFit="1" customWidth="1"/>
    <col min="9996" max="9996" width="11.85546875" style="53" customWidth="1"/>
    <col min="9997" max="9997" width="12" style="53" customWidth="1"/>
    <col min="9998" max="9998" width="15.7109375" style="53" customWidth="1"/>
    <col min="9999" max="9999" width="17.85546875" style="53" customWidth="1"/>
    <col min="10000" max="10240" width="9.140625" style="53"/>
    <col min="10241" max="10241" width="6.5703125" style="53" customWidth="1"/>
    <col min="10242" max="10242" width="31.5703125" style="53" customWidth="1"/>
    <col min="10243" max="10243" width="11.42578125" style="53" customWidth="1"/>
    <col min="10244" max="10244" width="11.140625" style="53" bestFit="1" customWidth="1"/>
    <col min="10245" max="10245" width="15.42578125" style="53" bestFit="1" customWidth="1"/>
    <col min="10246" max="10246" width="11.140625" style="53" bestFit="1" customWidth="1"/>
    <col min="10247" max="10247" width="9.7109375" style="53" bestFit="1" customWidth="1"/>
    <col min="10248" max="10248" width="11.140625" style="53" bestFit="1" customWidth="1"/>
    <col min="10249" max="10249" width="9.7109375" style="53" bestFit="1" customWidth="1"/>
    <col min="10250" max="10250" width="11.140625" style="53" bestFit="1" customWidth="1"/>
    <col min="10251" max="10251" width="9.7109375" style="53" bestFit="1" customWidth="1"/>
    <col min="10252" max="10252" width="11.85546875" style="53" customWidth="1"/>
    <col min="10253" max="10253" width="12" style="53" customWidth="1"/>
    <col min="10254" max="10254" width="15.7109375" style="53" customWidth="1"/>
    <col min="10255" max="10255" width="17.85546875" style="53" customWidth="1"/>
    <col min="10256" max="10496" width="9.140625" style="53"/>
    <col min="10497" max="10497" width="6.5703125" style="53" customWidth="1"/>
    <col min="10498" max="10498" width="31.5703125" style="53" customWidth="1"/>
    <col min="10499" max="10499" width="11.42578125" style="53" customWidth="1"/>
    <col min="10500" max="10500" width="11.140625" style="53" bestFit="1" customWidth="1"/>
    <col min="10501" max="10501" width="15.42578125" style="53" bestFit="1" customWidth="1"/>
    <col min="10502" max="10502" width="11.140625" style="53" bestFit="1" customWidth="1"/>
    <col min="10503" max="10503" width="9.7109375" style="53" bestFit="1" customWidth="1"/>
    <col min="10504" max="10504" width="11.140625" style="53" bestFit="1" customWidth="1"/>
    <col min="10505" max="10505" width="9.7109375" style="53" bestFit="1" customWidth="1"/>
    <col min="10506" max="10506" width="11.140625" style="53" bestFit="1" customWidth="1"/>
    <col min="10507" max="10507" width="9.7109375" style="53" bestFit="1" customWidth="1"/>
    <col min="10508" max="10508" width="11.85546875" style="53" customWidth="1"/>
    <col min="10509" max="10509" width="12" style="53" customWidth="1"/>
    <col min="10510" max="10510" width="15.7109375" style="53" customWidth="1"/>
    <col min="10511" max="10511" width="17.85546875" style="53" customWidth="1"/>
    <col min="10512" max="10752" width="9.140625" style="53"/>
    <col min="10753" max="10753" width="6.5703125" style="53" customWidth="1"/>
    <col min="10754" max="10754" width="31.5703125" style="53" customWidth="1"/>
    <col min="10755" max="10755" width="11.42578125" style="53" customWidth="1"/>
    <col min="10756" max="10756" width="11.140625" style="53" bestFit="1" customWidth="1"/>
    <col min="10757" max="10757" width="15.42578125" style="53" bestFit="1" customWidth="1"/>
    <col min="10758" max="10758" width="11.140625" style="53" bestFit="1" customWidth="1"/>
    <col min="10759" max="10759" width="9.7109375" style="53" bestFit="1" customWidth="1"/>
    <col min="10760" max="10760" width="11.140625" style="53" bestFit="1" customWidth="1"/>
    <col min="10761" max="10761" width="9.7109375" style="53" bestFit="1" customWidth="1"/>
    <col min="10762" max="10762" width="11.140625" style="53" bestFit="1" customWidth="1"/>
    <col min="10763" max="10763" width="9.7109375" style="53" bestFit="1" customWidth="1"/>
    <col min="10764" max="10764" width="11.85546875" style="53" customWidth="1"/>
    <col min="10765" max="10765" width="12" style="53" customWidth="1"/>
    <col min="10766" max="10766" width="15.7109375" style="53" customWidth="1"/>
    <col min="10767" max="10767" width="17.85546875" style="53" customWidth="1"/>
    <col min="10768" max="11008" width="9.140625" style="53"/>
    <col min="11009" max="11009" width="6.5703125" style="53" customWidth="1"/>
    <col min="11010" max="11010" width="31.5703125" style="53" customWidth="1"/>
    <col min="11011" max="11011" width="11.42578125" style="53" customWidth="1"/>
    <col min="11012" max="11012" width="11.140625" style="53" bestFit="1" customWidth="1"/>
    <col min="11013" max="11013" width="15.42578125" style="53" bestFit="1" customWidth="1"/>
    <col min="11014" max="11014" width="11.140625" style="53" bestFit="1" customWidth="1"/>
    <col min="11015" max="11015" width="9.7109375" style="53" bestFit="1" customWidth="1"/>
    <col min="11016" max="11016" width="11.140625" style="53" bestFit="1" customWidth="1"/>
    <col min="11017" max="11017" width="9.7109375" style="53" bestFit="1" customWidth="1"/>
    <col min="11018" max="11018" width="11.140625" style="53" bestFit="1" customWidth="1"/>
    <col min="11019" max="11019" width="9.7109375" style="53" bestFit="1" customWidth="1"/>
    <col min="11020" max="11020" width="11.85546875" style="53" customWidth="1"/>
    <col min="11021" max="11021" width="12" style="53" customWidth="1"/>
    <col min="11022" max="11022" width="15.7109375" style="53" customWidth="1"/>
    <col min="11023" max="11023" width="17.85546875" style="53" customWidth="1"/>
    <col min="11024" max="11264" width="9.140625" style="53"/>
    <col min="11265" max="11265" width="6.5703125" style="53" customWidth="1"/>
    <col min="11266" max="11266" width="31.5703125" style="53" customWidth="1"/>
    <col min="11267" max="11267" width="11.42578125" style="53" customWidth="1"/>
    <col min="11268" max="11268" width="11.140625" style="53" bestFit="1" customWidth="1"/>
    <col min="11269" max="11269" width="15.42578125" style="53" bestFit="1" customWidth="1"/>
    <col min="11270" max="11270" width="11.140625" style="53" bestFit="1" customWidth="1"/>
    <col min="11271" max="11271" width="9.7109375" style="53" bestFit="1" customWidth="1"/>
    <col min="11272" max="11272" width="11.140625" style="53" bestFit="1" customWidth="1"/>
    <col min="11273" max="11273" width="9.7109375" style="53" bestFit="1" customWidth="1"/>
    <col min="11274" max="11274" width="11.140625" style="53" bestFit="1" customWidth="1"/>
    <col min="11275" max="11275" width="9.7109375" style="53" bestFit="1" customWidth="1"/>
    <col min="11276" max="11276" width="11.85546875" style="53" customWidth="1"/>
    <col min="11277" max="11277" width="12" style="53" customWidth="1"/>
    <col min="11278" max="11278" width="15.7109375" style="53" customWidth="1"/>
    <col min="11279" max="11279" width="17.85546875" style="53" customWidth="1"/>
    <col min="11280" max="11520" width="9.140625" style="53"/>
    <col min="11521" max="11521" width="6.5703125" style="53" customWidth="1"/>
    <col min="11522" max="11522" width="31.5703125" style="53" customWidth="1"/>
    <col min="11523" max="11523" width="11.42578125" style="53" customWidth="1"/>
    <col min="11524" max="11524" width="11.140625" style="53" bestFit="1" customWidth="1"/>
    <col min="11525" max="11525" width="15.42578125" style="53" bestFit="1" customWidth="1"/>
    <col min="11526" max="11526" width="11.140625" style="53" bestFit="1" customWidth="1"/>
    <col min="11527" max="11527" width="9.7109375" style="53" bestFit="1" customWidth="1"/>
    <col min="11528" max="11528" width="11.140625" style="53" bestFit="1" customWidth="1"/>
    <col min="11529" max="11529" width="9.7109375" style="53" bestFit="1" customWidth="1"/>
    <col min="11530" max="11530" width="11.140625" style="53" bestFit="1" customWidth="1"/>
    <col min="11531" max="11531" width="9.7109375" style="53" bestFit="1" customWidth="1"/>
    <col min="11532" max="11532" width="11.85546875" style="53" customWidth="1"/>
    <col min="11533" max="11533" width="12" style="53" customWidth="1"/>
    <col min="11534" max="11534" width="15.7109375" style="53" customWidth="1"/>
    <col min="11535" max="11535" width="17.85546875" style="53" customWidth="1"/>
    <col min="11536" max="11776" width="9.140625" style="53"/>
    <col min="11777" max="11777" width="6.5703125" style="53" customWidth="1"/>
    <col min="11778" max="11778" width="31.5703125" style="53" customWidth="1"/>
    <col min="11779" max="11779" width="11.42578125" style="53" customWidth="1"/>
    <col min="11780" max="11780" width="11.140625" style="53" bestFit="1" customWidth="1"/>
    <col min="11781" max="11781" width="15.42578125" style="53" bestFit="1" customWidth="1"/>
    <col min="11782" max="11782" width="11.140625" style="53" bestFit="1" customWidth="1"/>
    <col min="11783" max="11783" width="9.7109375" style="53" bestFit="1" customWidth="1"/>
    <col min="11784" max="11784" width="11.140625" style="53" bestFit="1" customWidth="1"/>
    <col min="11785" max="11785" width="9.7109375" style="53" bestFit="1" customWidth="1"/>
    <col min="11786" max="11786" width="11.140625" style="53" bestFit="1" customWidth="1"/>
    <col min="11787" max="11787" width="9.7109375" style="53" bestFit="1" customWidth="1"/>
    <col min="11788" max="11788" width="11.85546875" style="53" customWidth="1"/>
    <col min="11789" max="11789" width="12" style="53" customWidth="1"/>
    <col min="11790" max="11790" width="15.7109375" style="53" customWidth="1"/>
    <col min="11791" max="11791" width="17.85546875" style="53" customWidth="1"/>
    <col min="11792" max="12032" width="9.140625" style="53"/>
    <col min="12033" max="12033" width="6.5703125" style="53" customWidth="1"/>
    <col min="12034" max="12034" width="31.5703125" style="53" customWidth="1"/>
    <col min="12035" max="12035" width="11.42578125" style="53" customWidth="1"/>
    <col min="12036" max="12036" width="11.140625" style="53" bestFit="1" customWidth="1"/>
    <col min="12037" max="12037" width="15.42578125" style="53" bestFit="1" customWidth="1"/>
    <col min="12038" max="12038" width="11.140625" style="53" bestFit="1" customWidth="1"/>
    <col min="12039" max="12039" width="9.7109375" style="53" bestFit="1" customWidth="1"/>
    <col min="12040" max="12040" width="11.140625" style="53" bestFit="1" customWidth="1"/>
    <col min="12041" max="12041" width="9.7109375" style="53" bestFit="1" customWidth="1"/>
    <col min="12042" max="12042" width="11.140625" style="53" bestFit="1" customWidth="1"/>
    <col min="12043" max="12043" width="9.7109375" style="53" bestFit="1" customWidth="1"/>
    <col min="12044" max="12044" width="11.85546875" style="53" customWidth="1"/>
    <col min="12045" max="12045" width="12" style="53" customWidth="1"/>
    <col min="12046" max="12046" width="15.7109375" style="53" customWidth="1"/>
    <col min="12047" max="12047" width="17.85546875" style="53" customWidth="1"/>
    <col min="12048" max="12288" width="9.140625" style="53"/>
    <col min="12289" max="12289" width="6.5703125" style="53" customWidth="1"/>
    <col min="12290" max="12290" width="31.5703125" style="53" customWidth="1"/>
    <col min="12291" max="12291" width="11.42578125" style="53" customWidth="1"/>
    <col min="12292" max="12292" width="11.140625" style="53" bestFit="1" customWidth="1"/>
    <col min="12293" max="12293" width="15.42578125" style="53" bestFit="1" customWidth="1"/>
    <col min="12294" max="12294" width="11.140625" style="53" bestFit="1" customWidth="1"/>
    <col min="12295" max="12295" width="9.7109375" style="53" bestFit="1" customWidth="1"/>
    <col min="12296" max="12296" width="11.140625" style="53" bestFit="1" customWidth="1"/>
    <col min="12297" max="12297" width="9.7109375" style="53" bestFit="1" customWidth="1"/>
    <col min="12298" max="12298" width="11.140625" style="53" bestFit="1" customWidth="1"/>
    <col min="12299" max="12299" width="9.7109375" style="53" bestFit="1" customWidth="1"/>
    <col min="12300" max="12300" width="11.85546875" style="53" customWidth="1"/>
    <col min="12301" max="12301" width="12" style="53" customWidth="1"/>
    <col min="12302" max="12302" width="15.7109375" style="53" customWidth="1"/>
    <col min="12303" max="12303" width="17.85546875" style="53" customWidth="1"/>
    <col min="12304" max="12544" width="9.140625" style="53"/>
    <col min="12545" max="12545" width="6.5703125" style="53" customWidth="1"/>
    <col min="12546" max="12546" width="31.5703125" style="53" customWidth="1"/>
    <col min="12547" max="12547" width="11.42578125" style="53" customWidth="1"/>
    <col min="12548" max="12548" width="11.140625" style="53" bestFit="1" customWidth="1"/>
    <col min="12549" max="12549" width="15.42578125" style="53" bestFit="1" customWidth="1"/>
    <col min="12550" max="12550" width="11.140625" style="53" bestFit="1" customWidth="1"/>
    <col min="12551" max="12551" width="9.7109375" style="53" bestFit="1" customWidth="1"/>
    <col min="12552" max="12552" width="11.140625" style="53" bestFit="1" customWidth="1"/>
    <col min="12553" max="12553" width="9.7109375" style="53" bestFit="1" customWidth="1"/>
    <col min="12554" max="12554" width="11.140625" style="53" bestFit="1" customWidth="1"/>
    <col min="12555" max="12555" width="9.7109375" style="53" bestFit="1" customWidth="1"/>
    <col min="12556" max="12556" width="11.85546875" style="53" customWidth="1"/>
    <col min="12557" max="12557" width="12" style="53" customWidth="1"/>
    <col min="12558" max="12558" width="15.7109375" style="53" customWidth="1"/>
    <col min="12559" max="12559" width="17.85546875" style="53" customWidth="1"/>
    <col min="12560" max="12800" width="9.140625" style="53"/>
    <col min="12801" max="12801" width="6.5703125" style="53" customWidth="1"/>
    <col min="12802" max="12802" width="31.5703125" style="53" customWidth="1"/>
    <col min="12803" max="12803" width="11.42578125" style="53" customWidth="1"/>
    <col min="12804" max="12804" width="11.140625" style="53" bestFit="1" customWidth="1"/>
    <col min="12805" max="12805" width="15.42578125" style="53" bestFit="1" customWidth="1"/>
    <col min="12806" max="12806" width="11.140625" style="53" bestFit="1" customWidth="1"/>
    <col min="12807" max="12807" width="9.7109375" style="53" bestFit="1" customWidth="1"/>
    <col min="12808" max="12808" width="11.140625" style="53" bestFit="1" customWidth="1"/>
    <col min="12809" max="12809" width="9.7109375" style="53" bestFit="1" customWidth="1"/>
    <col min="12810" max="12810" width="11.140625" style="53" bestFit="1" customWidth="1"/>
    <col min="12811" max="12811" width="9.7109375" style="53" bestFit="1" customWidth="1"/>
    <col min="12812" max="12812" width="11.85546875" style="53" customWidth="1"/>
    <col min="12813" max="12813" width="12" style="53" customWidth="1"/>
    <col min="12814" max="12814" width="15.7109375" style="53" customWidth="1"/>
    <col min="12815" max="12815" width="17.85546875" style="53" customWidth="1"/>
    <col min="12816" max="13056" width="9.140625" style="53"/>
    <col min="13057" max="13057" width="6.5703125" style="53" customWidth="1"/>
    <col min="13058" max="13058" width="31.5703125" style="53" customWidth="1"/>
    <col min="13059" max="13059" width="11.42578125" style="53" customWidth="1"/>
    <col min="13060" max="13060" width="11.140625" style="53" bestFit="1" customWidth="1"/>
    <col min="13061" max="13061" width="15.42578125" style="53" bestFit="1" customWidth="1"/>
    <col min="13062" max="13062" width="11.140625" style="53" bestFit="1" customWidth="1"/>
    <col min="13063" max="13063" width="9.7109375" style="53" bestFit="1" customWidth="1"/>
    <col min="13064" max="13064" width="11.140625" style="53" bestFit="1" customWidth="1"/>
    <col min="13065" max="13065" width="9.7109375" style="53" bestFit="1" customWidth="1"/>
    <col min="13066" max="13066" width="11.140625" style="53" bestFit="1" customWidth="1"/>
    <col min="13067" max="13067" width="9.7109375" style="53" bestFit="1" customWidth="1"/>
    <col min="13068" max="13068" width="11.85546875" style="53" customWidth="1"/>
    <col min="13069" max="13069" width="12" style="53" customWidth="1"/>
    <col min="13070" max="13070" width="15.7109375" style="53" customWidth="1"/>
    <col min="13071" max="13071" width="17.85546875" style="53" customWidth="1"/>
    <col min="13072" max="13312" width="9.140625" style="53"/>
    <col min="13313" max="13313" width="6.5703125" style="53" customWidth="1"/>
    <col min="13314" max="13314" width="31.5703125" style="53" customWidth="1"/>
    <col min="13315" max="13315" width="11.42578125" style="53" customWidth="1"/>
    <col min="13316" max="13316" width="11.140625" style="53" bestFit="1" customWidth="1"/>
    <col min="13317" max="13317" width="15.42578125" style="53" bestFit="1" customWidth="1"/>
    <col min="13318" max="13318" width="11.140625" style="53" bestFit="1" customWidth="1"/>
    <col min="13319" max="13319" width="9.7109375" style="53" bestFit="1" customWidth="1"/>
    <col min="13320" max="13320" width="11.140625" style="53" bestFit="1" customWidth="1"/>
    <col min="13321" max="13321" width="9.7109375" style="53" bestFit="1" customWidth="1"/>
    <col min="13322" max="13322" width="11.140625" style="53" bestFit="1" customWidth="1"/>
    <col min="13323" max="13323" width="9.7109375" style="53" bestFit="1" customWidth="1"/>
    <col min="13324" max="13324" width="11.85546875" style="53" customWidth="1"/>
    <col min="13325" max="13325" width="12" style="53" customWidth="1"/>
    <col min="13326" max="13326" width="15.7109375" style="53" customWidth="1"/>
    <col min="13327" max="13327" width="17.85546875" style="53" customWidth="1"/>
    <col min="13328" max="13568" width="9.140625" style="53"/>
    <col min="13569" max="13569" width="6.5703125" style="53" customWidth="1"/>
    <col min="13570" max="13570" width="31.5703125" style="53" customWidth="1"/>
    <col min="13571" max="13571" width="11.42578125" style="53" customWidth="1"/>
    <col min="13572" max="13572" width="11.140625" style="53" bestFit="1" customWidth="1"/>
    <col min="13573" max="13573" width="15.42578125" style="53" bestFit="1" customWidth="1"/>
    <col min="13574" max="13574" width="11.140625" style="53" bestFit="1" customWidth="1"/>
    <col min="13575" max="13575" width="9.7109375" style="53" bestFit="1" customWidth="1"/>
    <col min="13576" max="13576" width="11.140625" style="53" bestFit="1" customWidth="1"/>
    <col min="13577" max="13577" width="9.7109375" style="53" bestFit="1" customWidth="1"/>
    <col min="13578" max="13578" width="11.140625" style="53" bestFit="1" customWidth="1"/>
    <col min="13579" max="13579" width="9.7109375" style="53" bestFit="1" customWidth="1"/>
    <col min="13580" max="13580" width="11.85546875" style="53" customWidth="1"/>
    <col min="13581" max="13581" width="12" style="53" customWidth="1"/>
    <col min="13582" max="13582" width="15.7109375" style="53" customWidth="1"/>
    <col min="13583" max="13583" width="17.85546875" style="53" customWidth="1"/>
    <col min="13584" max="13824" width="9.140625" style="53"/>
    <col min="13825" max="13825" width="6.5703125" style="53" customWidth="1"/>
    <col min="13826" max="13826" width="31.5703125" style="53" customWidth="1"/>
    <col min="13827" max="13827" width="11.42578125" style="53" customWidth="1"/>
    <col min="13828" max="13828" width="11.140625" style="53" bestFit="1" customWidth="1"/>
    <col min="13829" max="13829" width="15.42578125" style="53" bestFit="1" customWidth="1"/>
    <col min="13830" max="13830" width="11.140625" style="53" bestFit="1" customWidth="1"/>
    <col min="13831" max="13831" width="9.7109375" style="53" bestFit="1" customWidth="1"/>
    <col min="13832" max="13832" width="11.140625" style="53" bestFit="1" customWidth="1"/>
    <col min="13833" max="13833" width="9.7109375" style="53" bestFit="1" customWidth="1"/>
    <col min="13834" max="13834" width="11.140625" style="53" bestFit="1" customWidth="1"/>
    <col min="13835" max="13835" width="9.7109375" style="53" bestFit="1" customWidth="1"/>
    <col min="13836" max="13836" width="11.85546875" style="53" customWidth="1"/>
    <col min="13837" max="13837" width="12" style="53" customWidth="1"/>
    <col min="13838" max="13838" width="15.7109375" style="53" customWidth="1"/>
    <col min="13839" max="13839" width="17.85546875" style="53" customWidth="1"/>
    <col min="13840" max="14080" width="9.140625" style="53"/>
    <col min="14081" max="14081" width="6.5703125" style="53" customWidth="1"/>
    <col min="14082" max="14082" width="31.5703125" style="53" customWidth="1"/>
    <col min="14083" max="14083" width="11.42578125" style="53" customWidth="1"/>
    <col min="14084" max="14084" width="11.140625" style="53" bestFit="1" customWidth="1"/>
    <col min="14085" max="14085" width="15.42578125" style="53" bestFit="1" customWidth="1"/>
    <col min="14086" max="14086" width="11.140625" style="53" bestFit="1" customWidth="1"/>
    <col min="14087" max="14087" width="9.7109375" style="53" bestFit="1" customWidth="1"/>
    <col min="14088" max="14088" width="11.140625" style="53" bestFit="1" customWidth="1"/>
    <col min="14089" max="14089" width="9.7109375" style="53" bestFit="1" customWidth="1"/>
    <col min="14090" max="14090" width="11.140625" style="53" bestFit="1" customWidth="1"/>
    <col min="14091" max="14091" width="9.7109375" style="53" bestFit="1" customWidth="1"/>
    <col min="14092" max="14092" width="11.85546875" style="53" customWidth="1"/>
    <col min="14093" max="14093" width="12" style="53" customWidth="1"/>
    <col min="14094" max="14094" width="15.7109375" style="53" customWidth="1"/>
    <col min="14095" max="14095" width="17.85546875" style="53" customWidth="1"/>
    <col min="14096" max="14336" width="9.140625" style="53"/>
    <col min="14337" max="14337" width="6.5703125" style="53" customWidth="1"/>
    <col min="14338" max="14338" width="31.5703125" style="53" customWidth="1"/>
    <col min="14339" max="14339" width="11.42578125" style="53" customWidth="1"/>
    <col min="14340" max="14340" width="11.140625" style="53" bestFit="1" customWidth="1"/>
    <col min="14341" max="14341" width="15.42578125" style="53" bestFit="1" customWidth="1"/>
    <col min="14342" max="14342" width="11.140625" style="53" bestFit="1" customWidth="1"/>
    <col min="14343" max="14343" width="9.7109375" style="53" bestFit="1" customWidth="1"/>
    <col min="14344" max="14344" width="11.140625" style="53" bestFit="1" customWidth="1"/>
    <col min="14345" max="14345" width="9.7109375" style="53" bestFit="1" customWidth="1"/>
    <col min="14346" max="14346" width="11.140625" style="53" bestFit="1" customWidth="1"/>
    <col min="14347" max="14347" width="9.7109375" style="53" bestFit="1" customWidth="1"/>
    <col min="14348" max="14348" width="11.85546875" style="53" customWidth="1"/>
    <col min="14349" max="14349" width="12" style="53" customWidth="1"/>
    <col min="14350" max="14350" width="15.7109375" style="53" customWidth="1"/>
    <col min="14351" max="14351" width="17.85546875" style="53" customWidth="1"/>
    <col min="14352" max="14592" width="9.140625" style="53"/>
    <col min="14593" max="14593" width="6.5703125" style="53" customWidth="1"/>
    <col min="14594" max="14594" width="31.5703125" style="53" customWidth="1"/>
    <col min="14595" max="14595" width="11.42578125" style="53" customWidth="1"/>
    <col min="14596" max="14596" width="11.140625" style="53" bestFit="1" customWidth="1"/>
    <col min="14597" max="14597" width="15.42578125" style="53" bestFit="1" customWidth="1"/>
    <col min="14598" max="14598" width="11.140625" style="53" bestFit="1" customWidth="1"/>
    <col min="14599" max="14599" width="9.7109375" style="53" bestFit="1" customWidth="1"/>
    <col min="14600" max="14600" width="11.140625" style="53" bestFit="1" customWidth="1"/>
    <col min="14601" max="14601" width="9.7109375" style="53" bestFit="1" customWidth="1"/>
    <col min="14602" max="14602" width="11.140625" style="53" bestFit="1" customWidth="1"/>
    <col min="14603" max="14603" width="9.7109375" style="53" bestFit="1" customWidth="1"/>
    <col min="14604" max="14604" width="11.85546875" style="53" customWidth="1"/>
    <col min="14605" max="14605" width="12" style="53" customWidth="1"/>
    <col min="14606" max="14606" width="15.7109375" style="53" customWidth="1"/>
    <col min="14607" max="14607" width="17.85546875" style="53" customWidth="1"/>
    <col min="14608" max="14848" width="9.140625" style="53"/>
    <col min="14849" max="14849" width="6.5703125" style="53" customWidth="1"/>
    <col min="14850" max="14850" width="31.5703125" style="53" customWidth="1"/>
    <col min="14851" max="14851" width="11.42578125" style="53" customWidth="1"/>
    <col min="14852" max="14852" width="11.140625" style="53" bestFit="1" customWidth="1"/>
    <col min="14853" max="14853" width="15.42578125" style="53" bestFit="1" customWidth="1"/>
    <col min="14854" max="14854" width="11.140625" style="53" bestFit="1" customWidth="1"/>
    <col min="14855" max="14855" width="9.7109375" style="53" bestFit="1" customWidth="1"/>
    <col min="14856" max="14856" width="11.140625" style="53" bestFit="1" customWidth="1"/>
    <col min="14857" max="14857" width="9.7109375" style="53" bestFit="1" customWidth="1"/>
    <col min="14858" max="14858" width="11.140625" style="53" bestFit="1" customWidth="1"/>
    <col min="14859" max="14859" width="9.7109375" style="53" bestFit="1" customWidth="1"/>
    <col min="14860" max="14860" width="11.85546875" style="53" customWidth="1"/>
    <col min="14861" max="14861" width="12" style="53" customWidth="1"/>
    <col min="14862" max="14862" width="15.7109375" style="53" customWidth="1"/>
    <col min="14863" max="14863" width="17.85546875" style="53" customWidth="1"/>
    <col min="14864" max="15104" width="9.140625" style="53"/>
    <col min="15105" max="15105" width="6.5703125" style="53" customWidth="1"/>
    <col min="15106" max="15106" width="31.5703125" style="53" customWidth="1"/>
    <col min="15107" max="15107" width="11.42578125" style="53" customWidth="1"/>
    <col min="15108" max="15108" width="11.140625" style="53" bestFit="1" customWidth="1"/>
    <col min="15109" max="15109" width="15.42578125" style="53" bestFit="1" customWidth="1"/>
    <col min="15110" max="15110" width="11.140625" style="53" bestFit="1" customWidth="1"/>
    <col min="15111" max="15111" width="9.7109375" style="53" bestFit="1" customWidth="1"/>
    <col min="15112" max="15112" width="11.140625" style="53" bestFit="1" customWidth="1"/>
    <col min="15113" max="15113" width="9.7109375" style="53" bestFit="1" customWidth="1"/>
    <col min="15114" max="15114" width="11.140625" style="53" bestFit="1" customWidth="1"/>
    <col min="15115" max="15115" width="9.7109375" style="53" bestFit="1" customWidth="1"/>
    <col min="15116" max="15116" width="11.85546875" style="53" customWidth="1"/>
    <col min="15117" max="15117" width="12" style="53" customWidth="1"/>
    <col min="15118" max="15118" width="15.7109375" style="53" customWidth="1"/>
    <col min="15119" max="15119" width="17.85546875" style="53" customWidth="1"/>
    <col min="15120" max="15360" width="9.140625" style="53"/>
    <col min="15361" max="15361" width="6.5703125" style="53" customWidth="1"/>
    <col min="15362" max="15362" width="31.5703125" style="53" customWidth="1"/>
    <col min="15363" max="15363" width="11.42578125" style="53" customWidth="1"/>
    <col min="15364" max="15364" width="11.140625" style="53" bestFit="1" customWidth="1"/>
    <col min="15365" max="15365" width="15.42578125" style="53" bestFit="1" customWidth="1"/>
    <col min="15366" max="15366" width="11.140625" style="53" bestFit="1" customWidth="1"/>
    <col min="15367" max="15367" width="9.7109375" style="53" bestFit="1" customWidth="1"/>
    <col min="15368" max="15368" width="11.140625" style="53" bestFit="1" customWidth="1"/>
    <col min="15369" max="15369" width="9.7109375" style="53" bestFit="1" customWidth="1"/>
    <col min="15370" max="15370" width="11.140625" style="53" bestFit="1" customWidth="1"/>
    <col min="15371" max="15371" width="9.7109375" style="53" bestFit="1" customWidth="1"/>
    <col min="15372" max="15372" width="11.85546875" style="53" customWidth="1"/>
    <col min="15373" max="15373" width="12" style="53" customWidth="1"/>
    <col min="15374" max="15374" width="15.7109375" style="53" customWidth="1"/>
    <col min="15375" max="15375" width="17.85546875" style="53" customWidth="1"/>
    <col min="15376" max="15616" width="9.140625" style="53"/>
    <col min="15617" max="15617" width="6.5703125" style="53" customWidth="1"/>
    <col min="15618" max="15618" width="31.5703125" style="53" customWidth="1"/>
    <col min="15619" max="15619" width="11.42578125" style="53" customWidth="1"/>
    <col min="15620" max="15620" width="11.140625" style="53" bestFit="1" customWidth="1"/>
    <col min="15621" max="15621" width="15.42578125" style="53" bestFit="1" customWidth="1"/>
    <col min="15622" max="15622" width="11.140625" style="53" bestFit="1" customWidth="1"/>
    <col min="15623" max="15623" width="9.7109375" style="53" bestFit="1" customWidth="1"/>
    <col min="15624" max="15624" width="11.140625" style="53" bestFit="1" customWidth="1"/>
    <col min="15625" max="15625" width="9.7109375" style="53" bestFit="1" customWidth="1"/>
    <col min="15626" max="15626" width="11.140625" style="53" bestFit="1" customWidth="1"/>
    <col min="15627" max="15627" width="9.7109375" style="53" bestFit="1" customWidth="1"/>
    <col min="15628" max="15628" width="11.85546875" style="53" customWidth="1"/>
    <col min="15629" max="15629" width="12" style="53" customWidth="1"/>
    <col min="15630" max="15630" width="15.7109375" style="53" customWidth="1"/>
    <col min="15631" max="15631" width="17.85546875" style="53" customWidth="1"/>
    <col min="15632" max="15872" width="9.140625" style="53"/>
    <col min="15873" max="15873" width="6.5703125" style="53" customWidth="1"/>
    <col min="15874" max="15874" width="31.5703125" style="53" customWidth="1"/>
    <col min="15875" max="15875" width="11.42578125" style="53" customWidth="1"/>
    <col min="15876" max="15876" width="11.140625" style="53" bestFit="1" customWidth="1"/>
    <col min="15877" max="15877" width="15.42578125" style="53" bestFit="1" customWidth="1"/>
    <col min="15878" max="15878" width="11.140625" style="53" bestFit="1" customWidth="1"/>
    <col min="15879" max="15879" width="9.7109375" style="53" bestFit="1" customWidth="1"/>
    <col min="15880" max="15880" width="11.140625" style="53" bestFit="1" customWidth="1"/>
    <col min="15881" max="15881" width="9.7109375" style="53" bestFit="1" customWidth="1"/>
    <col min="15882" max="15882" width="11.140625" style="53" bestFit="1" customWidth="1"/>
    <col min="15883" max="15883" width="9.7109375" style="53" bestFit="1" customWidth="1"/>
    <col min="15884" max="15884" width="11.85546875" style="53" customWidth="1"/>
    <col min="15885" max="15885" width="12" style="53" customWidth="1"/>
    <col min="15886" max="15886" width="15.7109375" style="53" customWidth="1"/>
    <col min="15887" max="15887" width="17.85546875" style="53" customWidth="1"/>
    <col min="15888" max="16128" width="9.140625" style="53"/>
    <col min="16129" max="16129" width="6.5703125" style="53" customWidth="1"/>
    <col min="16130" max="16130" width="31.5703125" style="53" customWidth="1"/>
    <col min="16131" max="16131" width="11.42578125" style="53" customWidth="1"/>
    <col min="16132" max="16132" width="11.140625" style="53" bestFit="1" customWidth="1"/>
    <col min="16133" max="16133" width="15.42578125" style="53" bestFit="1" customWidth="1"/>
    <col min="16134" max="16134" width="11.140625" style="53" bestFit="1" customWidth="1"/>
    <col min="16135" max="16135" width="9.7109375" style="53" bestFit="1" customWidth="1"/>
    <col min="16136" max="16136" width="11.140625" style="53" bestFit="1" customWidth="1"/>
    <col min="16137" max="16137" width="9.7109375" style="53" bestFit="1" customWidth="1"/>
    <col min="16138" max="16138" width="11.140625" style="53" bestFit="1" customWidth="1"/>
    <col min="16139" max="16139" width="9.7109375" style="53" bestFit="1" customWidth="1"/>
    <col min="16140" max="16140" width="11.85546875" style="53" customWidth="1"/>
    <col min="16141" max="16141" width="12" style="53" customWidth="1"/>
    <col min="16142" max="16142" width="15.7109375" style="53" customWidth="1"/>
    <col min="16143" max="16143" width="17.85546875" style="53" customWidth="1"/>
    <col min="16144" max="16384" width="9.140625" style="53"/>
  </cols>
  <sheetData>
    <row r="1" spans="1:15" x14ac:dyDescent="0.2">
      <c r="M1" s="55" t="s">
        <v>6</v>
      </c>
    </row>
    <row r="2" spans="1:15" ht="20.100000000000001" customHeight="1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ht="20.100000000000001" customHeight="1" x14ac:dyDescent="0.2">
      <c r="A3" s="190" t="s">
        <v>44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</row>
    <row r="4" spans="1:15" ht="20.100000000000001" customHeight="1" x14ac:dyDescent="0.2">
      <c r="A4" s="190" t="s">
        <v>7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</row>
    <row r="5" spans="1:15" ht="15" customHeight="1" x14ac:dyDescent="0.2">
      <c r="M5" s="57" t="s">
        <v>2</v>
      </c>
    </row>
    <row r="6" spans="1:15" s="59" customFormat="1" ht="27" customHeight="1" x14ac:dyDescent="0.2">
      <c r="A6" s="58" t="s">
        <v>3</v>
      </c>
      <c r="B6" s="191" t="s">
        <v>8</v>
      </c>
      <c r="C6" s="191" t="s">
        <v>9</v>
      </c>
      <c r="D6" s="194" t="s">
        <v>10</v>
      </c>
      <c r="E6" s="195"/>
      <c r="F6" s="195"/>
      <c r="G6" s="195"/>
      <c r="H6" s="195"/>
      <c r="I6" s="195"/>
      <c r="J6" s="195"/>
      <c r="K6" s="196"/>
      <c r="L6" s="197" t="s">
        <v>1</v>
      </c>
      <c r="M6" s="198"/>
      <c r="O6" s="60"/>
    </row>
    <row r="7" spans="1:15" s="59" customFormat="1" ht="27" customHeight="1" x14ac:dyDescent="0.2">
      <c r="A7" s="61" t="s">
        <v>4</v>
      </c>
      <c r="B7" s="192"/>
      <c r="C7" s="192"/>
      <c r="D7" s="201" t="s">
        <v>11</v>
      </c>
      <c r="E7" s="196"/>
      <c r="F7" s="62" t="s">
        <v>12</v>
      </c>
      <c r="G7" s="63"/>
      <c r="H7" s="62" t="s">
        <v>13</v>
      </c>
      <c r="I7" s="63"/>
      <c r="J7" s="62" t="s">
        <v>14</v>
      </c>
      <c r="K7" s="63"/>
      <c r="L7" s="199"/>
      <c r="M7" s="200"/>
      <c r="O7" s="60"/>
    </row>
    <row r="8" spans="1:15" s="59" customFormat="1" ht="27" customHeight="1" x14ac:dyDescent="0.2">
      <c r="A8" s="64"/>
      <c r="B8" s="193"/>
      <c r="C8" s="193"/>
      <c r="D8" s="65" t="s">
        <v>15</v>
      </c>
      <c r="E8" s="66" t="s">
        <v>0</v>
      </c>
      <c r="F8" s="65" t="s">
        <v>15</v>
      </c>
      <c r="G8" s="67" t="s">
        <v>0</v>
      </c>
      <c r="H8" s="65" t="s">
        <v>15</v>
      </c>
      <c r="I8" s="67" t="s">
        <v>0</v>
      </c>
      <c r="J8" s="65" t="s">
        <v>15</v>
      </c>
      <c r="K8" s="67" t="s">
        <v>0</v>
      </c>
      <c r="L8" s="65" t="s">
        <v>15</v>
      </c>
      <c r="M8" s="67" t="s">
        <v>0</v>
      </c>
      <c r="O8" s="60"/>
    </row>
    <row r="9" spans="1:15" x14ac:dyDescent="0.2">
      <c r="A9" s="68">
        <v>1</v>
      </c>
      <c r="B9" s="69" t="s">
        <v>18</v>
      </c>
      <c r="C9" s="68">
        <v>1</v>
      </c>
      <c r="D9" s="119" t="s">
        <v>46</v>
      </c>
      <c r="E9" s="119" t="s">
        <v>46</v>
      </c>
      <c r="F9" s="119" t="s">
        <v>46</v>
      </c>
      <c r="G9" s="119" t="s">
        <v>46</v>
      </c>
      <c r="H9" s="124" t="s">
        <v>46</v>
      </c>
      <c r="I9" s="124" t="s">
        <v>46</v>
      </c>
      <c r="J9" s="124" t="s">
        <v>46</v>
      </c>
      <c r="K9" s="124" t="s">
        <v>46</v>
      </c>
      <c r="L9" s="124" t="s">
        <v>46</v>
      </c>
      <c r="M9" s="124" t="s">
        <v>46</v>
      </c>
    </row>
    <row r="10" spans="1:15" x14ac:dyDescent="0.2">
      <c r="A10" s="71"/>
      <c r="B10" s="72"/>
      <c r="C10" s="70">
        <v>2</v>
      </c>
      <c r="D10" s="122">
        <v>8</v>
      </c>
      <c r="E10" s="119">
        <v>1801800</v>
      </c>
      <c r="F10" s="122">
        <v>11</v>
      </c>
      <c r="G10" s="119">
        <v>3718320</v>
      </c>
      <c r="H10" s="122">
        <v>9</v>
      </c>
      <c r="I10" s="119">
        <v>5961300</v>
      </c>
      <c r="J10" s="122">
        <v>3</v>
      </c>
      <c r="K10" s="119">
        <v>785500</v>
      </c>
      <c r="L10" s="123">
        <f>+D10+F10+H10+J10</f>
        <v>31</v>
      </c>
      <c r="M10" s="125">
        <f>+K10+I10+G10+E10</f>
        <v>12266920</v>
      </c>
    </row>
    <row r="11" spans="1:15" x14ac:dyDescent="0.2">
      <c r="A11" s="73"/>
      <c r="B11" s="74"/>
      <c r="C11" s="75">
        <v>3</v>
      </c>
      <c r="D11" s="119" t="s">
        <v>46</v>
      </c>
      <c r="E11" s="119" t="s">
        <v>46</v>
      </c>
      <c r="F11" s="119" t="s">
        <v>46</v>
      </c>
      <c r="G11" s="119" t="s">
        <v>46</v>
      </c>
      <c r="H11" s="126" t="s">
        <v>46</v>
      </c>
      <c r="I11" s="126" t="s">
        <v>46</v>
      </c>
      <c r="J11" s="126" t="s">
        <v>46</v>
      </c>
      <c r="K11" s="126" t="s">
        <v>46</v>
      </c>
      <c r="L11" s="126" t="s">
        <v>46</v>
      </c>
      <c r="M11" s="126" t="s">
        <v>46</v>
      </c>
    </row>
    <row r="12" spans="1:15" s="59" customFormat="1" x14ac:dyDescent="0.2">
      <c r="A12" s="109"/>
      <c r="B12" s="110"/>
      <c r="C12" s="38" t="s">
        <v>16</v>
      </c>
      <c r="D12" s="66">
        <f>SUM(D9:D11)</f>
        <v>8</v>
      </c>
      <c r="E12" s="120">
        <f>SUM(E10:E11)</f>
        <v>1801800</v>
      </c>
      <c r="F12" s="66">
        <f t="shared" ref="F12:L12" si="0">SUM(F9:F11)</f>
        <v>11</v>
      </c>
      <c r="G12" s="120">
        <f t="shared" si="0"/>
        <v>3718320</v>
      </c>
      <c r="H12" s="66">
        <f t="shared" si="0"/>
        <v>9</v>
      </c>
      <c r="I12" s="120">
        <f t="shared" si="0"/>
        <v>5961300</v>
      </c>
      <c r="J12" s="66">
        <f t="shared" si="0"/>
        <v>3</v>
      </c>
      <c r="K12" s="120">
        <f t="shared" si="0"/>
        <v>785500</v>
      </c>
      <c r="L12" s="66">
        <f t="shared" si="0"/>
        <v>31</v>
      </c>
      <c r="M12" s="120">
        <f>SUM(M9:M11)</f>
        <v>12266920</v>
      </c>
      <c r="O12" s="60"/>
    </row>
    <row r="13" spans="1:15" ht="11.25" customHeight="1" x14ac:dyDescent="0.2"/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C12" sqref="C12"/>
    </sheetView>
  </sheetViews>
  <sheetFormatPr defaultRowHeight="21" x14ac:dyDescent="0.2"/>
  <cols>
    <col min="1" max="1" width="6.5703125" style="43" customWidth="1"/>
    <col min="2" max="2" width="28.140625" style="43" customWidth="1"/>
    <col min="3" max="3" width="12.140625" style="43" customWidth="1"/>
    <col min="4" max="4" width="12" style="52" customWidth="1"/>
    <col min="5" max="5" width="12.28515625" style="43" customWidth="1"/>
    <col min="6" max="6" width="12" style="43" customWidth="1"/>
    <col min="7" max="7" width="11.140625" style="43" customWidth="1"/>
    <col min="8" max="8" width="12" style="43" customWidth="1"/>
    <col min="9" max="9" width="11.7109375" style="43" customWidth="1"/>
    <col min="10" max="10" width="12" style="43" customWidth="1"/>
    <col min="11" max="11" width="11.42578125" style="43" customWidth="1"/>
    <col min="12" max="12" width="12" style="52" customWidth="1"/>
    <col min="13" max="13" width="12.42578125" style="43" customWidth="1"/>
    <col min="14" max="14" width="15.7109375" style="43" customWidth="1"/>
    <col min="15" max="15" width="17.85546875" style="104" customWidth="1"/>
    <col min="16" max="256" width="9.140625" style="43"/>
    <col min="257" max="257" width="6.5703125" style="43" customWidth="1"/>
    <col min="258" max="258" width="31.5703125" style="43" customWidth="1"/>
    <col min="259" max="259" width="11.42578125" style="43" customWidth="1"/>
    <col min="260" max="260" width="11.140625" style="43" bestFit="1" customWidth="1"/>
    <col min="261" max="261" width="15.42578125" style="43" bestFit="1" customWidth="1"/>
    <col min="262" max="262" width="11.140625" style="43" bestFit="1" customWidth="1"/>
    <col min="263" max="263" width="9.7109375" style="43" bestFit="1" customWidth="1"/>
    <col min="264" max="264" width="11.140625" style="43" bestFit="1" customWidth="1"/>
    <col min="265" max="265" width="9.7109375" style="43" bestFit="1" customWidth="1"/>
    <col min="266" max="266" width="11.140625" style="43" bestFit="1" customWidth="1"/>
    <col min="267" max="267" width="9.7109375" style="43" bestFit="1" customWidth="1"/>
    <col min="268" max="268" width="11.85546875" style="43" customWidth="1"/>
    <col min="269" max="269" width="12" style="43" customWidth="1"/>
    <col min="270" max="270" width="15.7109375" style="43" customWidth="1"/>
    <col min="271" max="271" width="17.85546875" style="43" customWidth="1"/>
    <col min="272" max="512" width="9.140625" style="43"/>
    <col min="513" max="513" width="6.5703125" style="43" customWidth="1"/>
    <col min="514" max="514" width="31.5703125" style="43" customWidth="1"/>
    <col min="515" max="515" width="11.42578125" style="43" customWidth="1"/>
    <col min="516" max="516" width="11.140625" style="43" bestFit="1" customWidth="1"/>
    <col min="517" max="517" width="15.42578125" style="43" bestFit="1" customWidth="1"/>
    <col min="518" max="518" width="11.140625" style="43" bestFit="1" customWidth="1"/>
    <col min="519" max="519" width="9.7109375" style="43" bestFit="1" customWidth="1"/>
    <col min="520" max="520" width="11.140625" style="43" bestFit="1" customWidth="1"/>
    <col min="521" max="521" width="9.7109375" style="43" bestFit="1" customWidth="1"/>
    <col min="522" max="522" width="11.140625" style="43" bestFit="1" customWidth="1"/>
    <col min="523" max="523" width="9.7109375" style="43" bestFit="1" customWidth="1"/>
    <col min="524" max="524" width="11.85546875" style="43" customWidth="1"/>
    <col min="525" max="525" width="12" style="43" customWidth="1"/>
    <col min="526" max="526" width="15.7109375" style="43" customWidth="1"/>
    <col min="527" max="527" width="17.85546875" style="43" customWidth="1"/>
    <col min="528" max="768" width="9.140625" style="43"/>
    <col min="769" max="769" width="6.5703125" style="43" customWidth="1"/>
    <col min="770" max="770" width="31.5703125" style="43" customWidth="1"/>
    <col min="771" max="771" width="11.42578125" style="43" customWidth="1"/>
    <col min="772" max="772" width="11.140625" style="43" bestFit="1" customWidth="1"/>
    <col min="773" max="773" width="15.42578125" style="43" bestFit="1" customWidth="1"/>
    <col min="774" max="774" width="11.140625" style="43" bestFit="1" customWidth="1"/>
    <col min="775" max="775" width="9.7109375" style="43" bestFit="1" customWidth="1"/>
    <col min="776" max="776" width="11.140625" style="43" bestFit="1" customWidth="1"/>
    <col min="777" max="777" width="9.7109375" style="43" bestFit="1" customWidth="1"/>
    <col min="778" max="778" width="11.140625" style="43" bestFit="1" customWidth="1"/>
    <col min="779" max="779" width="9.7109375" style="43" bestFit="1" customWidth="1"/>
    <col min="780" max="780" width="11.85546875" style="43" customWidth="1"/>
    <col min="781" max="781" width="12" style="43" customWidth="1"/>
    <col min="782" max="782" width="15.7109375" style="43" customWidth="1"/>
    <col min="783" max="783" width="17.85546875" style="43" customWidth="1"/>
    <col min="784" max="1024" width="9.140625" style="43"/>
    <col min="1025" max="1025" width="6.5703125" style="43" customWidth="1"/>
    <col min="1026" max="1026" width="31.5703125" style="43" customWidth="1"/>
    <col min="1027" max="1027" width="11.42578125" style="43" customWidth="1"/>
    <col min="1028" max="1028" width="11.140625" style="43" bestFit="1" customWidth="1"/>
    <col min="1029" max="1029" width="15.42578125" style="43" bestFit="1" customWidth="1"/>
    <col min="1030" max="1030" width="11.140625" style="43" bestFit="1" customWidth="1"/>
    <col min="1031" max="1031" width="9.7109375" style="43" bestFit="1" customWidth="1"/>
    <col min="1032" max="1032" width="11.140625" style="43" bestFit="1" customWidth="1"/>
    <col min="1033" max="1033" width="9.7109375" style="43" bestFit="1" customWidth="1"/>
    <col min="1034" max="1034" width="11.140625" style="43" bestFit="1" customWidth="1"/>
    <col min="1035" max="1035" width="9.7109375" style="43" bestFit="1" customWidth="1"/>
    <col min="1036" max="1036" width="11.85546875" style="43" customWidth="1"/>
    <col min="1037" max="1037" width="12" style="43" customWidth="1"/>
    <col min="1038" max="1038" width="15.7109375" style="43" customWidth="1"/>
    <col min="1039" max="1039" width="17.85546875" style="43" customWidth="1"/>
    <col min="1040" max="1280" width="9.140625" style="43"/>
    <col min="1281" max="1281" width="6.5703125" style="43" customWidth="1"/>
    <col min="1282" max="1282" width="31.5703125" style="43" customWidth="1"/>
    <col min="1283" max="1283" width="11.42578125" style="43" customWidth="1"/>
    <col min="1284" max="1284" width="11.140625" style="43" bestFit="1" customWidth="1"/>
    <col min="1285" max="1285" width="15.42578125" style="43" bestFit="1" customWidth="1"/>
    <col min="1286" max="1286" width="11.140625" style="43" bestFit="1" customWidth="1"/>
    <col min="1287" max="1287" width="9.7109375" style="43" bestFit="1" customWidth="1"/>
    <col min="1288" max="1288" width="11.140625" style="43" bestFit="1" customWidth="1"/>
    <col min="1289" max="1289" width="9.7109375" style="43" bestFit="1" customWidth="1"/>
    <col min="1290" max="1290" width="11.140625" style="43" bestFit="1" customWidth="1"/>
    <col min="1291" max="1291" width="9.7109375" style="43" bestFit="1" customWidth="1"/>
    <col min="1292" max="1292" width="11.85546875" style="43" customWidth="1"/>
    <col min="1293" max="1293" width="12" style="43" customWidth="1"/>
    <col min="1294" max="1294" width="15.7109375" style="43" customWidth="1"/>
    <col min="1295" max="1295" width="17.85546875" style="43" customWidth="1"/>
    <col min="1296" max="1536" width="9.140625" style="43"/>
    <col min="1537" max="1537" width="6.5703125" style="43" customWidth="1"/>
    <col min="1538" max="1538" width="31.5703125" style="43" customWidth="1"/>
    <col min="1539" max="1539" width="11.42578125" style="43" customWidth="1"/>
    <col min="1540" max="1540" width="11.140625" style="43" bestFit="1" customWidth="1"/>
    <col min="1541" max="1541" width="15.42578125" style="43" bestFit="1" customWidth="1"/>
    <col min="1542" max="1542" width="11.140625" style="43" bestFit="1" customWidth="1"/>
    <col min="1543" max="1543" width="9.7109375" style="43" bestFit="1" customWidth="1"/>
    <col min="1544" max="1544" width="11.140625" style="43" bestFit="1" customWidth="1"/>
    <col min="1545" max="1545" width="9.7109375" style="43" bestFit="1" customWidth="1"/>
    <col min="1546" max="1546" width="11.140625" style="43" bestFit="1" customWidth="1"/>
    <col min="1547" max="1547" width="9.7109375" style="43" bestFit="1" customWidth="1"/>
    <col min="1548" max="1548" width="11.85546875" style="43" customWidth="1"/>
    <col min="1549" max="1549" width="12" style="43" customWidth="1"/>
    <col min="1550" max="1550" width="15.7109375" style="43" customWidth="1"/>
    <col min="1551" max="1551" width="17.85546875" style="43" customWidth="1"/>
    <col min="1552" max="1792" width="9.140625" style="43"/>
    <col min="1793" max="1793" width="6.5703125" style="43" customWidth="1"/>
    <col min="1794" max="1794" width="31.5703125" style="43" customWidth="1"/>
    <col min="1795" max="1795" width="11.42578125" style="43" customWidth="1"/>
    <col min="1796" max="1796" width="11.140625" style="43" bestFit="1" customWidth="1"/>
    <col min="1797" max="1797" width="15.42578125" style="43" bestFit="1" customWidth="1"/>
    <col min="1798" max="1798" width="11.140625" style="43" bestFit="1" customWidth="1"/>
    <col min="1799" max="1799" width="9.7109375" style="43" bestFit="1" customWidth="1"/>
    <col min="1800" max="1800" width="11.140625" style="43" bestFit="1" customWidth="1"/>
    <col min="1801" max="1801" width="9.7109375" style="43" bestFit="1" customWidth="1"/>
    <col min="1802" max="1802" width="11.140625" style="43" bestFit="1" customWidth="1"/>
    <col min="1803" max="1803" width="9.7109375" style="43" bestFit="1" customWidth="1"/>
    <col min="1804" max="1804" width="11.85546875" style="43" customWidth="1"/>
    <col min="1805" max="1805" width="12" style="43" customWidth="1"/>
    <col min="1806" max="1806" width="15.7109375" style="43" customWidth="1"/>
    <col min="1807" max="1807" width="17.85546875" style="43" customWidth="1"/>
    <col min="1808" max="2048" width="9.140625" style="43"/>
    <col min="2049" max="2049" width="6.5703125" style="43" customWidth="1"/>
    <col min="2050" max="2050" width="31.5703125" style="43" customWidth="1"/>
    <col min="2051" max="2051" width="11.42578125" style="43" customWidth="1"/>
    <col min="2052" max="2052" width="11.140625" style="43" bestFit="1" customWidth="1"/>
    <col min="2053" max="2053" width="15.42578125" style="43" bestFit="1" customWidth="1"/>
    <col min="2054" max="2054" width="11.140625" style="43" bestFit="1" customWidth="1"/>
    <col min="2055" max="2055" width="9.7109375" style="43" bestFit="1" customWidth="1"/>
    <col min="2056" max="2056" width="11.140625" style="43" bestFit="1" customWidth="1"/>
    <col min="2057" max="2057" width="9.7109375" style="43" bestFit="1" customWidth="1"/>
    <col min="2058" max="2058" width="11.140625" style="43" bestFit="1" customWidth="1"/>
    <col min="2059" max="2059" width="9.7109375" style="43" bestFit="1" customWidth="1"/>
    <col min="2060" max="2060" width="11.85546875" style="43" customWidth="1"/>
    <col min="2061" max="2061" width="12" style="43" customWidth="1"/>
    <col min="2062" max="2062" width="15.7109375" style="43" customWidth="1"/>
    <col min="2063" max="2063" width="17.85546875" style="43" customWidth="1"/>
    <col min="2064" max="2304" width="9.140625" style="43"/>
    <col min="2305" max="2305" width="6.5703125" style="43" customWidth="1"/>
    <col min="2306" max="2306" width="31.5703125" style="43" customWidth="1"/>
    <col min="2307" max="2307" width="11.42578125" style="43" customWidth="1"/>
    <col min="2308" max="2308" width="11.140625" style="43" bestFit="1" customWidth="1"/>
    <col min="2309" max="2309" width="15.42578125" style="43" bestFit="1" customWidth="1"/>
    <col min="2310" max="2310" width="11.140625" style="43" bestFit="1" customWidth="1"/>
    <col min="2311" max="2311" width="9.7109375" style="43" bestFit="1" customWidth="1"/>
    <col min="2312" max="2312" width="11.140625" style="43" bestFit="1" customWidth="1"/>
    <col min="2313" max="2313" width="9.7109375" style="43" bestFit="1" customWidth="1"/>
    <col min="2314" max="2314" width="11.140625" style="43" bestFit="1" customWidth="1"/>
    <col min="2315" max="2315" width="9.7109375" style="43" bestFit="1" customWidth="1"/>
    <col min="2316" max="2316" width="11.85546875" style="43" customWidth="1"/>
    <col min="2317" max="2317" width="12" style="43" customWidth="1"/>
    <col min="2318" max="2318" width="15.7109375" style="43" customWidth="1"/>
    <col min="2319" max="2319" width="17.85546875" style="43" customWidth="1"/>
    <col min="2320" max="2560" width="9.140625" style="43"/>
    <col min="2561" max="2561" width="6.5703125" style="43" customWidth="1"/>
    <col min="2562" max="2562" width="31.5703125" style="43" customWidth="1"/>
    <col min="2563" max="2563" width="11.42578125" style="43" customWidth="1"/>
    <col min="2564" max="2564" width="11.140625" style="43" bestFit="1" customWidth="1"/>
    <col min="2565" max="2565" width="15.42578125" style="43" bestFit="1" customWidth="1"/>
    <col min="2566" max="2566" width="11.140625" style="43" bestFit="1" customWidth="1"/>
    <col min="2567" max="2567" width="9.7109375" style="43" bestFit="1" customWidth="1"/>
    <col min="2568" max="2568" width="11.140625" style="43" bestFit="1" customWidth="1"/>
    <col min="2569" max="2569" width="9.7109375" style="43" bestFit="1" customWidth="1"/>
    <col min="2570" max="2570" width="11.140625" style="43" bestFit="1" customWidth="1"/>
    <col min="2571" max="2571" width="9.7109375" style="43" bestFit="1" customWidth="1"/>
    <col min="2572" max="2572" width="11.85546875" style="43" customWidth="1"/>
    <col min="2573" max="2573" width="12" style="43" customWidth="1"/>
    <col min="2574" max="2574" width="15.7109375" style="43" customWidth="1"/>
    <col min="2575" max="2575" width="17.85546875" style="43" customWidth="1"/>
    <col min="2576" max="2816" width="9.140625" style="43"/>
    <col min="2817" max="2817" width="6.5703125" style="43" customWidth="1"/>
    <col min="2818" max="2818" width="31.5703125" style="43" customWidth="1"/>
    <col min="2819" max="2819" width="11.42578125" style="43" customWidth="1"/>
    <col min="2820" max="2820" width="11.140625" style="43" bestFit="1" customWidth="1"/>
    <col min="2821" max="2821" width="15.42578125" style="43" bestFit="1" customWidth="1"/>
    <col min="2822" max="2822" width="11.140625" style="43" bestFit="1" customWidth="1"/>
    <col min="2823" max="2823" width="9.7109375" style="43" bestFit="1" customWidth="1"/>
    <col min="2824" max="2824" width="11.140625" style="43" bestFit="1" customWidth="1"/>
    <col min="2825" max="2825" width="9.7109375" style="43" bestFit="1" customWidth="1"/>
    <col min="2826" max="2826" width="11.140625" style="43" bestFit="1" customWidth="1"/>
    <col min="2827" max="2827" width="9.7109375" style="43" bestFit="1" customWidth="1"/>
    <col min="2828" max="2828" width="11.85546875" style="43" customWidth="1"/>
    <col min="2829" max="2829" width="12" style="43" customWidth="1"/>
    <col min="2830" max="2830" width="15.7109375" style="43" customWidth="1"/>
    <col min="2831" max="2831" width="17.85546875" style="43" customWidth="1"/>
    <col min="2832" max="3072" width="9.140625" style="43"/>
    <col min="3073" max="3073" width="6.5703125" style="43" customWidth="1"/>
    <col min="3074" max="3074" width="31.5703125" style="43" customWidth="1"/>
    <col min="3075" max="3075" width="11.42578125" style="43" customWidth="1"/>
    <col min="3076" max="3076" width="11.140625" style="43" bestFit="1" customWidth="1"/>
    <col min="3077" max="3077" width="15.42578125" style="43" bestFit="1" customWidth="1"/>
    <col min="3078" max="3078" width="11.140625" style="43" bestFit="1" customWidth="1"/>
    <col min="3079" max="3079" width="9.7109375" style="43" bestFit="1" customWidth="1"/>
    <col min="3080" max="3080" width="11.140625" style="43" bestFit="1" customWidth="1"/>
    <col min="3081" max="3081" width="9.7109375" style="43" bestFit="1" customWidth="1"/>
    <col min="3082" max="3082" width="11.140625" style="43" bestFit="1" customWidth="1"/>
    <col min="3083" max="3083" width="9.7109375" style="43" bestFit="1" customWidth="1"/>
    <col min="3084" max="3084" width="11.85546875" style="43" customWidth="1"/>
    <col min="3085" max="3085" width="12" style="43" customWidth="1"/>
    <col min="3086" max="3086" width="15.7109375" style="43" customWidth="1"/>
    <col min="3087" max="3087" width="17.85546875" style="43" customWidth="1"/>
    <col min="3088" max="3328" width="9.140625" style="43"/>
    <col min="3329" max="3329" width="6.5703125" style="43" customWidth="1"/>
    <col min="3330" max="3330" width="31.5703125" style="43" customWidth="1"/>
    <col min="3331" max="3331" width="11.42578125" style="43" customWidth="1"/>
    <col min="3332" max="3332" width="11.140625" style="43" bestFit="1" customWidth="1"/>
    <col min="3333" max="3333" width="15.42578125" style="43" bestFit="1" customWidth="1"/>
    <col min="3334" max="3334" width="11.140625" style="43" bestFit="1" customWidth="1"/>
    <col min="3335" max="3335" width="9.7109375" style="43" bestFit="1" customWidth="1"/>
    <col min="3336" max="3336" width="11.140625" style="43" bestFit="1" customWidth="1"/>
    <col min="3337" max="3337" width="9.7109375" style="43" bestFit="1" customWidth="1"/>
    <col min="3338" max="3338" width="11.140625" style="43" bestFit="1" customWidth="1"/>
    <col min="3339" max="3339" width="9.7109375" style="43" bestFit="1" customWidth="1"/>
    <col min="3340" max="3340" width="11.85546875" style="43" customWidth="1"/>
    <col min="3341" max="3341" width="12" style="43" customWidth="1"/>
    <col min="3342" max="3342" width="15.7109375" style="43" customWidth="1"/>
    <col min="3343" max="3343" width="17.85546875" style="43" customWidth="1"/>
    <col min="3344" max="3584" width="9.140625" style="43"/>
    <col min="3585" max="3585" width="6.5703125" style="43" customWidth="1"/>
    <col min="3586" max="3586" width="31.5703125" style="43" customWidth="1"/>
    <col min="3587" max="3587" width="11.42578125" style="43" customWidth="1"/>
    <col min="3588" max="3588" width="11.140625" style="43" bestFit="1" customWidth="1"/>
    <col min="3589" max="3589" width="15.42578125" style="43" bestFit="1" customWidth="1"/>
    <col min="3590" max="3590" width="11.140625" style="43" bestFit="1" customWidth="1"/>
    <col min="3591" max="3591" width="9.7109375" style="43" bestFit="1" customWidth="1"/>
    <col min="3592" max="3592" width="11.140625" style="43" bestFit="1" customWidth="1"/>
    <col min="3593" max="3593" width="9.7109375" style="43" bestFit="1" customWidth="1"/>
    <col min="3594" max="3594" width="11.140625" style="43" bestFit="1" customWidth="1"/>
    <col min="3595" max="3595" width="9.7109375" style="43" bestFit="1" customWidth="1"/>
    <col min="3596" max="3596" width="11.85546875" style="43" customWidth="1"/>
    <col min="3597" max="3597" width="12" style="43" customWidth="1"/>
    <col min="3598" max="3598" width="15.7109375" style="43" customWidth="1"/>
    <col min="3599" max="3599" width="17.85546875" style="43" customWidth="1"/>
    <col min="3600" max="3840" width="9.140625" style="43"/>
    <col min="3841" max="3841" width="6.5703125" style="43" customWidth="1"/>
    <col min="3842" max="3842" width="31.5703125" style="43" customWidth="1"/>
    <col min="3843" max="3843" width="11.42578125" style="43" customWidth="1"/>
    <col min="3844" max="3844" width="11.140625" style="43" bestFit="1" customWidth="1"/>
    <col min="3845" max="3845" width="15.42578125" style="43" bestFit="1" customWidth="1"/>
    <col min="3846" max="3846" width="11.140625" style="43" bestFit="1" customWidth="1"/>
    <col min="3847" max="3847" width="9.7109375" style="43" bestFit="1" customWidth="1"/>
    <col min="3848" max="3848" width="11.140625" style="43" bestFit="1" customWidth="1"/>
    <col min="3849" max="3849" width="9.7109375" style="43" bestFit="1" customWidth="1"/>
    <col min="3850" max="3850" width="11.140625" style="43" bestFit="1" customWidth="1"/>
    <col min="3851" max="3851" width="9.7109375" style="43" bestFit="1" customWidth="1"/>
    <col min="3852" max="3852" width="11.85546875" style="43" customWidth="1"/>
    <col min="3853" max="3853" width="12" style="43" customWidth="1"/>
    <col min="3854" max="3854" width="15.7109375" style="43" customWidth="1"/>
    <col min="3855" max="3855" width="17.85546875" style="43" customWidth="1"/>
    <col min="3856" max="4096" width="9.140625" style="43"/>
    <col min="4097" max="4097" width="6.5703125" style="43" customWidth="1"/>
    <col min="4098" max="4098" width="31.5703125" style="43" customWidth="1"/>
    <col min="4099" max="4099" width="11.42578125" style="43" customWidth="1"/>
    <col min="4100" max="4100" width="11.140625" style="43" bestFit="1" customWidth="1"/>
    <col min="4101" max="4101" width="15.42578125" style="43" bestFit="1" customWidth="1"/>
    <col min="4102" max="4102" width="11.140625" style="43" bestFit="1" customWidth="1"/>
    <col min="4103" max="4103" width="9.7109375" style="43" bestFit="1" customWidth="1"/>
    <col min="4104" max="4104" width="11.140625" style="43" bestFit="1" customWidth="1"/>
    <col min="4105" max="4105" width="9.7109375" style="43" bestFit="1" customWidth="1"/>
    <col min="4106" max="4106" width="11.140625" style="43" bestFit="1" customWidth="1"/>
    <col min="4107" max="4107" width="9.7109375" style="43" bestFit="1" customWidth="1"/>
    <col min="4108" max="4108" width="11.85546875" style="43" customWidth="1"/>
    <col min="4109" max="4109" width="12" style="43" customWidth="1"/>
    <col min="4110" max="4110" width="15.7109375" style="43" customWidth="1"/>
    <col min="4111" max="4111" width="17.85546875" style="43" customWidth="1"/>
    <col min="4112" max="4352" width="9.140625" style="43"/>
    <col min="4353" max="4353" width="6.5703125" style="43" customWidth="1"/>
    <col min="4354" max="4354" width="31.5703125" style="43" customWidth="1"/>
    <col min="4355" max="4355" width="11.42578125" style="43" customWidth="1"/>
    <col min="4356" max="4356" width="11.140625" style="43" bestFit="1" customWidth="1"/>
    <col min="4357" max="4357" width="15.42578125" style="43" bestFit="1" customWidth="1"/>
    <col min="4358" max="4358" width="11.140625" style="43" bestFit="1" customWidth="1"/>
    <col min="4359" max="4359" width="9.7109375" style="43" bestFit="1" customWidth="1"/>
    <col min="4360" max="4360" width="11.140625" style="43" bestFit="1" customWidth="1"/>
    <col min="4361" max="4361" width="9.7109375" style="43" bestFit="1" customWidth="1"/>
    <col min="4362" max="4362" width="11.140625" style="43" bestFit="1" customWidth="1"/>
    <col min="4363" max="4363" width="9.7109375" style="43" bestFit="1" customWidth="1"/>
    <col min="4364" max="4364" width="11.85546875" style="43" customWidth="1"/>
    <col min="4365" max="4365" width="12" style="43" customWidth="1"/>
    <col min="4366" max="4366" width="15.7109375" style="43" customWidth="1"/>
    <col min="4367" max="4367" width="17.85546875" style="43" customWidth="1"/>
    <col min="4368" max="4608" width="9.140625" style="43"/>
    <col min="4609" max="4609" width="6.5703125" style="43" customWidth="1"/>
    <col min="4610" max="4610" width="31.5703125" style="43" customWidth="1"/>
    <col min="4611" max="4611" width="11.42578125" style="43" customWidth="1"/>
    <col min="4612" max="4612" width="11.140625" style="43" bestFit="1" customWidth="1"/>
    <col min="4613" max="4613" width="15.42578125" style="43" bestFit="1" customWidth="1"/>
    <col min="4614" max="4614" width="11.140625" style="43" bestFit="1" customWidth="1"/>
    <col min="4615" max="4615" width="9.7109375" style="43" bestFit="1" customWidth="1"/>
    <col min="4616" max="4616" width="11.140625" style="43" bestFit="1" customWidth="1"/>
    <col min="4617" max="4617" width="9.7109375" style="43" bestFit="1" customWidth="1"/>
    <col min="4618" max="4618" width="11.140625" style="43" bestFit="1" customWidth="1"/>
    <col min="4619" max="4619" width="9.7109375" style="43" bestFit="1" customWidth="1"/>
    <col min="4620" max="4620" width="11.85546875" style="43" customWidth="1"/>
    <col min="4621" max="4621" width="12" style="43" customWidth="1"/>
    <col min="4622" max="4622" width="15.7109375" style="43" customWidth="1"/>
    <col min="4623" max="4623" width="17.85546875" style="43" customWidth="1"/>
    <col min="4624" max="4864" width="9.140625" style="43"/>
    <col min="4865" max="4865" width="6.5703125" style="43" customWidth="1"/>
    <col min="4866" max="4866" width="31.5703125" style="43" customWidth="1"/>
    <col min="4867" max="4867" width="11.42578125" style="43" customWidth="1"/>
    <col min="4868" max="4868" width="11.140625" style="43" bestFit="1" customWidth="1"/>
    <col min="4869" max="4869" width="15.42578125" style="43" bestFit="1" customWidth="1"/>
    <col min="4870" max="4870" width="11.140625" style="43" bestFit="1" customWidth="1"/>
    <col min="4871" max="4871" width="9.7109375" style="43" bestFit="1" customWidth="1"/>
    <col min="4872" max="4872" width="11.140625" style="43" bestFit="1" customWidth="1"/>
    <col min="4873" max="4873" width="9.7109375" style="43" bestFit="1" customWidth="1"/>
    <col min="4874" max="4874" width="11.140625" style="43" bestFit="1" customWidth="1"/>
    <col min="4875" max="4875" width="9.7109375" style="43" bestFit="1" customWidth="1"/>
    <col min="4876" max="4876" width="11.85546875" style="43" customWidth="1"/>
    <col min="4877" max="4877" width="12" style="43" customWidth="1"/>
    <col min="4878" max="4878" width="15.7109375" style="43" customWidth="1"/>
    <col min="4879" max="4879" width="17.85546875" style="43" customWidth="1"/>
    <col min="4880" max="5120" width="9.140625" style="43"/>
    <col min="5121" max="5121" width="6.5703125" style="43" customWidth="1"/>
    <col min="5122" max="5122" width="31.5703125" style="43" customWidth="1"/>
    <col min="5123" max="5123" width="11.42578125" style="43" customWidth="1"/>
    <col min="5124" max="5124" width="11.140625" style="43" bestFit="1" customWidth="1"/>
    <col min="5125" max="5125" width="15.42578125" style="43" bestFit="1" customWidth="1"/>
    <col min="5126" max="5126" width="11.140625" style="43" bestFit="1" customWidth="1"/>
    <col min="5127" max="5127" width="9.7109375" style="43" bestFit="1" customWidth="1"/>
    <col min="5128" max="5128" width="11.140625" style="43" bestFit="1" customWidth="1"/>
    <col min="5129" max="5129" width="9.7109375" style="43" bestFit="1" customWidth="1"/>
    <col min="5130" max="5130" width="11.140625" style="43" bestFit="1" customWidth="1"/>
    <col min="5131" max="5131" width="9.7109375" style="43" bestFit="1" customWidth="1"/>
    <col min="5132" max="5132" width="11.85546875" style="43" customWidth="1"/>
    <col min="5133" max="5133" width="12" style="43" customWidth="1"/>
    <col min="5134" max="5134" width="15.7109375" style="43" customWidth="1"/>
    <col min="5135" max="5135" width="17.85546875" style="43" customWidth="1"/>
    <col min="5136" max="5376" width="9.140625" style="43"/>
    <col min="5377" max="5377" width="6.5703125" style="43" customWidth="1"/>
    <col min="5378" max="5378" width="31.5703125" style="43" customWidth="1"/>
    <col min="5379" max="5379" width="11.42578125" style="43" customWidth="1"/>
    <col min="5380" max="5380" width="11.140625" style="43" bestFit="1" customWidth="1"/>
    <col min="5381" max="5381" width="15.42578125" style="43" bestFit="1" customWidth="1"/>
    <col min="5382" max="5382" width="11.140625" style="43" bestFit="1" customWidth="1"/>
    <col min="5383" max="5383" width="9.7109375" style="43" bestFit="1" customWidth="1"/>
    <col min="5384" max="5384" width="11.140625" style="43" bestFit="1" customWidth="1"/>
    <col min="5385" max="5385" width="9.7109375" style="43" bestFit="1" customWidth="1"/>
    <col min="5386" max="5386" width="11.140625" style="43" bestFit="1" customWidth="1"/>
    <col min="5387" max="5387" width="9.7109375" style="43" bestFit="1" customWidth="1"/>
    <col min="5388" max="5388" width="11.85546875" style="43" customWidth="1"/>
    <col min="5389" max="5389" width="12" style="43" customWidth="1"/>
    <col min="5390" max="5390" width="15.7109375" style="43" customWidth="1"/>
    <col min="5391" max="5391" width="17.85546875" style="43" customWidth="1"/>
    <col min="5392" max="5632" width="9.140625" style="43"/>
    <col min="5633" max="5633" width="6.5703125" style="43" customWidth="1"/>
    <col min="5634" max="5634" width="31.5703125" style="43" customWidth="1"/>
    <col min="5635" max="5635" width="11.42578125" style="43" customWidth="1"/>
    <col min="5636" max="5636" width="11.140625" style="43" bestFit="1" customWidth="1"/>
    <col min="5637" max="5637" width="15.42578125" style="43" bestFit="1" customWidth="1"/>
    <col min="5638" max="5638" width="11.140625" style="43" bestFit="1" customWidth="1"/>
    <col min="5639" max="5639" width="9.7109375" style="43" bestFit="1" customWidth="1"/>
    <col min="5640" max="5640" width="11.140625" style="43" bestFit="1" customWidth="1"/>
    <col min="5641" max="5641" width="9.7109375" style="43" bestFit="1" customWidth="1"/>
    <col min="5642" max="5642" width="11.140625" style="43" bestFit="1" customWidth="1"/>
    <col min="5643" max="5643" width="9.7109375" style="43" bestFit="1" customWidth="1"/>
    <col min="5644" max="5644" width="11.85546875" style="43" customWidth="1"/>
    <col min="5645" max="5645" width="12" style="43" customWidth="1"/>
    <col min="5646" max="5646" width="15.7109375" style="43" customWidth="1"/>
    <col min="5647" max="5647" width="17.85546875" style="43" customWidth="1"/>
    <col min="5648" max="5888" width="9.140625" style="43"/>
    <col min="5889" max="5889" width="6.5703125" style="43" customWidth="1"/>
    <col min="5890" max="5890" width="31.5703125" style="43" customWidth="1"/>
    <col min="5891" max="5891" width="11.42578125" style="43" customWidth="1"/>
    <col min="5892" max="5892" width="11.140625" style="43" bestFit="1" customWidth="1"/>
    <col min="5893" max="5893" width="15.42578125" style="43" bestFit="1" customWidth="1"/>
    <col min="5894" max="5894" width="11.140625" style="43" bestFit="1" customWidth="1"/>
    <col min="5895" max="5895" width="9.7109375" style="43" bestFit="1" customWidth="1"/>
    <col min="5896" max="5896" width="11.140625" style="43" bestFit="1" customWidth="1"/>
    <col min="5897" max="5897" width="9.7109375" style="43" bestFit="1" customWidth="1"/>
    <col min="5898" max="5898" width="11.140625" style="43" bestFit="1" customWidth="1"/>
    <col min="5899" max="5899" width="9.7109375" style="43" bestFit="1" customWidth="1"/>
    <col min="5900" max="5900" width="11.85546875" style="43" customWidth="1"/>
    <col min="5901" max="5901" width="12" style="43" customWidth="1"/>
    <col min="5902" max="5902" width="15.7109375" style="43" customWidth="1"/>
    <col min="5903" max="5903" width="17.85546875" style="43" customWidth="1"/>
    <col min="5904" max="6144" width="9.140625" style="43"/>
    <col min="6145" max="6145" width="6.5703125" style="43" customWidth="1"/>
    <col min="6146" max="6146" width="31.5703125" style="43" customWidth="1"/>
    <col min="6147" max="6147" width="11.42578125" style="43" customWidth="1"/>
    <col min="6148" max="6148" width="11.140625" style="43" bestFit="1" customWidth="1"/>
    <col min="6149" max="6149" width="15.42578125" style="43" bestFit="1" customWidth="1"/>
    <col min="6150" max="6150" width="11.140625" style="43" bestFit="1" customWidth="1"/>
    <col min="6151" max="6151" width="9.7109375" style="43" bestFit="1" customWidth="1"/>
    <col min="6152" max="6152" width="11.140625" style="43" bestFit="1" customWidth="1"/>
    <col min="6153" max="6153" width="9.7109375" style="43" bestFit="1" customWidth="1"/>
    <col min="6154" max="6154" width="11.140625" style="43" bestFit="1" customWidth="1"/>
    <col min="6155" max="6155" width="9.7109375" style="43" bestFit="1" customWidth="1"/>
    <col min="6156" max="6156" width="11.85546875" style="43" customWidth="1"/>
    <col min="6157" max="6157" width="12" style="43" customWidth="1"/>
    <col min="6158" max="6158" width="15.7109375" style="43" customWidth="1"/>
    <col min="6159" max="6159" width="17.85546875" style="43" customWidth="1"/>
    <col min="6160" max="6400" width="9.140625" style="43"/>
    <col min="6401" max="6401" width="6.5703125" style="43" customWidth="1"/>
    <col min="6402" max="6402" width="31.5703125" style="43" customWidth="1"/>
    <col min="6403" max="6403" width="11.42578125" style="43" customWidth="1"/>
    <col min="6404" max="6404" width="11.140625" style="43" bestFit="1" customWidth="1"/>
    <col min="6405" max="6405" width="15.42578125" style="43" bestFit="1" customWidth="1"/>
    <col min="6406" max="6406" width="11.140625" style="43" bestFit="1" customWidth="1"/>
    <col min="6407" max="6407" width="9.7109375" style="43" bestFit="1" customWidth="1"/>
    <col min="6408" max="6408" width="11.140625" style="43" bestFit="1" customWidth="1"/>
    <col min="6409" max="6409" width="9.7109375" style="43" bestFit="1" customWidth="1"/>
    <col min="6410" max="6410" width="11.140625" style="43" bestFit="1" customWidth="1"/>
    <col min="6411" max="6411" width="9.7109375" style="43" bestFit="1" customWidth="1"/>
    <col min="6412" max="6412" width="11.85546875" style="43" customWidth="1"/>
    <col min="6413" max="6413" width="12" style="43" customWidth="1"/>
    <col min="6414" max="6414" width="15.7109375" style="43" customWidth="1"/>
    <col min="6415" max="6415" width="17.85546875" style="43" customWidth="1"/>
    <col min="6416" max="6656" width="9.140625" style="43"/>
    <col min="6657" max="6657" width="6.5703125" style="43" customWidth="1"/>
    <col min="6658" max="6658" width="31.5703125" style="43" customWidth="1"/>
    <col min="6659" max="6659" width="11.42578125" style="43" customWidth="1"/>
    <col min="6660" max="6660" width="11.140625" style="43" bestFit="1" customWidth="1"/>
    <col min="6661" max="6661" width="15.42578125" style="43" bestFit="1" customWidth="1"/>
    <col min="6662" max="6662" width="11.140625" style="43" bestFit="1" customWidth="1"/>
    <col min="6663" max="6663" width="9.7109375" style="43" bestFit="1" customWidth="1"/>
    <col min="6664" max="6664" width="11.140625" style="43" bestFit="1" customWidth="1"/>
    <col min="6665" max="6665" width="9.7109375" style="43" bestFit="1" customWidth="1"/>
    <col min="6666" max="6666" width="11.140625" style="43" bestFit="1" customWidth="1"/>
    <col min="6667" max="6667" width="9.7109375" style="43" bestFit="1" customWidth="1"/>
    <col min="6668" max="6668" width="11.85546875" style="43" customWidth="1"/>
    <col min="6669" max="6669" width="12" style="43" customWidth="1"/>
    <col min="6670" max="6670" width="15.7109375" style="43" customWidth="1"/>
    <col min="6671" max="6671" width="17.85546875" style="43" customWidth="1"/>
    <col min="6672" max="6912" width="9.140625" style="43"/>
    <col min="6913" max="6913" width="6.5703125" style="43" customWidth="1"/>
    <col min="6914" max="6914" width="31.5703125" style="43" customWidth="1"/>
    <col min="6915" max="6915" width="11.42578125" style="43" customWidth="1"/>
    <col min="6916" max="6916" width="11.140625" style="43" bestFit="1" customWidth="1"/>
    <col min="6917" max="6917" width="15.42578125" style="43" bestFit="1" customWidth="1"/>
    <col min="6918" max="6918" width="11.140625" style="43" bestFit="1" customWidth="1"/>
    <col min="6919" max="6919" width="9.7109375" style="43" bestFit="1" customWidth="1"/>
    <col min="6920" max="6920" width="11.140625" style="43" bestFit="1" customWidth="1"/>
    <col min="6921" max="6921" width="9.7109375" style="43" bestFit="1" customWidth="1"/>
    <col min="6922" max="6922" width="11.140625" style="43" bestFit="1" customWidth="1"/>
    <col min="6923" max="6923" width="9.7109375" style="43" bestFit="1" customWidth="1"/>
    <col min="6924" max="6924" width="11.85546875" style="43" customWidth="1"/>
    <col min="6925" max="6925" width="12" style="43" customWidth="1"/>
    <col min="6926" max="6926" width="15.7109375" style="43" customWidth="1"/>
    <col min="6927" max="6927" width="17.85546875" style="43" customWidth="1"/>
    <col min="6928" max="7168" width="9.140625" style="43"/>
    <col min="7169" max="7169" width="6.5703125" style="43" customWidth="1"/>
    <col min="7170" max="7170" width="31.5703125" style="43" customWidth="1"/>
    <col min="7171" max="7171" width="11.42578125" style="43" customWidth="1"/>
    <col min="7172" max="7172" width="11.140625" style="43" bestFit="1" customWidth="1"/>
    <col min="7173" max="7173" width="15.42578125" style="43" bestFit="1" customWidth="1"/>
    <col min="7174" max="7174" width="11.140625" style="43" bestFit="1" customWidth="1"/>
    <col min="7175" max="7175" width="9.7109375" style="43" bestFit="1" customWidth="1"/>
    <col min="7176" max="7176" width="11.140625" style="43" bestFit="1" customWidth="1"/>
    <col min="7177" max="7177" width="9.7109375" style="43" bestFit="1" customWidth="1"/>
    <col min="7178" max="7178" width="11.140625" style="43" bestFit="1" customWidth="1"/>
    <col min="7179" max="7179" width="9.7109375" style="43" bestFit="1" customWidth="1"/>
    <col min="7180" max="7180" width="11.85546875" style="43" customWidth="1"/>
    <col min="7181" max="7181" width="12" style="43" customWidth="1"/>
    <col min="7182" max="7182" width="15.7109375" style="43" customWidth="1"/>
    <col min="7183" max="7183" width="17.85546875" style="43" customWidth="1"/>
    <col min="7184" max="7424" width="9.140625" style="43"/>
    <col min="7425" max="7425" width="6.5703125" style="43" customWidth="1"/>
    <col min="7426" max="7426" width="31.5703125" style="43" customWidth="1"/>
    <col min="7427" max="7427" width="11.42578125" style="43" customWidth="1"/>
    <col min="7428" max="7428" width="11.140625" style="43" bestFit="1" customWidth="1"/>
    <col min="7429" max="7429" width="15.42578125" style="43" bestFit="1" customWidth="1"/>
    <col min="7430" max="7430" width="11.140625" style="43" bestFit="1" customWidth="1"/>
    <col min="7431" max="7431" width="9.7109375" style="43" bestFit="1" customWidth="1"/>
    <col min="7432" max="7432" width="11.140625" style="43" bestFit="1" customWidth="1"/>
    <col min="7433" max="7433" width="9.7109375" style="43" bestFit="1" customWidth="1"/>
    <col min="7434" max="7434" width="11.140625" style="43" bestFit="1" customWidth="1"/>
    <col min="7435" max="7435" width="9.7109375" style="43" bestFit="1" customWidth="1"/>
    <col min="7436" max="7436" width="11.85546875" style="43" customWidth="1"/>
    <col min="7437" max="7437" width="12" style="43" customWidth="1"/>
    <col min="7438" max="7438" width="15.7109375" style="43" customWidth="1"/>
    <col min="7439" max="7439" width="17.85546875" style="43" customWidth="1"/>
    <col min="7440" max="7680" width="9.140625" style="43"/>
    <col min="7681" max="7681" width="6.5703125" style="43" customWidth="1"/>
    <col min="7682" max="7682" width="31.5703125" style="43" customWidth="1"/>
    <col min="7683" max="7683" width="11.42578125" style="43" customWidth="1"/>
    <col min="7684" max="7684" width="11.140625" style="43" bestFit="1" customWidth="1"/>
    <col min="7685" max="7685" width="15.42578125" style="43" bestFit="1" customWidth="1"/>
    <col min="7686" max="7686" width="11.140625" style="43" bestFit="1" customWidth="1"/>
    <col min="7687" max="7687" width="9.7109375" style="43" bestFit="1" customWidth="1"/>
    <col min="7688" max="7688" width="11.140625" style="43" bestFit="1" customWidth="1"/>
    <col min="7689" max="7689" width="9.7109375" style="43" bestFit="1" customWidth="1"/>
    <col min="7690" max="7690" width="11.140625" style="43" bestFit="1" customWidth="1"/>
    <col min="7691" max="7691" width="9.7109375" style="43" bestFit="1" customWidth="1"/>
    <col min="7692" max="7692" width="11.85546875" style="43" customWidth="1"/>
    <col min="7693" max="7693" width="12" style="43" customWidth="1"/>
    <col min="7694" max="7694" width="15.7109375" style="43" customWidth="1"/>
    <col min="7695" max="7695" width="17.85546875" style="43" customWidth="1"/>
    <col min="7696" max="7936" width="9.140625" style="43"/>
    <col min="7937" max="7937" width="6.5703125" style="43" customWidth="1"/>
    <col min="7938" max="7938" width="31.5703125" style="43" customWidth="1"/>
    <col min="7939" max="7939" width="11.42578125" style="43" customWidth="1"/>
    <col min="7940" max="7940" width="11.140625" style="43" bestFit="1" customWidth="1"/>
    <col min="7941" max="7941" width="15.42578125" style="43" bestFit="1" customWidth="1"/>
    <col min="7942" max="7942" width="11.140625" style="43" bestFit="1" customWidth="1"/>
    <col min="7943" max="7943" width="9.7109375" style="43" bestFit="1" customWidth="1"/>
    <col min="7944" max="7944" width="11.140625" style="43" bestFit="1" customWidth="1"/>
    <col min="7945" max="7945" width="9.7109375" style="43" bestFit="1" customWidth="1"/>
    <col min="7946" max="7946" width="11.140625" style="43" bestFit="1" customWidth="1"/>
    <col min="7947" max="7947" width="9.7109375" style="43" bestFit="1" customWidth="1"/>
    <col min="7948" max="7948" width="11.85546875" style="43" customWidth="1"/>
    <col min="7949" max="7949" width="12" style="43" customWidth="1"/>
    <col min="7950" max="7950" width="15.7109375" style="43" customWidth="1"/>
    <col min="7951" max="7951" width="17.85546875" style="43" customWidth="1"/>
    <col min="7952" max="8192" width="9.140625" style="43"/>
    <col min="8193" max="8193" width="6.5703125" style="43" customWidth="1"/>
    <col min="8194" max="8194" width="31.5703125" style="43" customWidth="1"/>
    <col min="8195" max="8195" width="11.42578125" style="43" customWidth="1"/>
    <col min="8196" max="8196" width="11.140625" style="43" bestFit="1" customWidth="1"/>
    <col min="8197" max="8197" width="15.42578125" style="43" bestFit="1" customWidth="1"/>
    <col min="8198" max="8198" width="11.140625" style="43" bestFit="1" customWidth="1"/>
    <col min="8199" max="8199" width="9.7109375" style="43" bestFit="1" customWidth="1"/>
    <col min="8200" max="8200" width="11.140625" style="43" bestFit="1" customWidth="1"/>
    <col min="8201" max="8201" width="9.7109375" style="43" bestFit="1" customWidth="1"/>
    <col min="8202" max="8202" width="11.140625" style="43" bestFit="1" customWidth="1"/>
    <col min="8203" max="8203" width="9.7109375" style="43" bestFit="1" customWidth="1"/>
    <col min="8204" max="8204" width="11.85546875" style="43" customWidth="1"/>
    <col min="8205" max="8205" width="12" style="43" customWidth="1"/>
    <col min="8206" max="8206" width="15.7109375" style="43" customWidth="1"/>
    <col min="8207" max="8207" width="17.85546875" style="43" customWidth="1"/>
    <col min="8208" max="8448" width="9.140625" style="43"/>
    <col min="8449" max="8449" width="6.5703125" style="43" customWidth="1"/>
    <col min="8450" max="8450" width="31.5703125" style="43" customWidth="1"/>
    <col min="8451" max="8451" width="11.42578125" style="43" customWidth="1"/>
    <col min="8452" max="8452" width="11.140625" style="43" bestFit="1" customWidth="1"/>
    <col min="8453" max="8453" width="15.42578125" style="43" bestFit="1" customWidth="1"/>
    <col min="8454" max="8454" width="11.140625" style="43" bestFit="1" customWidth="1"/>
    <col min="8455" max="8455" width="9.7109375" style="43" bestFit="1" customWidth="1"/>
    <col min="8456" max="8456" width="11.140625" style="43" bestFit="1" customWidth="1"/>
    <col min="8457" max="8457" width="9.7109375" style="43" bestFit="1" customWidth="1"/>
    <col min="8458" max="8458" width="11.140625" style="43" bestFit="1" customWidth="1"/>
    <col min="8459" max="8459" width="9.7109375" style="43" bestFit="1" customWidth="1"/>
    <col min="8460" max="8460" width="11.85546875" style="43" customWidth="1"/>
    <col min="8461" max="8461" width="12" style="43" customWidth="1"/>
    <col min="8462" max="8462" width="15.7109375" style="43" customWidth="1"/>
    <col min="8463" max="8463" width="17.85546875" style="43" customWidth="1"/>
    <col min="8464" max="8704" width="9.140625" style="43"/>
    <col min="8705" max="8705" width="6.5703125" style="43" customWidth="1"/>
    <col min="8706" max="8706" width="31.5703125" style="43" customWidth="1"/>
    <col min="8707" max="8707" width="11.42578125" style="43" customWidth="1"/>
    <col min="8708" max="8708" width="11.140625" style="43" bestFit="1" customWidth="1"/>
    <col min="8709" max="8709" width="15.42578125" style="43" bestFit="1" customWidth="1"/>
    <col min="8710" max="8710" width="11.140625" style="43" bestFit="1" customWidth="1"/>
    <col min="8711" max="8711" width="9.7109375" style="43" bestFit="1" customWidth="1"/>
    <col min="8712" max="8712" width="11.140625" style="43" bestFit="1" customWidth="1"/>
    <col min="8713" max="8713" width="9.7109375" style="43" bestFit="1" customWidth="1"/>
    <col min="8714" max="8714" width="11.140625" style="43" bestFit="1" customWidth="1"/>
    <col min="8715" max="8715" width="9.7109375" style="43" bestFit="1" customWidth="1"/>
    <col min="8716" max="8716" width="11.85546875" style="43" customWidth="1"/>
    <col min="8717" max="8717" width="12" style="43" customWidth="1"/>
    <col min="8718" max="8718" width="15.7109375" style="43" customWidth="1"/>
    <col min="8719" max="8719" width="17.85546875" style="43" customWidth="1"/>
    <col min="8720" max="8960" width="9.140625" style="43"/>
    <col min="8961" max="8961" width="6.5703125" style="43" customWidth="1"/>
    <col min="8962" max="8962" width="31.5703125" style="43" customWidth="1"/>
    <col min="8963" max="8963" width="11.42578125" style="43" customWidth="1"/>
    <col min="8964" max="8964" width="11.140625" style="43" bestFit="1" customWidth="1"/>
    <col min="8965" max="8965" width="15.42578125" style="43" bestFit="1" customWidth="1"/>
    <col min="8966" max="8966" width="11.140625" style="43" bestFit="1" customWidth="1"/>
    <col min="8967" max="8967" width="9.7109375" style="43" bestFit="1" customWidth="1"/>
    <col min="8968" max="8968" width="11.140625" style="43" bestFit="1" customWidth="1"/>
    <col min="8969" max="8969" width="9.7109375" style="43" bestFit="1" customWidth="1"/>
    <col min="8970" max="8970" width="11.140625" style="43" bestFit="1" customWidth="1"/>
    <col min="8971" max="8971" width="9.7109375" style="43" bestFit="1" customWidth="1"/>
    <col min="8972" max="8972" width="11.85546875" style="43" customWidth="1"/>
    <col min="8973" max="8973" width="12" style="43" customWidth="1"/>
    <col min="8974" max="8974" width="15.7109375" style="43" customWidth="1"/>
    <col min="8975" max="8975" width="17.85546875" style="43" customWidth="1"/>
    <col min="8976" max="9216" width="9.140625" style="43"/>
    <col min="9217" max="9217" width="6.5703125" style="43" customWidth="1"/>
    <col min="9218" max="9218" width="31.5703125" style="43" customWidth="1"/>
    <col min="9219" max="9219" width="11.42578125" style="43" customWidth="1"/>
    <col min="9220" max="9220" width="11.140625" style="43" bestFit="1" customWidth="1"/>
    <col min="9221" max="9221" width="15.42578125" style="43" bestFit="1" customWidth="1"/>
    <col min="9222" max="9222" width="11.140625" style="43" bestFit="1" customWidth="1"/>
    <col min="9223" max="9223" width="9.7109375" style="43" bestFit="1" customWidth="1"/>
    <col min="9224" max="9224" width="11.140625" style="43" bestFit="1" customWidth="1"/>
    <col min="9225" max="9225" width="9.7109375" style="43" bestFit="1" customWidth="1"/>
    <col min="9226" max="9226" width="11.140625" style="43" bestFit="1" customWidth="1"/>
    <col min="9227" max="9227" width="9.7109375" style="43" bestFit="1" customWidth="1"/>
    <col min="9228" max="9228" width="11.85546875" style="43" customWidth="1"/>
    <col min="9229" max="9229" width="12" style="43" customWidth="1"/>
    <col min="9230" max="9230" width="15.7109375" style="43" customWidth="1"/>
    <col min="9231" max="9231" width="17.85546875" style="43" customWidth="1"/>
    <col min="9232" max="9472" width="9.140625" style="43"/>
    <col min="9473" max="9473" width="6.5703125" style="43" customWidth="1"/>
    <col min="9474" max="9474" width="31.5703125" style="43" customWidth="1"/>
    <col min="9475" max="9475" width="11.42578125" style="43" customWidth="1"/>
    <col min="9476" max="9476" width="11.140625" style="43" bestFit="1" customWidth="1"/>
    <col min="9477" max="9477" width="15.42578125" style="43" bestFit="1" customWidth="1"/>
    <col min="9478" max="9478" width="11.140625" style="43" bestFit="1" customWidth="1"/>
    <col min="9479" max="9479" width="9.7109375" style="43" bestFit="1" customWidth="1"/>
    <col min="9480" max="9480" width="11.140625" style="43" bestFit="1" customWidth="1"/>
    <col min="9481" max="9481" width="9.7109375" style="43" bestFit="1" customWidth="1"/>
    <col min="9482" max="9482" width="11.140625" style="43" bestFit="1" customWidth="1"/>
    <col min="9483" max="9483" width="9.7109375" style="43" bestFit="1" customWidth="1"/>
    <col min="9484" max="9484" width="11.85546875" style="43" customWidth="1"/>
    <col min="9485" max="9485" width="12" style="43" customWidth="1"/>
    <col min="9486" max="9486" width="15.7109375" style="43" customWidth="1"/>
    <col min="9487" max="9487" width="17.85546875" style="43" customWidth="1"/>
    <col min="9488" max="9728" width="9.140625" style="43"/>
    <col min="9729" max="9729" width="6.5703125" style="43" customWidth="1"/>
    <col min="9730" max="9730" width="31.5703125" style="43" customWidth="1"/>
    <col min="9731" max="9731" width="11.42578125" style="43" customWidth="1"/>
    <col min="9732" max="9732" width="11.140625" style="43" bestFit="1" customWidth="1"/>
    <col min="9733" max="9733" width="15.42578125" style="43" bestFit="1" customWidth="1"/>
    <col min="9734" max="9734" width="11.140625" style="43" bestFit="1" customWidth="1"/>
    <col min="9735" max="9735" width="9.7109375" style="43" bestFit="1" customWidth="1"/>
    <col min="9736" max="9736" width="11.140625" style="43" bestFit="1" customWidth="1"/>
    <col min="9737" max="9737" width="9.7109375" style="43" bestFit="1" customWidth="1"/>
    <col min="9738" max="9738" width="11.140625" style="43" bestFit="1" customWidth="1"/>
    <col min="9739" max="9739" width="9.7109375" style="43" bestFit="1" customWidth="1"/>
    <col min="9740" max="9740" width="11.85546875" style="43" customWidth="1"/>
    <col min="9741" max="9741" width="12" style="43" customWidth="1"/>
    <col min="9742" max="9742" width="15.7109375" style="43" customWidth="1"/>
    <col min="9743" max="9743" width="17.85546875" style="43" customWidth="1"/>
    <col min="9744" max="9984" width="9.140625" style="43"/>
    <col min="9985" max="9985" width="6.5703125" style="43" customWidth="1"/>
    <col min="9986" max="9986" width="31.5703125" style="43" customWidth="1"/>
    <col min="9987" max="9987" width="11.42578125" style="43" customWidth="1"/>
    <col min="9988" max="9988" width="11.140625" style="43" bestFit="1" customWidth="1"/>
    <col min="9989" max="9989" width="15.42578125" style="43" bestFit="1" customWidth="1"/>
    <col min="9990" max="9990" width="11.140625" style="43" bestFit="1" customWidth="1"/>
    <col min="9991" max="9991" width="9.7109375" style="43" bestFit="1" customWidth="1"/>
    <col min="9992" max="9992" width="11.140625" style="43" bestFit="1" customWidth="1"/>
    <col min="9993" max="9993" width="9.7109375" style="43" bestFit="1" customWidth="1"/>
    <col min="9994" max="9994" width="11.140625" style="43" bestFit="1" customWidth="1"/>
    <col min="9995" max="9995" width="9.7109375" style="43" bestFit="1" customWidth="1"/>
    <col min="9996" max="9996" width="11.85546875" style="43" customWidth="1"/>
    <col min="9997" max="9997" width="12" style="43" customWidth="1"/>
    <col min="9998" max="9998" width="15.7109375" style="43" customWidth="1"/>
    <col min="9999" max="9999" width="17.85546875" style="43" customWidth="1"/>
    <col min="10000" max="10240" width="9.140625" style="43"/>
    <col min="10241" max="10241" width="6.5703125" style="43" customWidth="1"/>
    <col min="10242" max="10242" width="31.5703125" style="43" customWidth="1"/>
    <col min="10243" max="10243" width="11.42578125" style="43" customWidth="1"/>
    <col min="10244" max="10244" width="11.140625" style="43" bestFit="1" customWidth="1"/>
    <col min="10245" max="10245" width="15.42578125" style="43" bestFit="1" customWidth="1"/>
    <col min="10246" max="10246" width="11.140625" style="43" bestFit="1" customWidth="1"/>
    <col min="10247" max="10247" width="9.7109375" style="43" bestFit="1" customWidth="1"/>
    <col min="10248" max="10248" width="11.140625" style="43" bestFit="1" customWidth="1"/>
    <col min="10249" max="10249" width="9.7109375" style="43" bestFit="1" customWidth="1"/>
    <col min="10250" max="10250" width="11.140625" style="43" bestFit="1" customWidth="1"/>
    <col min="10251" max="10251" width="9.7109375" style="43" bestFit="1" customWidth="1"/>
    <col min="10252" max="10252" width="11.85546875" style="43" customWidth="1"/>
    <col min="10253" max="10253" width="12" style="43" customWidth="1"/>
    <col min="10254" max="10254" width="15.7109375" style="43" customWidth="1"/>
    <col min="10255" max="10255" width="17.85546875" style="43" customWidth="1"/>
    <col min="10256" max="10496" width="9.140625" style="43"/>
    <col min="10497" max="10497" width="6.5703125" style="43" customWidth="1"/>
    <col min="10498" max="10498" width="31.5703125" style="43" customWidth="1"/>
    <col min="10499" max="10499" width="11.42578125" style="43" customWidth="1"/>
    <col min="10500" max="10500" width="11.140625" style="43" bestFit="1" customWidth="1"/>
    <col min="10501" max="10501" width="15.42578125" style="43" bestFit="1" customWidth="1"/>
    <col min="10502" max="10502" width="11.140625" style="43" bestFit="1" customWidth="1"/>
    <col min="10503" max="10503" width="9.7109375" style="43" bestFit="1" customWidth="1"/>
    <col min="10504" max="10504" width="11.140625" style="43" bestFit="1" customWidth="1"/>
    <col min="10505" max="10505" width="9.7109375" style="43" bestFit="1" customWidth="1"/>
    <col min="10506" max="10506" width="11.140625" style="43" bestFit="1" customWidth="1"/>
    <col min="10507" max="10507" width="9.7109375" style="43" bestFit="1" customWidth="1"/>
    <col min="10508" max="10508" width="11.85546875" style="43" customWidth="1"/>
    <col min="10509" max="10509" width="12" style="43" customWidth="1"/>
    <col min="10510" max="10510" width="15.7109375" style="43" customWidth="1"/>
    <col min="10511" max="10511" width="17.85546875" style="43" customWidth="1"/>
    <col min="10512" max="10752" width="9.140625" style="43"/>
    <col min="10753" max="10753" width="6.5703125" style="43" customWidth="1"/>
    <col min="10754" max="10754" width="31.5703125" style="43" customWidth="1"/>
    <col min="10755" max="10755" width="11.42578125" style="43" customWidth="1"/>
    <col min="10756" max="10756" width="11.140625" style="43" bestFit="1" customWidth="1"/>
    <col min="10757" max="10757" width="15.42578125" style="43" bestFit="1" customWidth="1"/>
    <col min="10758" max="10758" width="11.140625" style="43" bestFit="1" customWidth="1"/>
    <col min="10759" max="10759" width="9.7109375" style="43" bestFit="1" customWidth="1"/>
    <col min="10760" max="10760" width="11.140625" style="43" bestFit="1" customWidth="1"/>
    <col min="10761" max="10761" width="9.7109375" style="43" bestFit="1" customWidth="1"/>
    <col min="10762" max="10762" width="11.140625" style="43" bestFit="1" customWidth="1"/>
    <col min="10763" max="10763" width="9.7109375" style="43" bestFit="1" customWidth="1"/>
    <col min="10764" max="10764" width="11.85546875" style="43" customWidth="1"/>
    <col min="10765" max="10765" width="12" style="43" customWidth="1"/>
    <col min="10766" max="10766" width="15.7109375" style="43" customWidth="1"/>
    <col min="10767" max="10767" width="17.85546875" style="43" customWidth="1"/>
    <col min="10768" max="11008" width="9.140625" style="43"/>
    <col min="11009" max="11009" width="6.5703125" style="43" customWidth="1"/>
    <col min="11010" max="11010" width="31.5703125" style="43" customWidth="1"/>
    <col min="11011" max="11011" width="11.42578125" style="43" customWidth="1"/>
    <col min="11012" max="11012" width="11.140625" style="43" bestFit="1" customWidth="1"/>
    <col min="11013" max="11013" width="15.42578125" style="43" bestFit="1" customWidth="1"/>
    <col min="11014" max="11014" width="11.140625" style="43" bestFit="1" customWidth="1"/>
    <col min="11015" max="11015" width="9.7109375" style="43" bestFit="1" customWidth="1"/>
    <col min="11016" max="11016" width="11.140625" style="43" bestFit="1" customWidth="1"/>
    <col min="11017" max="11017" width="9.7109375" style="43" bestFit="1" customWidth="1"/>
    <col min="11018" max="11018" width="11.140625" style="43" bestFit="1" customWidth="1"/>
    <col min="11019" max="11019" width="9.7109375" style="43" bestFit="1" customWidth="1"/>
    <col min="11020" max="11020" width="11.85546875" style="43" customWidth="1"/>
    <col min="11021" max="11021" width="12" style="43" customWidth="1"/>
    <col min="11022" max="11022" width="15.7109375" style="43" customWidth="1"/>
    <col min="11023" max="11023" width="17.85546875" style="43" customWidth="1"/>
    <col min="11024" max="11264" width="9.140625" style="43"/>
    <col min="11265" max="11265" width="6.5703125" style="43" customWidth="1"/>
    <col min="11266" max="11266" width="31.5703125" style="43" customWidth="1"/>
    <col min="11267" max="11267" width="11.42578125" style="43" customWidth="1"/>
    <col min="11268" max="11268" width="11.140625" style="43" bestFit="1" customWidth="1"/>
    <col min="11269" max="11269" width="15.42578125" style="43" bestFit="1" customWidth="1"/>
    <col min="11270" max="11270" width="11.140625" style="43" bestFit="1" customWidth="1"/>
    <col min="11271" max="11271" width="9.7109375" style="43" bestFit="1" customWidth="1"/>
    <col min="11272" max="11272" width="11.140625" style="43" bestFit="1" customWidth="1"/>
    <col min="11273" max="11273" width="9.7109375" style="43" bestFit="1" customWidth="1"/>
    <col min="11274" max="11274" width="11.140625" style="43" bestFit="1" customWidth="1"/>
    <col min="11275" max="11275" width="9.7109375" style="43" bestFit="1" customWidth="1"/>
    <col min="11276" max="11276" width="11.85546875" style="43" customWidth="1"/>
    <col min="11277" max="11277" width="12" style="43" customWidth="1"/>
    <col min="11278" max="11278" width="15.7109375" style="43" customWidth="1"/>
    <col min="11279" max="11279" width="17.85546875" style="43" customWidth="1"/>
    <col min="11280" max="11520" width="9.140625" style="43"/>
    <col min="11521" max="11521" width="6.5703125" style="43" customWidth="1"/>
    <col min="11522" max="11522" width="31.5703125" style="43" customWidth="1"/>
    <col min="11523" max="11523" width="11.42578125" style="43" customWidth="1"/>
    <col min="11524" max="11524" width="11.140625" style="43" bestFit="1" customWidth="1"/>
    <col min="11525" max="11525" width="15.42578125" style="43" bestFit="1" customWidth="1"/>
    <col min="11526" max="11526" width="11.140625" style="43" bestFit="1" customWidth="1"/>
    <col min="11527" max="11527" width="9.7109375" style="43" bestFit="1" customWidth="1"/>
    <col min="11528" max="11528" width="11.140625" style="43" bestFit="1" customWidth="1"/>
    <col min="11529" max="11529" width="9.7109375" style="43" bestFit="1" customWidth="1"/>
    <col min="11530" max="11530" width="11.140625" style="43" bestFit="1" customWidth="1"/>
    <col min="11531" max="11531" width="9.7109375" style="43" bestFit="1" customWidth="1"/>
    <col min="11532" max="11532" width="11.85546875" style="43" customWidth="1"/>
    <col min="11533" max="11533" width="12" style="43" customWidth="1"/>
    <col min="11534" max="11534" width="15.7109375" style="43" customWidth="1"/>
    <col min="11535" max="11535" width="17.85546875" style="43" customWidth="1"/>
    <col min="11536" max="11776" width="9.140625" style="43"/>
    <col min="11777" max="11777" width="6.5703125" style="43" customWidth="1"/>
    <col min="11778" max="11778" width="31.5703125" style="43" customWidth="1"/>
    <col min="11779" max="11779" width="11.42578125" style="43" customWidth="1"/>
    <col min="11780" max="11780" width="11.140625" style="43" bestFit="1" customWidth="1"/>
    <col min="11781" max="11781" width="15.42578125" style="43" bestFit="1" customWidth="1"/>
    <col min="11782" max="11782" width="11.140625" style="43" bestFit="1" customWidth="1"/>
    <col min="11783" max="11783" width="9.7109375" style="43" bestFit="1" customWidth="1"/>
    <col min="11784" max="11784" width="11.140625" style="43" bestFit="1" customWidth="1"/>
    <col min="11785" max="11785" width="9.7109375" style="43" bestFit="1" customWidth="1"/>
    <col min="11786" max="11786" width="11.140625" style="43" bestFit="1" customWidth="1"/>
    <col min="11787" max="11787" width="9.7109375" style="43" bestFit="1" customWidth="1"/>
    <col min="11788" max="11788" width="11.85546875" style="43" customWidth="1"/>
    <col min="11789" max="11789" width="12" style="43" customWidth="1"/>
    <col min="11790" max="11790" width="15.7109375" style="43" customWidth="1"/>
    <col min="11791" max="11791" width="17.85546875" style="43" customWidth="1"/>
    <col min="11792" max="12032" width="9.140625" style="43"/>
    <col min="12033" max="12033" width="6.5703125" style="43" customWidth="1"/>
    <col min="12034" max="12034" width="31.5703125" style="43" customWidth="1"/>
    <col min="12035" max="12035" width="11.42578125" style="43" customWidth="1"/>
    <col min="12036" max="12036" width="11.140625" style="43" bestFit="1" customWidth="1"/>
    <col min="12037" max="12037" width="15.42578125" style="43" bestFit="1" customWidth="1"/>
    <col min="12038" max="12038" width="11.140625" style="43" bestFit="1" customWidth="1"/>
    <col min="12039" max="12039" width="9.7109375" style="43" bestFit="1" customWidth="1"/>
    <col min="12040" max="12040" width="11.140625" style="43" bestFit="1" customWidth="1"/>
    <col min="12041" max="12041" width="9.7109375" style="43" bestFit="1" customWidth="1"/>
    <col min="12042" max="12042" width="11.140625" style="43" bestFit="1" customWidth="1"/>
    <col min="12043" max="12043" width="9.7109375" style="43" bestFit="1" customWidth="1"/>
    <col min="12044" max="12044" width="11.85546875" style="43" customWidth="1"/>
    <col min="12045" max="12045" width="12" style="43" customWidth="1"/>
    <col min="12046" max="12046" width="15.7109375" style="43" customWidth="1"/>
    <col min="12047" max="12047" width="17.85546875" style="43" customWidth="1"/>
    <col min="12048" max="12288" width="9.140625" style="43"/>
    <col min="12289" max="12289" width="6.5703125" style="43" customWidth="1"/>
    <col min="12290" max="12290" width="31.5703125" style="43" customWidth="1"/>
    <col min="12291" max="12291" width="11.42578125" style="43" customWidth="1"/>
    <col min="12292" max="12292" width="11.140625" style="43" bestFit="1" customWidth="1"/>
    <col min="12293" max="12293" width="15.42578125" style="43" bestFit="1" customWidth="1"/>
    <col min="12294" max="12294" width="11.140625" style="43" bestFit="1" customWidth="1"/>
    <col min="12295" max="12295" width="9.7109375" style="43" bestFit="1" customWidth="1"/>
    <col min="12296" max="12296" width="11.140625" style="43" bestFit="1" customWidth="1"/>
    <col min="12297" max="12297" width="9.7109375" style="43" bestFit="1" customWidth="1"/>
    <col min="12298" max="12298" width="11.140625" style="43" bestFit="1" customWidth="1"/>
    <col min="12299" max="12299" width="9.7109375" style="43" bestFit="1" customWidth="1"/>
    <col min="12300" max="12300" width="11.85546875" style="43" customWidth="1"/>
    <col min="12301" max="12301" width="12" style="43" customWidth="1"/>
    <col min="12302" max="12302" width="15.7109375" style="43" customWidth="1"/>
    <col min="12303" max="12303" width="17.85546875" style="43" customWidth="1"/>
    <col min="12304" max="12544" width="9.140625" style="43"/>
    <col min="12545" max="12545" width="6.5703125" style="43" customWidth="1"/>
    <col min="12546" max="12546" width="31.5703125" style="43" customWidth="1"/>
    <col min="12547" max="12547" width="11.42578125" style="43" customWidth="1"/>
    <col min="12548" max="12548" width="11.140625" style="43" bestFit="1" customWidth="1"/>
    <col min="12549" max="12549" width="15.42578125" style="43" bestFit="1" customWidth="1"/>
    <col min="12550" max="12550" width="11.140625" style="43" bestFit="1" customWidth="1"/>
    <col min="12551" max="12551" width="9.7109375" style="43" bestFit="1" customWidth="1"/>
    <col min="12552" max="12552" width="11.140625" style="43" bestFit="1" customWidth="1"/>
    <col min="12553" max="12553" width="9.7109375" style="43" bestFit="1" customWidth="1"/>
    <col min="12554" max="12554" width="11.140625" style="43" bestFit="1" customWidth="1"/>
    <col min="12555" max="12555" width="9.7109375" style="43" bestFit="1" customWidth="1"/>
    <col min="12556" max="12556" width="11.85546875" style="43" customWidth="1"/>
    <col min="12557" max="12557" width="12" style="43" customWidth="1"/>
    <col min="12558" max="12558" width="15.7109375" style="43" customWidth="1"/>
    <col min="12559" max="12559" width="17.85546875" style="43" customWidth="1"/>
    <col min="12560" max="12800" width="9.140625" style="43"/>
    <col min="12801" max="12801" width="6.5703125" style="43" customWidth="1"/>
    <col min="12802" max="12802" width="31.5703125" style="43" customWidth="1"/>
    <col min="12803" max="12803" width="11.42578125" style="43" customWidth="1"/>
    <col min="12804" max="12804" width="11.140625" style="43" bestFit="1" customWidth="1"/>
    <col min="12805" max="12805" width="15.42578125" style="43" bestFit="1" customWidth="1"/>
    <col min="12806" max="12806" width="11.140625" style="43" bestFit="1" customWidth="1"/>
    <col min="12807" max="12807" width="9.7109375" style="43" bestFit="1" customWidth="1"/>
    <col min="12808" max="12808" width="11.140625" style="43" bestFit="1" customWidth="1"/>
    <col min="12809" max="12809" width="9.7109375" style="43" bestFit="1" customWidth="1"/>
    <col min="12810" max="12810" width="11.140625" style="43" bestFit="1" customWidth="1"/>
    <col min="12811" max="12811" width="9.7109375" style="43" bestFit="1" customWidth="1"/>
    <col min="12812" max="12812" width="11.85546875" style="43" customWidth="1"/>
    <col min="12813" max="12813" width="12" style="43" customWidth="1"/>
    <col min="12814" max="12814" width="15.7109375" style="43" customWidth="1"/>
    <col min="12815" max="12815" width="17.85546875" style="43" customWidth="1"/>
    <col min="12816" max="13056" width="9.140625" style="43"/>
    <col min="13057" max="13057" width="6.5703125" style="43" customWidth="1"/>
    <col min="13058" max="13058" width="31.5703125" style="43" customWidth="1"/>
    <col min="13059" max="13059" width="11.42578125" style="43" customWidth="1"/>
    <col min="13060" max="13060" width="11.140625" style="43" bestFit="1" customWidth="1"/>
    <col min="13061" max="13061" width="15.42578125" style="43" bestFit="1" customWidth="1"/>
    <col min="13062" max="13062" width="11.140625" style="43" bestFit="1" customWidth="1"/>
    <col min="13063" max="13063" width="9.7109375" style="43" bestFit="1" customWidth="1"/>
    <col min="13064" max="13064" width="11.140625" style="43" bestFit="1" customWidth="1"/>
    <col min="13065" max="13065" width="9.7109375" style="43" bestFit="1" customWidth="1"/>
    <col min="13066" max="13066" width="11.140625" style="43" bestFit="1" customWidth="1"/>
    <col min="13067" max="13067" width="9.7109375" style="43" bestFit="1" customWidth="1"/>
    <col min="13068" max="13068" width="11.85546875" style="43" customWidth="1"/>
    <col min="13069" max="13069" width="12" style="43" customWidth="1"/>
    <col min="13070" max="13070" width="15.7109375" style="43" customWidth="1"/>
    <col min="13071" max="13071" width="17.85546875" style="43" customWidth="1"/>
    <col min="13072" max="13312" width="9.140625" style="43"/>
    <col min="13313" max="13313" width="6.5703125" style="43" customWidth="1"/>
    <col min="13314" max="13314" width="31.5703125" style="43" customWidth="1"/>
    <col min="13315" max="13315" width="11.42578125" style="43" customWidth="1"/>
    <col min="13316" max="13316" width="11.140625" style="43" bestFit="1" customWidth="1"/>
    <col min="13317" max="13317" width="15.42578125" style="43" bestFit="1" customWidth="1"/>
    <col min="13318" max="13318" width="11.140625" style="43" bestFit="1" customWidth="1"/>
    <col min="13319" max="13319" width="9.7109375" style="43" bestFit="1" customWidth="1"/>
    <col min="13320" max="13320" width="11.140625" style="43" bestFit="1" customWidth="1"/>
    <col min="13321" max="13321" width="9.7109375" style="43" bestFit="1" customWidth="1"/>
    <col min="13322" max="13322" width="11.140625" style="43" bestFit="1" customWidth="1"/>
    <col min="13323" max="13323" width="9.7109375" style="43" bestFit="1" customWidth="1"/>
    <col min="13324" max="13324" width="11.85546875" style="43" customWidth="1"/>
    <col min="13325" max="13325" width="12" style="43" customWidth="1"/>
    <col min="13326" max="13326" width="15.7109375" style="43" customWidth="1"/>
    <col min="13327" max="13327" width="17.85546875" style="43" customWidth="1"/>
    <col min="13328" max="13568" width="9.140625" style="43"/>
    <col min="13569" max="13569" width="6.5703125" style="43" customWidth="1"/>
    <col min="13570" max="13570" width="31.5703125" style="43" customWidth="1"/>
    <col min="13571" max="13571" width="11.42578125" style="43" customWidth="1"/>
    <col min="13572" max="13572" width="11.140625" style="43" bestFit="1" customWidth="1"/>
    <col min="13573" max="13573" width="15.42578125" style="43" bestFit="1" customWidth="1"/>
    <col min="13574" max="13574" width="11.140625" style="43" bestFit="1" customWidth="1"/>
    <col min="13575" max="13575" width="9.7109375" style="43" bestFit="1" customWidth="1"/>
    <col min="13576" max="13576" width="11.140625" style="43" bestFit="1" customWidth="1"/>
    <col min="13577" max="13577" width="9.7109375" style="43" bestFit="1" customWidth="1"/>
    <col min="13578" max="13578" width="11.140625" style="43" bestFit="1" customWidth="1"/>
    <col min="13579" max="13579" width="9.7109375" style="43" bestFit="1" customWidth="1"/>
    <col min="13580" max="13580" width="11.85546875" style="43" customWidth="1"/>
    <col min="13581" max="13581" width="12" style="43" customWidth="1"/>
    <col min="13582" max="13582" width="15.7109375" style="43" customWidth="1"/>
    <col min="13583" max="13583" width="17.85546875" style="43" customWidth="1"/>
    <col min="13584" max="13824" width="9.140625" style="43"/>
    <col min="13825" max="13825" width="6.5703125" style="43" customWidth="1"/>
    <col min="13826" max="13826" width="31.5703125" style="43" customWidth="1"/>
    <col min="13827" max="13827" width="11.42578125" style="43" customWidth="1"/>
    <col min="13828" max="13828" width="11.140625" style="43" bestFit="1" customWidth="1"/>
    <col min="13829" max="13829" width="15.42578125" style="43" bestFit="1" customWidth="1"/>
    <col min="13830" max="13830" width="11.140625" style="43" bestFit="1" customWidth="1"/>
    <col min="13831" max="13831" width="9.7109375" style="43" bestFit="1" customWidth="1"/>
    <col min="13832" max="13832" width="11.140625" style="43" bestFit="1" customWidth="1"/>
    <col min="13833" max="13833" width="9.7109375" style="43" bestFit="1" customWidth="1"/>
    <col min="13834" max="13834" width="11.140625" style="43" bestFit="1" customWidth="1"/>
    <col min="13835" max="13835" width="9.7109375" style="43" bestFit="1" customWidth="1"/>
    <col min="13836" max="13836" width="11.85546875" style="43" customWidth="1"/>
    <col min="13837" max="13837" width="12" style="43" customWidth="1"/>
    <col min="13838" max="13838" width="15.7109375" style="43" customWidth="1"/>
    <col min="13839" max="13839" width="17.85546875" style="43" customWidth="1"/>
    <col min="13840" max="14080" width="9.140625" style="43"/>
    <col min="14081" max="14081" width="6.5703125" style="43" customWidth="1"/>
    <col min="14082" max="14082" width="31.5703125" style="43" customWidth="1"/>
    <col min="14083" max="14083" width="11.42578125" style="43" customWidth="1"/>
    <col min="14084" max="14084" width="11.140625" style="43" bestFit="1" customWidth="1"/>
    <col min="14085" max="14085" width="15.42578125" style="43" bestFit="1" customWidth="1"/>
    <col min="14086" max="14086" width="11.140625" style="43" bestFit="1" customWidth="1"/>
    <col min="14087" max="14087" width="9.7109375" style="43" bestFit="1" customWidth="1"/>
    <col min="14088" max="14088" width="11.140625" style="43" bestFit="1" customWidth="1"/>
    <col min="14089" max="14089" width="9.7109375" style="43" bestFit="1" customWidth="1"/>
    <col min="14090" max="14090" width="11.140625" style="43" bestFit="1" customWidth="1"/>
    <col min="14091" max="14091" width="9.7109375" style="43" bestFit="1" customWidth="1"/>
    <col min="14092" max="14092" width="11.85546875" style="43" customWidth="1"/>
    <col min="14093" max="14093" width="12" style="43" customWidth="1"/>
    <col min="14094" max="14094" width="15.7109375" style="43" customWidth="1"/>
    <col min="14095" max="14095" width="17.85546875" style="43" customWidth="1"/>
    <col min="14096" max="14336" width="9.140625" style="43"/>
    <col min="14337" max="14337" width="6.5703125" style="43" customWidth="1"/>
    <col min="14338" max="14338" width="31.5703125" style="43" customWidth="1"/>
    <col min="14339" max="14339" width="11.42578125" style="43" customWidth="1"/>
    <col min="14340" max="14340" width="11.140625" style="43" bestFit="1" customWidth="1"/>
    <col min="14341" max="14341" width="15.42578125" style="43" bestFit="1" customWidth="1"/>
    <col min="14342" max="14342" width="11.140625" style="43" bestFit="1" customWidth="1"/>
    <col min="14343" max="14343" width="9.7109375" style="43" bestFit="1" customWidth="1"/>
    <col min="14344" max="14344" width="11.140625" style="43" bestFit="1" customWidth="1"/>
    <col min="14345" max="14345" width="9.7109375" style="43" bestFit="1" customWidth="1"/>
    <col min="14346" max="14346" width="11.140625" style="43" bestFit="1" customWidth="1"/>
    <col min="14347" max="14347" width="9.7109375" style="43" bestFit="1" customWidth="1"/>
    <col min="14348" max="14348" width="11.85546875" style="43" customWidth="1"/>
    <col min="14349" max="14349" width="12" style="43" customWidth="1"/>
    <col min="14350" max="14350" width="15.7109375" style="43" customWidth="1"/>
    <col min="14351" max="14351" width="17.85546875" style="43" customWidth="1"/>
    <col min="14352" max="14592" width="9.140625" style="43"/>
    <col min="14593" max="14593" width="6.5703125" style="43" customWidth="1"/>
    <col min="14594" max="14594" width="31.5703125" style="43" customWidth="1"/>
    <col min="14595" max="14595" width="11.42578125" style="43" customWidth="1"/>
    <col min="14596" max="14596" width="11.140625" style="43" bestFit="1" customWidth="1"/>
    <col min="14597" max="14597" width="15.42578125" style="43" bestFit="1" customWidth="1"/>
    <col min="14598" max="14598" width="11.140625" style="43" bestFit="1" customWidth="1"/>
    <col min="14599" max="14599" width="9.7109375" style="43" bestFit="1" customWidth="1"/>
    <col min="14600" max="14600" width="11.140625" style="43" bestFit="1" customWidth="1"/>
    <col min="14601" max="14601" width="9.7109375" style="43" bestFit="1" customWidth="1"/>
    <col min="14602" max="14602" width="11.140625" style="43" bestFit="1" customWidth="1"/>
    <col min="14603" max="14603" width="9.7109375" style="43" bestFit="1" customWidth="1"/>
    <col min="14604" max="14604" width="11.85546875" style="43" customWidth="1"/>
    <col min="14605" max="14605" width="12" style="43" customWidth="1"/>
    <col min="14606" max="14606" width="15.7109375" style="43" customWidth="1"/>
    <col min="14607" max="14607" width="17.85546875" style="43" customWidth="1"/>
    <col min="14608" max="14848" width="9.140625" style="43"/>
    <col min="14849" max="14849" width="6.5703125" style="43" customWidth="1"/>
    <col min="14850" max="14850" width="31.5703125" style="43" customWidth="1"/>
    <col min="14851" max="14851" width="11.42578125" style="43" customWidth="1"/>
    <col min="14852" max="14852" width="11.140625" style="43" bestFit="1" customWidth="1"/>
    <col min="14853" max="14853" width="15.42578125" style="43" bestFit="1" customWidth="1"/>
    <col min="14854" max="14854" width="11.140625" style="43" bestFit="1" customWidth="1"/>
    <col min="14855" max="14855" width="9.7109375" style="43" bestFit="1" customWidth="1"/>
    <col min="14856" max="14856" width="11.140625" style="43" bestFit="1" customWidth="1"/>
    <col min="14857" max="14857" width="9.7109375" style="43" bestFit="1" customWidth="1"/>
    <col min="14858" max="14858" width="11.140625" style="43" bestFit="1" customWidth="1"/>
    <col min="14859" max="14859" width="9.7109375" style="43" bestFit="1" customWidth="1"/>
    <col min="14860" max="14860" width="11.85546875" style="43" customWidth="1"/>
    <col min="14861" max="14861" width="12" style="43" customWidth="1"/>
    <col min="14862" max="14862" width="15.7109375" style="43" customWidth="1"/>
    <col min="14863" max="14863" width="17.85546875" style="43" customWidth="1"/>
    <col min="14864" max="15104" width="9.140625" style="43"/>
    <col min="15105" max="15105" width="6.5703125" style="43" customWidth="1"/>
    <col min="15106" max="15106" width="31.5703125" style="43" customWidth="1"/>
    <col min="15107" max="15107" width="11.42578125" style="43" customWidth="1"/>
    <col min="15108" max="15108" width="11.140625" style="43" bestFit="1" customWidth="1"/>
    <col min="15109" max="15109" width="15.42578125" style="43" bestFit="1" customWidth="1"/>
    <col min="15110" max="15110" width="11.140625" style="43" bestFit="1" customWidth="1"/>
    <col min="15111" max="15111" width="9.7109375" style="43" bestFit="1" customWidth="1"/>
    <col min="15112" max="15112" width="11.140625" style="43" bestFit="1" customWidth="1"/>
    <col min="15113" max="15113" width="9.7109375" style="43" bestFit="1" customWidth="1"/>
    <col min="15114" max="15114" width="11.140625" style="43" bestFit="1" customWidth="1"/>
    <col min="15115" max="15115" width="9.7109375" style="43" bestFit="1" customWidth="1"/>
    <col min="15116" max="15116" width="11.85546875" style="43" customWidth="1"/>
    <col min="15117" max="15117" width="12" style="43" customWidth="1"/>
    <col min="15118" max="15118" width="15.7109375" style="43" customWidth="1"/>
    <col min="15119" max="15119" width="17.85546875" style="43" customWidth="1"/>
    <col min="15120" max="15360" width="9.140625" style="43"/>
    <col min="15361" max="15361" width="6.5703125" style="43" customWidth="1"/>
    <col min="15362" max="15362" width="31.5703125" style="43" customWidth="1"/>
    <col min="15363" max="15363" width="11.42578125" style="43" customWidth="1"/>
    <col min="15364" max="15364" width="11.140625" style="43" bestFit="1" customWidth="1"/>
    <col min="15365" max="15365" width="15.42578125" style="43" bestFit="1" customWidth="1"/>
    <col min="15366" max="15366" width="11.140625" style="43" bestFit="1" customWidth="1"/>
    <col min="15367" max="15367" width="9.7109375" style="43" bestFit="1" customWidth="1"/>
    <col min="15368" max="15368" width="11.140625" style="43" bestFit="1" customWidth="1"/>
    <col min="15369" max="15369" width="9.7109375" style="43" bestFit="1" customWidth="1"/>
    <col min="15370" max="15370" width="11.140625" style="43" bestFit="1" customWidth="1"/>
    <col min="15371" max="15371" width="9.7109375" style="43" bestFit="1" customWidth="1"/>
    <col min="15372" max="15372" width="11.85546875" style="43" customWidth="1"/>
    <col min="15373" max="15373" width="12" style="43" customWidth="1"/>
    <col min="15374" max="15374" width="15.7109375" style="43" customWidth="1"/>
    <col min="15375" max="15375" width="17.85546875" style="43" customWidth="1"/>
    <col min="15376" max="15616" width="9.140625" style="43"/>
    <col min="15617" max="15617" width="6.5703125" style="43" customWidth="1"/>
    <col min="15618" max="15618" width="31.5703125" style="43" customWidth="1"/>
    <col min="15619" max="15619" width="11.42578125" style="43" customWidth="1"/>
    <col min="15620" max="15620" width="11.140625" style="43" bestFit="1" customWidth="1"/>
    <col min="15621" max="15621" width="15.42578125" style="43" bestFit="1" customWidth="1"/>
    <col min="15622" max="15622" width="11.140625" style="43" bestFit="1" customWidth="1"/>
    <col min="15623" max="15623" width="9.7109375" style="43" bestFit="1" customWidth="1"/>
    <col min="15624" max="15624" width="11.140625" style="43" bestFit="1" customWidth="1"/>
    <col min="15625" max="15625" width="9.7109375" style="43" bestFit="1" customWidth="1"/>
    <col min="15626" max="15626" width="11.140625" style="43" bestFit="1" customWidth="1"/>
    <col min="15627" max="15627" width="9.7109375" style="43" bestFit="1" customWidth="1"/>
    <col min="15628" max="15628" width="11.85546875" style="43" customWidth="1"/>
    <col min="15629" max="15629" width="12" style="43" customWidth="1"/>
    <col min="15630" max="15630" width="15.7109375" style="43" customWidth="1"/>
    <col min="15631" max="15631" width="17.85546875" style="43" customWidth="1"/>
    <col min="15632" max="15872" width="9.140625" style="43"/>
    <col min="15873" max="15873" width="6.5703125" style="43" customWidth="1"/>
    <col min="15874" max="15874" width="31.5703125" style="43" customWidth="1"/>
    <col min="15875" max="15875" width="11.42578125" style="43" customWidth="1"/>
    <col min="15876" max="15876" width="11.140625" style="43" bestFit="1" customWidth="1"/>
    <col min="15877" max="15877" width="15.42578125" style="43" bestFit="1" customWidth="1"/>
    <col min="15878" max="15878" width="11.140625" style="43" bestFit="1" customWidth="1"/>
    <col min="15879" max="15879" width="9.7109375" style="43" bestFit="1" customWidth="1"/>
    <col min="15880" max="15880" width="11.140625" style="43" bestFit="1" customWidth="1"/>
    <col min="15881" max="15881" width="9.7109375" style="43" bestFit="1" customWidth="1"/>
    <col min="15882" max="15882" width="11.140625" style="43" bestFit="1" customWidth="1"/>
    <col min="15883" max="15883" width="9.7109375" style="43" bestFit="1" customWidth="1"/>
    <col min="15884" max="15884" width="11.85546875" style="43" customWidth="1"/>
    <col min="15885" max="15885" width="12" style="43" customWidth="1"/>
    <col min="15886" max="15886" width="15.7109375" style="43" customWidth="1"/>
    <col min="15887" max="15887" width="17.85546875" style="43" customWidth="1"/>
    <col min="15888" max="16128" width="9.140625" style="43"/>
    <col min="16129" max="16129" width="6.5703125" style="43" customWidth="1"/>
    <col min="16130" max="16130" width="31.5703125" style="43" customWidth="1"/>
    <col min="16131" max="16131" width="11.42578125" style="43" customWidth="1"/>
    <col min="16132" max="16132" width="11.140625" style="43" bestFit="1" customWidth="1"/>
    <col min="16133" max="16133" width="15.42578125" style="43" bestFit="1" customWidth="1"/>
    <col min="16134" max="16134" width="11.140625" style="43" bestFit="1" customWidth="1"/>
    <col min="16135" max="16135" width="9.7109375" style="43" bestFit="1" customWidth="1"/>
    <col min="16136" max="16136" width="11.140625" style="43" bestFit="1" customWidth="1"/>
    <col min="16137" max="16137" width="9.7109375" style="43" bestFit="1" customWidth="1"/>
    <col min="16138" max="16138" width="11.140625" style="43" bestFit="1" customWidth="1"/>
    <col min="16139" max="16139" width="9.7109375" style="43" bestFit="1" customWidth="1"/>
    <col min="16140" max="16140" width="11.85546875" style="43" customWidth="1"/>
    <col min="16141" max="16141" width="12" style="43" customWidth="1"/>
    <col min="16142" max="16142" width="15.7109375" style="43" customWidth="1"/>
    <col min="16143" max="16143" width="17.85546875" style="43" customWidth="1"/>
    <col min="16144" max="16384" width="9.140625" style="43"/>
  </cols>
  <sheetData>
    <row r="1" spans="1:15" x14ac:dyDescent="0.2">
      <c r="M1" s="78" t="s">
        <v>6</v>
      </c>
    </row>
    <row r="2" spans="1:15" ht="21.7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202" t="s">
        <v>33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</row>
    <row r="4" spans="1:15" x14ac:dyDescent="0.2">
      <c r="A4" s="202" t="s">
        <v>7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1:15" x14ac:dyDescent="0.2">
      <c r="M5" s="79" t="s">
        <v>2</v>
      </c>
    </row>
    <row r="6" spans="1:15" s="31" customFormat="1" ht="29.25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203"/>
      <c r="F6" s="203"/>
      <c r="G6" s="203"/>
      <c r="H6" s="203"/>
      <c r="I6" s="203"/>
      <c r="J6" s="203"/>
      <c r="K6" s="204"/>
      <c r="L6" s="185" t="s">
        <v>1</v>
      </c>
      <c r="M6" s="186"/>
      <c r="O6" s="105"/>
    </row>
    <row r="7" spans="1:15" s="31" customFormat="1" ht="29.25" customHeight="1" x14ac:dyDescent="0.2">
      <c r="A7" s="34" t="s">
        <v>4</v>
      </c>
      <c r="B7" s="180"/>
      <c r="C7" s="180"/>
      <c r="D7" s="189" t="s">
        <v>11</v>
      </c>
      <c r="E7" s="20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O7" s="105"/>
    </row>
    <row r="8" spans="1:15" s="31" customFormat="1" ht="29.25" customHeight="1" x14ac:dyDescent="0.2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O8" s="105"/>
    </row>
    <row r="9" spans="1:15" x14ac:dyDescent="0.2">
      <c r="A9" s="40">
        <v>1</v>
      </c>
      <c r="B9" s="41" t="s">
        <v>34</v>
      </c>
      <c r="C9" s="127">
        <v>1</v>
      </c>
      <c r="D9" s="121" t="s">
        <v>46</v>
      </c>
      <c r="E9" s="131" t="s">
        <v>46</v>
      </c>
      <c r="F9" s="132" t="s">
        <v>46</v>
      </c>
      <c r="G9" s="132" t="s">
        <v>46</v>
      </c>
      <c r="H9" s="132" t="s">
        <v>46</v>
      </c>
      <c r="I9" s="132" t="s">
        <v>46</v>
      </c>
      <c r="J9" s="132" t="s">
        <v>46</v>
      </c>
      <c r="K9" s="132" t="s">
        <v>46</v>
      </c>
      <c r="L9" s="121" t="str">
        <f>+D9</f>
        <v>-</v>
      </c>
      <c r="M9" s="131" t="str">
        <f>+E9</f>
        <v>-</v>
      </c>
      <c r="N9" s="100"/>
    </row>
    <row r="10" spans="1:15" x14ac:dyDescent="0.45">
      <c r="A10" s="45"/>
      <c r="B10" s="46"/>
      <c r="C10" s="121">
        <v>2</v>
      </c>
      <c r="D10" s="121">
        <v>20</v>
      </c>
      <c r="E10" s="131">
        <v>1141060</v>
      </c>
      <c r="F10" s="131">
        <v>1</v>
      </c>
      <c r="G10" s="131">
        <v>25100</v>
      </c>
      <c r="H10" s="121">
        <v>1</v>
      </c>
      <c r="I10" s="131">
        <v>2781800</v>
      </c>
      <c r="J10" s="131" t="s">
        <v>46</v>
      </c>
      <c r="K10" s="131" t="s">
        <v>46</v>
      </c>
      <c r="L10" s="121">
        <f>+D10+F10+H10</f>
        <v>22</v>
      </c>
      <c r="M10" s="131">
        <f>+E10+G10+I10</f>
        <v>3947960</v>
      </c>
      <c r="N10" s="106"/>
    </row>
    <row r="11" spans="1:15" x14ac:dyDescent="0.45">
      <c r="A11" s="47"/>
      <c r="B11" s="48"/>
      <c r="C11" s="128">
        <v>3</v>
      </c>
      <c r="D11" s="133" t="s">
        <v>46</v>
      </c>
      <c r="E11" s="133" t="s">
        <v>46</v>
      </c>
      <c r="F11" s="133" t="s">
        <v>46</v>
      </c>
      <c r="G11" s="133" t="s">
        <v>46</v>
      </c>
      <c r="H11" s="133" t="s">
        <v>46</v>
      </c>
      <c r="I11" s="133" t="s">
        <v>46</v>
      </c>
      <c r="J11" s="133" t="s">
        <v>46</v>
      </c>
      <c r="K11" s="133" t="s">
        <v>46</v>
      </c>
      <c r="L11" s="133" t="s">
        <v>46</v>
      </c>
      <c r="M11" s="134" t="str">
        <f>+E11</f>
        <v>-</v>
      </c>
      <c r="N11" s="107"/>
    </row>
    <row r="12" spans="1:15" s="31" customFormat="1" x14ac:dyDescent="0.45">
      <c r="A12" s="135"/>
      <c r="B12" s="136"/>
      <c r="C12" s="38" t="s">
        <v>16</v>
      </c>
      <c r="D12" s="130">
        <f>+D10</f>
        <v>20</v>
      </c>
      <c r="E12" s="130">
        <f>+E10</f>
        <v>1141060</v>
      </c>
      <c r="F12" s="137">
        <v>1</v>
      </c>
      <c r="G12" s="137">
        <f>+G10</f>
        <v>25100</v>
      </c>
      <c r="H12" s="130">
        <f>+H10</f>
        <v>1</v>
      </c>
      <c r="I12" s="130">
        <f>+I10</f>
        <v>2781800</v>
      </c>
      <c r="J12" s="137" t="s">
        <v>46</v>
      </c>
      <c r="K12" s="137" t="s">
        <v>46</v>
      </c>
      <c r="L12" s="130">
        <f>+L10</f>
        <v>22</v>
      </c>
      <c r="M12" s="130">
        <f>+M10</f>
        <v>3947960</v>
      </c>
      <c r="N12" s="138"/>
      <c r="O12" s="105"/>
    </row>
    <row r="13" spans="1:15" x14ac:dyDescent="0.45">
      <c r="N13" s="108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opLeftCell="B1" zoomScale="106" zoomScaleNormal="106" workbookViewId="0">
      <selection activeCell="D15" sqref="D15"/>
    </sheetView>
  </sheetViews>
  <sheetFormatPr defaultRowHeight="20.25" customHeight="1" x14ac:dyDescent="0.2"/>
  <cols>
    <col min="1" max="1" width="6.7109375" style="83" customWidth="1"/>
    <col min="2" max="2" width="28.5703125" style="83" customWidth="1"/>
    <col min="3" max="3" width="12" style="83" bestFit="1" customWidth="1"/>
    <col min="4" max="4" width="12.7109375" style="84" customWidth="1"/>
    <col min="5" max="5" width="14.42578125" style="83" customWidth="1"/>
    <col min="6" max="6" width="12.7109375" style="83" customWidth="1"/>
    <col min="7" max="7" width="14.42578125" style="83" customWidth="1"/>
    <col min="8" max="8" width="12.7109375" style="83" customWidth="1"/>
    <col min="9" max="9" width="14.42578125" style="83" customWidth="1"/>
    <col min="10" max="10" width="12.7109375" style="83" customWidth="1"/>
    <col min="11" max="11" width="13.42578125" style="83" customWidth="1"/>
    <col min="12" max="12" width="12" style="84" customWidth="1"/>
    <col min="13" max="13" width="14.42578125" style="83" customWidth="1"/>
    <col min="14" max="14" width="15.7109375" style="83" customWidth="1"/>
    <col min="15" max="15" width="17.85546875" style="86" customWidth="1"/>
    <col min="16" max="256" width="9.140625" style="83"/>
    <col min="257" max="257" width="6.5703125" style="83" customWidth="1"/>
    <col min="258" max="258" width="31.5703125" style="83" customWidth="1"/>
    <col min="259" max="259" width="11.42578125" style="83" customWidth="1"/>
    <col min="260" max="260" width="11.140625" style="83" bestFit="1" customWidth="1"/>
    <col min="261" max="261" width="15.42578125" style="83" bestFit="1" customWidth="1"/>
    <col min="262" max="262" width="11.140625" style="83" bestFit="1" customWidth="1"/>
    <col min="263" max="263" width="9.7109375" style="83" bestFit="1" customWidth="1"/>
    <col min="264" max="264" width="11.140625" style="83" bestFit="1" customWidth="1"/>
    <col min="265" max="265" width="9.7109375" style="83" bestFit="1" customWidth="1"/>
    <col min="266" max="266" width="11.140625" style="83" bestFit="1" customWidth="1"/>
    <col min="267" max="267" width="9.7109375" style="83" bestFit="1" customWidth="1"/>
    <col min="268" max="268" width="11.85546875" style="83" customWidth="1"/>
    <col min="269" max="269" width="12" style="83" customWidth="1"/>
    <col min="270" max="270" width="15.7109375" style="83" customWidth="1"/>
    <col min="271" max="271" width="17.85546875" style="83" customWidth="1"/>
    <col min="272" max="512" width="9.140625" style="83"/>
    <col min="513" max="513" width="6.5703125" style="83" customWidth="1"/>
    <col min="514" max="514" width="31.5703125" style="83" customWidth="1"/>
    <col min="515" max="515" width="11.42578125" style="83" customWidth="1"/>
    <col min="516" max="516" width="11.140625" style="83" bestFit="1" customWidth="1"/>
    <col min="517" max="517" width="15.42578125" style="83" bestFit="1" customWidth="1"/>
    <col min="518" max="518" width="11.140625" style="83" bestFit="1" customWidth="1"/>
    <col min="519" max="519" width="9.7109375" style="83" bestFit="1" customWidth="1"/>
    <col min="520" max="520" width="11.140625" style="83" bestFit="1" customWidth="1"/>
    <col min="521" max="521" width="9.7109375" style="83" bestFit="1" customWidth="1"/>
    <col min="522" max="522" width="11.140625" style="83" bestFit="1" customWidth="1"/>
    <col min="523" max="523" width="9.7109375" style="83" bestFit="1" customWidth="1"/>
    <col min="524" max="524" width="11.85546875" style="83" customWidth="1"/>
    <col min="525" max="525" width="12" style="83" customWidth="1"/>
    <col min="526" max="526" width="15.7109375" style="83" customWidth="1"/>
    <col min="527" max="527" width="17.85546875" style="83" customWidth="1"/>
    <col min="528" max="768" width="9.140625" style="83"/>
    <col min="769" max="769" width="6.5703125" style="83" customWidth="1"/>
    <col min="770" max="770" width="31.5703125" style="83" customWidth="1"/>
    <col min="771" max="771" width="11.42578125" style="83" customWidth="1"/>
    <col min="772" max="772" width="11.140625" style="83" bestFit="1" customWidth="1"/>
    <col min="773" max="773" width="15.42578125" style="83" bestFit="1" customWidth="1"/>
    <col min="774" max="774" width="11.140625" style="83" bestFit="1" customWidth="1"/>
    <col min="775" max="775" width="9.7109375" style="83" bestFit="1" customWidth="1"/>
    <col min="776" max="776" width="11.140625" style="83" bestFit="1" customWidth="1"/>
    <col min="777" max="777" width="9.7109375" style="83" bestFit="1" customWidth="1"/>
    <col min="778" max="778" width="11.140625" style="83" bestFit="1" customWidth="1"/>
    <col min="779" max="779" width="9.7109375" style="83" bestFit="1" customWidth="1"/>
    <col min="780" max="780" width="11.85546875" style="83" customWidth="1"/>
    <col min="781" max="781" width="12" style="83" customWidth="1"/>
    <col min="782" max="782" width="15.7109375" style="83" customWidth="1"/>
    <col min="783" max="783" width="17.85546875" style="83" customWidth="1"/>
    <col min="784" max="1024" width="9.140625" style="83"/>
    <col min="1025" max="1025" width="6.5703125" style="83" customWidth="1"/>
    <col min="1026" max="1026" width="31.5703125" style="83" customWidth="1"/>
    <col min="1027" max="1027" width="11.42578125" style="83" customWidth="1"/>
    <col min="1028" max="1028" width="11.140625" style="83" bestFit="1" customWidth="1"/>
    <col min="1029" max="1029" width="15.42578125" style="83" bestFit="1" customWidth="1"/>
    <col min="1030" max="1030" width="11.140625" style="83" bestFit="1" customWidth="1"/>
    <col min="1031" max="1031" width="9.7109375" style="83" bestFit="1" customWidth="1"/>
    <col min="1032" max="1032" width="11.140625" style="83" bestFit="1" customWidth="1"/>
    <col min="1033" max="1033" width="9.7109375" style="83" bestFit="1" customWidth="1"/>
    <col min="1034" max="1034" width="11.140625" style="83" bestFit="1" customWidth="1"/>
    <col min="1035" max="1035" width="9.7109375" style="83" bestFit="1" customWidth="1"/>
    <col min="1036" max="1036" width="11.85546875" style="83" customWidth="1"/>
    <col min="1037" max="1037" width="12" style="83" customWidth="1"/>
    <col min="1038" max="1038" width="15.7109375" style="83" customWidth="1"/>
    <col min="1039" max="1039" width="17.85546875" style="83" customWidth="1"/>
    <col min="1040" max="1280" width="9.140625" style="83"/>
    <col min="1281" max="1281" width="6.5703125" style="83" customWidth="1"/>
    <col min="1282" max="1282" width="31.5703125" style="83" customWidth="1"/>
    <col min="1283" max="1283" width="11.42578125" style="83" customWidth="1"/>
    <col min="1284" max="1284" width="11.140625" style="83" bestFit="1" customWidth="1"/>
    <col min="1285" max="1285" width="15.42578125" style="83" bestFit="1" customWidth="1"/>
    <col min="1286" max="1286" width="11.140625" style="83" bestFit="1" customWidth="1"/>
    <col min="1287" max="1287" width="9.7109375" style="83" bestFit="1" customWidth="1"/>
    <col min="1288" max="1288" width="11.140625" style="83" bestFit="1" customWidth="1"/>
    <col min="1289" max="1289" width="9.7109375" style="83" bestFit="1" customWidth="1"/>
    <col min="1290" max="1290" width="11.140625" style="83" bestFit="1" customWidth="1"/>
    <col min="1291" max="1291" width="9.7109375" style="83" bestFit="1" customWidth="1"/>
    <col min="1292" max="1292" width="11.85546875" style="83" customWidth="1"/>
    <col min="1293" max="1293" width="12" style="83" customWidth="1"/>
    <col min="1294" max="1294" width="15.7109375" style="83" customWidth="1"/>
    <col min="1295" max="1295" width="17.85546875" style="83" customWidth="1"/>
    <col min="1296" max="1536" width="9.140625" style="83"/>
    <col min="1537" max="1537" width="6.5703125" style="83" customWidth="1"/>
    <col min="1538" max="1538" width="31.5703125" style="83" customWidth="1"/>
    <col min="1539" max="1539" width="11.42578125" style="83" customWidth="1"/>
    <col min="1540" max="1540" width="11.140625" style="83" bestFit="1" customWidth="1"/>
    <col min="1541" max="1541" width="15.42578125" style="83" bestFit="1" customWidth="1"/>
    <col min="1542" max="1542" width="11.140625" style="83" bestFit="1" customWidth="1"/>
    <col min="1543" max="1543" width="9.7109375" style="83" bestFit="1" customWidth="1"/>
    <col min="1544" max="1544" width="11.140625" style="83" bestFit="1" customWidth="1"/>
    <col min="1545" max="1545" width="9.7109375" style="83" bestFit="1" customWidth="1"/>
    <col min="1546" max="1546" width="11.140625" style="83" bestFit="1" customWidth="1"/>
    <col min="1547" max="1547" width="9.7109375" style="83" bestFit="1" customWidth="1"/>
    <col min="1548" max="1548" width="11.85546875" style="83" customWidth="1"/>
    <col min="1549" max="1549" width="12" style="83" customWidth="1"/>
    <col min="1550" max="1550" width="15.7109375" style="83" customWidth="1"/>
    <col min="1551" max="1551" width="17.85546875" style="83" customWidth="1"/>
    <col min="1552" max="1792" width="9.140625" style="83"/>
    <col min="1793" max="1793" width="6.5703125" style="83" customWidth="1"/>
    <col min="1794" max="1794" width="31.5703125" style="83" customWidth="1"/>
    <col min="1795" max="1795" width="11.42578125" style="83" customWidth="1"/>
    <col min="1796" max="1796" width="11.140625" style="83" bestFit="1" customWidth="1"/>
    <col min="1797" max="1797" width="15.42578125" style="83" bestFit="1" customWidth="1"/>
    <col min="1798" max="1798" width="11.140625" style="83" bestFit="1" customWidth="1"/>
    <col min="1799" max="1799" width="9.7109375" style="83" bestFit="1" customWidth="1"/>
    <col min="1800" max="1800" width="11.140625" style="83" bestFit="1" customWidth="1"/>
    <col min="1801" max="1801" width="9.7109375" style="83" bestFit="1" customWidth="1"/>
    <col min="1802" max="1802" width="11.140625" style="83" bestFit="1" customWidth="1"/>
    <col min="1803" max="1803" width="9.7109375" style="83" bestFit="1" customWidth="1"/>
    <col min="1804" max="1804" width="11.85546875" style="83" customWidth="1"/>
    <col min="1805" max="1805" width="12" style="83" customWidth="1"/>
    <col min="1806" max="1806" width="15.7109375" style="83" customWidth="1"/>
    <col min="1807" max="1807" width="17.85546875" style="83" customWidth="1"/>
    <col min="1808" max="2048" width="9.140625" style="83"/>
    <col min="2049" max="2049" width="6.5703125" style="83" customWidth="1"/>
    <col min="2050" max="2050" width="31.5703125" style="83" customWidth="1"/>
    <col min="2051" max="2051" width="11.42578125" style="83" customWidth="1"/>
    <col min="2052" max="2052" width="11.140625" style="83" bestFit="1" customWidth="1"/>
    <col min="2053" max="2053" width="15.42578125" style="83" bestFit="1" customWidth="1"/>
    <col min="2054" max="2054" width="11.140625" style="83" bestFit="1" customWidth="1"/>
    <col min="2055" max="2055" width="9.7109375" style="83" bestFit="1" customWidth="1"/>
    <col min="2056" max="2056" width="11.140625" style="83" bestFit="1" customWidth="1"/>
    <col min="2057" max="2057" width="9.7109375" style="83" bestFit="1" customWidth="1"/>
    <col min="2058" max="2058" width="11.140625" style="83" bestFit="1" customWidth="1"/>
    <col min="2059" max="2059" width="9.7109375" style="83" bestFit="1" customWidth="1"/>
    <col min="2060" max="2060" width="11.85546875" style="83" customWidth="1"/>
    <col min="2061" max="2061" width="12" style="83" customWidth="1"/>
    <col min="2062" max="2062" width="15.7109375" style="83" customWidth="1"/>
    <col min="2063" max="2063" width="17.85546875" style="83" customWidth="1"/>
    <col min="2064" max="2304" width="9.140625" style="83"/>
    <col min="2305" max="2305" width="6.5703125" style="83" customWidth="1"/>
    <col min="2306" max="2306" width="31.5703125" style="83" customWidth="1"/>
    <col min="2307" max="2307" width="11.42578125" style="83" customWidth="1"/>
    <col min="2308" max="2308" width="11.140625" style="83" bestFit="1" customWidth="1"/>
    <col min="2309" max="2309" width="15.42578125" style="83" bestFit="1" customWidth="1"/>
    <col min="2310" max="2310" width="11.140625" style="83" bestFit="1" customWidth="1"/>
    <col min="2311" max="2311" width="9.7109375" style="83" bestFit="1" customWidth="1"/>
    <col min="2312" max="2312" width="11.140625" style="83" bestFit="1" customWidth="1"/>
    <col min="2313" max="2313" width="9.7109375" style="83" bestFit="1" customWidth="1"/>
    <col min="2314" max="2314" width="11.140625" style="83" bestFit="1" customWidth="1"/>
    <col min="2315" max="2315" width="9.7109375" style="83" bestFit="1" customWidth="1"/>
    <col min="2316" max="2316" width="11.85546875" style="83" customWidth="1"/>
    <col min="2317" max="2317" width="12" style="83" customWidth="1"/>
    <col min="2318" max="2318" width="15.7109375" style="83" customWidth="1"/>
    <col min="2319" max="2319" width="17.85546875" style="83" customWidth="1"/>
    <col min="2320" max="2560" width="9.140625" style="83"/>
    <col min="2561" max="2561" width="6.5703125" style="83" customWidth="1"/>
    <col min="2562" max="2562" width="31.5703125" style="83" customWidth="1"/>
    <col min="2563" max="2563" width="11.42578125" style="83" customWidth="1"/>
    <col min="2564" max="2564" width="11.140625" style="83" bestFit="1" customWidth="1"/>
    <col min="2565" max="2565" width="15.42578125" style="83" bestFit="1" customWidth="1"/>
    <col min="2566" max="2566" width="11.140625" style="83" bestFit="1" customWidth="1"/>
    <col min="2567" max="2567" width="9.7109375" style="83" bestFit="1" customWidth="1"/>
    <col min="2568" max="2568" width="11.140625" style="83" bestFit="1" customWidth="1"/>
    <col min="2569" max="2569" width="9.7109375" style="83" bestFit="1" customWidth="1"/>
    <col min="2570" max="2570" width="11.140625" style="83" bestFit="1" customWidth="1"/>
    <col min="2571" max="2571" width="9.7109375" style="83" bestFit="1" customWidth="1"/>
    <col min="2572" max="2572" width="11.85546875" style="83" customWidth="1"/>
    <col min="2573" max="2573" width="12" style="83" customWidth="1"/>
    <col min="2574" max="2574" width="15.7109375" style="83" customWidth="1"/>
    <col min="2575" max="2575" width="17.85546875" style="83" customWidth="1"/>
    <col min="2576" max="2816" width="9.140625" style="83"/>
    <col min="2817" max="2817" width="6.5703125" style="83" customWidth="1"/>
    <col min="2818" max="2818" width="31.5703125" style="83" customWidth="1"/>
    <col min="2819" max="2819" width="11.42578125" style="83" customWidth="1"/>
    <col min="2820" max="2820" width="11.140625" style="83" bestFit="1" customWidth="1"/>
    <col min="2821" max="2821" width="15.42578125" style="83" bestFit="1" customWidth="1"/>
    <col min="2822" max="2822" width="11.140625" style="83" bestFit="1" customWidth="1"/>
    <col min="2823" max="2823" width="9.7109375" style="83" bestFit="1" customWidth="1"/>
    <col min="2824" max="2824" width="11.140625" style="83" bestFit="1" customWidth="1"/>
    <col min="2825" max="2825" width="9.7109375" style="83" bestFit="1" customWidth="1"/>
    <col min="2826" max="2826" width="11.140625" style="83" bestFit="1" customWidth="1"/>
    <col min="2827" max="2827" width="9.7109375" style="83" bestFit="1" customWidth="1"/>
    <col min="2828" max="2828" width="11.85546875" style="83" customWidth="1"/>
    <col min="2829" max="2829" width="12" style="83" customWidth="1"/>
    <col min="2830" max="2830" width="15.7109375" style="83" customWidth="1"/>
    <col min="2831" max="2831" width="17.85546875" style="83" customWidth="1"/>
    <col min="2832" max="3072" width="9.140625" style="83"/>
    <col min="3073" max="3073" width="6.5703125" style="83" customWidth="1"/>
    <col min="3074" max="3074" width="31.5703125" style="83" customWidth="1"/>
    <col min="3075" max="3075" width="11.42578125" style="83" customWidth="1"/>
    <col min="3076" max="3076" width="11.140625" style="83" bestFit="1" customWidth="1"/>
    <col min="3077" max="3077" width="15.42578125" style="83" bestFit="1" customWidth="1"/>
    <col min="3078" max="3078" width="11.140625" style="83" bestFit="1" customWidth="1"/>
    <col min="3079" max="3079" width="9.7109375" style="83" bestFit="1" customWidth="1"/>
    <col min="3080" max="3080" width="11.140625" style="83" bestFit="1" customWidth="1"/>
    <col min="3081" max="3081" width="9.7109375" style="83" bestFit="1" customWidth="1"/>
    <col min="3082" max="3082" width="11.140625" style="83" bestFit="1" customWidth="1"/>
    <col min="3083" max="3083" width="9.7109375" style="83" bestFit="1" customWidth="1"/>
    <col min="3084" max="3084" width="11.85546875" style="83" customWidth="1"/>
    <col min="3085" max="3085" width="12" style="83" customWidth="1"/>
    <col min="3086" max="3086" width="15.7109375" style="83" customWidth="1"/>
    <col min="3087" max="3087" width="17.85546875" style="83" customWidth="1"/>
    <col min="3088" max="3328" width="9.140625" style="83"/>
    <col min="3329" max="3329" width="6.5703125" style="83" customWidth="1"/>
    <col min="3330" max="3330" width="31.5703125" style="83" customWidth="1"/>
    <col min="3331" max="3331" width="11.42578125" style="83" customWidth="1"/>
    <col min="3332" max="3332" width="11.140625" style="83" bestFit="1" customWidth="1"/>
    <col min="3333" max="3333" width="15.42578125" style="83" bestFit="1" customWidth="1"/>
    <col min="3334" max="3334" width="11.140625" style="83" bestFit="1" customWidth="1"/>
    <col min="3335" max="3335" width="9.7109375" style="83" bestFit="1" customWidth="1"/>
    <col min="3336" max="3336" width="11.140625" style="83" bestFit="1" customWidth="1"/>
    <col min="3337" max="3337" width="9.7109375" style="83" bestFit="1" customWidth="1"/>
    <col min="3338" max="3338" width="11.140625" style="83" bestFit="1" customWidth="1"/>
    <col min="3339" max="3339" width="9.7109375" style="83" bestFit="1" customWidth="1"/>
    <col min="3340" max="3340" width="11.85546875" style="83" customWidth="1"/>
    <col min="3341" max="3341" width="12" style="83" customWidth="1"/>
    <col min="3342" max="3342" width="15.7109375" style="83" customWidth="1"/>
    <col min="3343" max="3343" width="17.85546875" style="83" customWidth="1"/>
    <col min="3344" max="3584" width="9.140625" style="83"/>
    <col min="3585" max="3585" width="6.5703125" style="83" customWidth="1"/>
    <col min="3586" max="3586" width="31.5703125" style="83" customWidth="1"/>
    <col min="3587" max="3587" width="11.42578125" style="83" customWidth="1"/>
    <col min="3588" max="3588" width="11.140625" style="83" bestFit="1" customWidth="1"/>
    <col min="3589" max="3589" width="15.42578125" style="83" bestFit="1" customWidth="1"/>
    <col min="3590" max="3590" width="11.140625" style="83" bestFit="1" customWidth="1"/>
    <col min="3591" max="3591" width="9.7109375" style="83" bestFit="1" customWidth="1"/>
    <col min="3592" max="3592" width="11.140625" style="83" bestFit="1" customWidth="1"/>
    <col min="3593" max="3593" width="9.7109375" style="83" bestFit="1" customWidth="1"/>
    <col min="3594" max="3594" width="11.140625" style="83" bestFit="1" customWidth="1"/>
    <col min="3595" max="3595" width="9.7109375" style="83" bestFit="1" customWidth="1"/>
    <col min="3596" max="3596" width="11.85546875" style="83" customWidth="1"/>
    <col min="3597" max="3597" width="12" style="83" customWidth="1"/>
    <col min="3598" max="3598" width="15.7109375" style="83" customWidth="1"/>
    <col min="3599" max="3599" width="17.85546875" style="83" customWidth="1"/>
    <col min="3600" max="3840" width="9.140625" style="83"/>
    <col min="3841" max="3841" width="6.5703125" style="83" customWidth="1"/>
    <col min="3842" max="3842" width="31.5703125" style="83" customWidth="1"/>
    <col min="3843" max="3843" width="11.42578125" style="83" customWidth="1"/>
    <col min="3844" max="3844" width="11.140625" style="83" bestFit="1" customWidth="1"/>
    <col min="3845" max="3845" width="15.42578125" style="83" bestFit="1" customWidth="1"/>
    <col min="3846" max="3846" width="11.140625" style="83" bestFit="1" customWidth="1"/>
    <col min="3847" max="3847" width="9.7109375" style="83" bestFit="1" customWidth="1"/>
    <col min="3848" max="3848" width="11.140625" style="83" bestFit="1" customWidth="1"/>
    <col min="3849" max="3849" width="9.7109375" style="83" bestFit="1" customWidth="1"/>
    <col min="3850" max="3850" width="11.140625" style="83" bestFit="1" customWidth="1"/>
    <col min="3851" max="3851" width="9.7109375" style="83" bestFit="1" customWidth="1"/>
    <col min="3852" max="3852" width="11.85546875" style="83" customWidth="1"/>
    <col min="3853" max="3853" width="12" style="83" customWidth="1"/>
    <col min="3854" max="3854" width="15.7109375" style="83" customWidth="1"/>
    <col min="3855" max="3855" width="17.85546875" style="83" customWidth="1"/>
    <col min="3856" max="4096" width="9.140625" style="83"/>
    <col min="4097" max="4097" width="6.5703125" style="83" customWidth="1"/>
    <col min="4098" max="4098" width="31.5703125" style="83" customWidth="1"/>
    <col min="4099" max="4099" width="11.42578125" style="83" customWidth="1"/>
    <col min="4100" max="4100" width="11.140625" style="83" bestFit="1" customWidth="1"/>
    <col min="4101" max="4101" width="15.42578125" style="83" bestFit="1" customWidth="1"/>
    <col min="4102" max="4102" width="11.140625" style="83" bestFit="1" customWidth="1"/>
    <col min="4103" max="4103" width="9.7109375" style="83" bestFit="1" customWidth="1"/>
    <col min="4104" max="4104" width="11.140625" style="83" bestFit="1" customWidth="1"/>
    <col min="4105" max="4105" width="9.7109375" style="83" bestFit="1" customWidth="1"/>
    <col min="4106" max="4106" width="11.140625" style="83" bestFit="1" customWidth="1"/>
    <col min="4107" max="4107" width="9.7109375" style="83" bestFit="1" customWidth="1"/>
    <col min="4108" max="4108" width="11.85546875" style="83" customWidth="1"/>
    <col min="4109" max="4109" width="12" style="83" customWidth="1"/>
    <col min="4110" max="4110" width="15.7109375" style="83" customWidth="1"/>
    <col min="4111" max="4111" width="17.85546875" style="83" customWidth="1"/>
    <col min="4112" max="4352" width="9.140625" style="83"/>
    <col min="4353" max="4353" width="6.5703125" style="83" customWidth="1"/>
    <col min="4354" max="4354" width="31.5703125" style="83" customWidth="1"/>
    <col min="4355" max="4355" width="11.42578125" style="83" customWidth="1"/>
    <col min="4356" max="4356" width="11.140625" style="83" bestFit="1" customWidth="1"/>
    <col min="4357" max="4357" width="15.42578125" style="83" bestFit="1" customWidth="1"/>
    <col min="4358" max="4358" width="11.140625" style="83" bestFit="1" customWidth="1"/>
    <col min="4359" max="4359" width="9.7109375" style="83" bestFit="1" customWidth="1"/>
    <col min="4360" max="4360" width="11.140625" style="83" bestFit="1" customWidth="1"/>
    <col min="4361" max="4361" width="9.7109375" style="83" bestFit="1" customWidth="1"/>
    <col min="4362" max="4362" width="11.140625" style="83" bestFit="1" customWidth="1"/>
    <col min="4363" max="4363" width="9.7109375" style="83" bestFit="1" customWidth="1"/>
    <col min="4364" max="4364" width="11.85546875" style="83" customWidth="1"/>
    <col min="4365" max="4365" width="12" style="83" customWidth="1"/>
    <col min="4366" max="4366" width="15.7109375" style="83" customWidth="1"/>
    <col min="4367" max="4367" width="17.85546875" style="83" customWidth="1"/>
    <col min="4368" max="4608" width="9.140625" style="83"/>
    <col min="4609" max="4609" width="6.5703125" style="83" customWidth="1"/>
    <col min="4610" max="4610" width="31.5703125" style="83" customWidth="1"/>
    <col min="4611" max="4611" width="11.42578125" style="83" customWidth="1"/>
    <col min="4612" max="4612" width="11.140625" style="83" bestFit="1" customWidth="1"/>
    <col min="4613" max="4613" width="15.42578125" style="83" bestFit="1" customWidth="1"/>
    <col min="4614" max="4614" width="11.140625" style="83" bestFit="1" customWidth="1"/>
    <col min="4615" max="4615" width="9.7109375" style="83" bestFit="1" customWidth="1"/>
    <col min="4616" max="4616" width="11.140625" style="83" bestFit="1" customWidth="1"/>
    <col min="4617" max="4617" width="9.7109375" style="83" bestFit="1" customWidth="1"/>
    <col min="4618" max="4618" width="11.140625" style="83" bestFit="1" customWidth="1"/>
    <col min="4619" max="4619" width="9.7109375" style="83" bestFit="1" customWidth="1"/>
    <col min="4620" max="4620" width="11.85546875" style="83" customWidth="1"/>
    <col min="4621" max="4621" width="12" style="83" customWidth="1"/>
    <col min="4622" max="4622" width="15.7109375" style="83" customWidth="1"/>
    <col min="4623" max="4623" width="17.85546875" style="83" customWidth="1"/>
    <col min="4624" max="4864" width="9.140625" style="83"/>
    <col min="4865" max="4865" width="6.5703125" style="83" customWidth="1"/>
    <col min="4866" max="4866" width="31.5703125" style="83" customWidth="1"/>
    <col min="4867" max="4867" width="11.42578125" style="83" customWidth="1"/>
    <col min="4868" max="4868" width="11.140625" style="83" bestFit="1" customWidth="1"/>
    <col min="4869" max="4869" width="15.42578125" style="83" bestFit="1" customWidth="1"/>
    <col min="4870" max="4870" width="11.140625" style="83" bestFit="1" customWidth="1"/>
    <col min="4871" max="4871" width="9.7109375" style="83" bestFit="1" customWidth="1"/>
    <col min="4872" max="4872" width="11.140625" style="83" bestFit="1" customWidth="1"/>
    <col min="4873" max="4873" width="9.7109375" style="83" bestFit="1" customWidth="1"/>
    <col min="4874" max="4874" width="11.140625" style="83" bestFit="1" customWidth="1"/>
    <col min="4875" max="4875" width="9.7109375" style="83" bestFit="1" customWidth="1"/>
    <col min="4876" max="4876" width="11.85546875" style="83" customWidth="1"/>
    <col min="4877" max="4877" width="12" style="83" customWidth="1"/>
    <col min="4878" max="4878" width="15.7109375" style="83" customWidth="1"/>
    <col min="4879" max="4879" width="17.85546875" style="83" customWidth="1"/>
    <col min="4880" max="5120" width="9.140625" style="83"/>
    <col min="5121" max="5121" width="6.5703125" style="83" customWidth="1"/>
    <col min="5122" max="5122" width="31.5703125" style="83" customWidth="1"/>
    <col min="5123" max="5123" width="11.42578125" style="83" customWidth="1"/>
    <col min="5124" max="5124" width="11.140625" style="83" bestFit="1" customWidth="1"/>
    <col min="5125" max="5125" width="15.42578125" style="83" bestFit="1" customWidth="1"/>
    <col min="5126" max="5126" width="11.140625" style="83" bestFit="1" customWidth="1"/>
    <col min="5127" max="5127" width="9.7109375" style="83" bestFit="1" customWidth="1"/>
    <col min="5128" max="5128" width="11.140625" style="83" bestFit="1" customWidth="1"/>
    <col min="5129" max="5129" width="9.7109375" style="83" bestFit="1" customWidth="1"/>
    <col min="5130" max="5130" width="11.140625" style="83" bestFit="1" customWidth="1"/>
    <col min="5131" max="5131" width="9.7109375" style="83" bestFit="1" customWidth="1"/>
    <col min="5132" max="5132" width="11.85546875" style="83" customWidth="1"/>
    <col min="5133" max="5133" width="12" style="83" customWidth="1"/>
    <col min="5134" max="5134" width="15.7109375" style="83" customWidth="1"/>
    <col min="5135" max="5135" width="17.85546875" style="83" customWidth="1"/>
    <col min="5136" max="5376" width="9.140625" style="83"/>
    <col min="5377" max="5377" width="6.5703125" style="83" customWidth="1"/>
    <col min="5378" max="5378" width="31.5703125" style="83" customWidth="1"/>
    <col min="5379" max="5379" width="11.42578125" style="83" customWidth="1"/>
    <col min="5380" max="5380" width="11.140625" style="83" bestFit="1" customWidth="1"/>
    <col min="5381" max="5381" width="15.42578125" style="83" bestFit="1" customWidth="1"/>
    <col min="5382" max="5382" width="11.140625" style="83" bestFit="1" customWidth="1"/>
    <col min="5383" max="5383" width="9.7109375" style="83" bestFit="1" customWidth="1"/>
    <col min="5384" max="5384" width="11.140625" style="83" bestFit="1" customWidth="1"/>
    <col min="5385" max="5385" width="9.7109375" style="83" bestFit="1" customWidth="1"/>
    <col min="5386" max="5386" width="11.140625" style="83" bestFit="1" customWidth="1"/>
    <col min="5387" max="5387" width="9.7109375" style="83" bestFit="1" customWidth="1"/>
    <col min="5388" max="5388" width="11.85546875" style="83" customWidth="1"/>
    <col min="5389" max="5389" width="12" style="83" customWidth="1"/>
    <col min="5390" max="5390" width="15.7109375" style="83" customWidth="1"/>
    <col min="5391" max="5391" width="17.85546875" style="83" customWidth="1"/>
    <col min="5392" max="5632" width="9.140625" style="83"/>
    <col min="5633" max="5633" width="6.5703125" style="83" customWidth="1"/>
    <col min="5634" max="5634" width="31.5703125" style="83" customWidth="1"/>
    <col min="5635" max="5635" width="11.42578125" style="83" customWidth="1"/>
    <col min="5636" max="5636" width="11.140625" style="83" bestFit="1" customWidth="1"/>
    <col min="5637" max="5637" width="15.42578125" style="83" bestFit="1" customWidth="1"/>
    <col min="5638" max="5638" width="11.140625" style="83" bestFit="1" customWidth="1"/>
    <col min="5639" max="5639" width="9.7109375" style="83" bestFit="1" customWidth="1"/>
    <col min="5640" max="5640" width="11.140625" style="83" bestFit="1" customWidth="1"/>
    <col min="5641" max="5641" width="9.7109375" style="83" bestFit="1" customWidth="1"/>
    <col min="5642" max="5642" width="11.140625" style="83" bestFit="1" customWidth="1"/>
    <col min="5643" max="5643" width="9.7109375" style="83" bestFit="1" customWidth="1"/>
    <col min="5644" max="5644" width="11.85546875" style="83" customWidth="1"/>
    <col min="5645" max="5645" width="12" style="83" customWidth="1"/>
    <col min="5646" max="5646" width="15.7109375" style="83" customWidth="1"/>
    <col min="5647" max="5647" width="17.85546875" style="83" customWidth="1"/>
    <col min="5648" max="5888" width="9.140625" style="83"/>
    <col min="5889" max="5889" width="6.5703125" style="83" customWidth="1"/>
    <col min="5890" max="5890" width="31.5703125" style="83" customWidth="1"/>
    <col min="5891" max="5891" width="11.42578125" style="83" customWidth="1"/>
    <col min="5892" max="5892" width="11.140625" style="83" bestFit="1" customWidth="1"/>
    <col min="5893" max="5893" width="15.42578125" style="83" bestFit="1" customWidth="1"/>
    <col min="5894" max="5894" width="11.140625" style="83" bestFit="1" customWidth="1"/>
    <col min="5895" max="5895" width="9.7109375" style="83" bestFit="1" customWidth="1"/>
    <col min="5896" max="5896" width="11.140625" style="83" bestFit="1" customWidth="1"/>
    <col min="5897" max="5897" width="9.7109375" style="83" bestFit="1" customWidth="1"/>
    <col min="5898" max="5898" width="11.140625" style="83" bestFit="1" customWidth="1"/>
    <col min="5899" max="5899" width="9.7109375" style="83" bestFit="1" customWidth="1"/>
    <col min="5900" max="5900" width="11.85546875" style="83" customWidth="1"/>
    <col min="5901" max="5901" width="12" style="83" customWidth="1"/>
    <col min="5902" max="5902" width="15.7109375" style="83" customWidth="1"/>
    <col min="5903" max="5903" width="17.85546875" style="83" customWidth="1"/>
    <col min="5904" max="6144" width="9.140625" style="83"/>
    <col min="6145" max="6145" width="6.5703125" style="83" customWidth="1"/>
    <col min="6146" max="6146" width="31.5703125" style="83" customWidth="1"/>
    <col min="6147" max="6147" width="11.42578125" style="83" customWidth="1"/>
    <col min="6148" max="6148" width="11.140625" style="83" bestFit="1" customWidth="1"/>
    <col min="6149" max="6149" width="15.42578125" style="83" bestFit="1" customWidth="1"/>
    <col min="6150" max="6150" width="11.140625" style="83" bestFit="1" customWidth="1"/>
    <col min="6151" max="6151" width="9.7109375" style="83" bestFit="1" customWidth="1"/>
    <col min="6152" max="6152" width="11.140625" style="83" bestFit="1" customWidth="1"/>
    <col min="6153" max="6153" width="9.7109375" style="83" bestFit="1" customWidth="1"/>
    <col min="6154" max="6154" width="11.140625" style="83" bestFit="1" customWidth="1"/>
    <col min="6155" max="6155" width="9.7109375" style="83" bestFit="1" customWidth="1"/>
    <col min="6156" max="6156" width="11.85546875" style="83" customWidth="1"/>
    <col min="6157" max="6157" width="12" style="83" customWidth="1"/>
    <col min="6158" max="6158" width="15.7109375" style="83" customWidth="1"/>
    <col min="6159" max="6159" width="17.85546875" style="83" customWidth="1"/>
    <col min="6160" max="6400" width="9.140625" style="83"/>
    <col min="6401" max="6401" width="6.5703125" style="83" customWidth="1"/>
    <col min="6402" max="6402" width="31.5703125" style="83" customWidth="1"/>
    <col min="6403" max="6403" width="11.42578125" style="83" customWidth="1"/>
    <col min="6404" max="6404" width="11.140625" style="83" bestFit="1" customWidth="1"/>
    <col min="6405" max="6405" width="15.42578125" style="83" bestFit="1" customWidth="1"/>
    <col min="6406" max="6406" width="11.140625" style="83" bestFit="1" customWidth="1"/>
    <col min="6407" max="6407" width="9.7109375" style="83" bestFit="1" customWidth="1"/>
    <col min="6408" max="6408" width="11.140625" style="83" bestFit="1" customWidth="1"/>
    <col min="6409" max="6409" width="9.7109375" style="83" bestFit="1" customWidth="1"/>
    <col min="6410" max="6410" width="11.140625" style="83" bestFit="1" customWidth="1"/>
    <col min="6411" max="6411" width="9.7109375" style="83" bestFit="1" customWidth="1"/>
    <col min="6412" max="6412" width="11.85546875" style="83" customWidth="1"/>
    <col min="6413" max="6413" width="12" style="83" customWidth="1"/>
    <col min="6414" max="6414" width="15.7109375" style="83" customWidth="1"/>
    <col min="6415" max="6415" width="17.85546875" style="83" customWidth="1"/>
    <col min="6416" max="6656" width="9.140625" style="83"/>
    <col min="6657" max="6657" width="6.5703125" style="83" customWidth="1"/>
    <col min="6658" max="6658" width="31.5703125" style="83" customWidth="1"/>
    <col min="6659" max="6659" width="11.42578125" style="83" customWidth="1"/>
    <col min="6660" max="6660" width="11.140625" style="83" bestFit="1" customWidth="1"/>
    <col min="6661" max="6661" width="15.42578125" style="83" bestFit="1" customWidth="1"/>
    <col min="6662" max="6662" width="11.140625" style="83" bestFit="1" customWidth="1"/>
    <col min="6663" max="6663" width="9.7109375" style="83" bestFit="1" customWidth="1"/>
    <col min="6664" max="6664" width="11.140625" style="83" bestFit="1" customWidth="1"/>
    <col min="6665" max="6665" width="9.7109375" style="83" bestFit="1" customWidth="1"/>
    <col min="6666" max="6666" width="11.140625" style="83" bestFit="1" customWidth="1"/>
    <col min="6667" max="6667" width="9.7109375" style="83" bestFit="1" customWidth="1"/>
    <col min="6668" max="6668" width="11.85546875" style="83" customWidth="1"/>
    <col min="6669" max="6669" width="12" style="83" customWidth="1"/>
    <col min="6670" max="6670" width="15.7109375" style="83" customWidth="1"/>
    <col min="6671" max="6671" width="17.85546875" style="83" customWidth="1"/>
    <col min="6672" max="6912" width="9.140625" style="83"/>
    <col min="6913" max="6913" width="6.5703125" style="83" customWidth="1"/>
    <col min="6914" max="6914" width="31.5703125" style="83" customWidth="1"/>
    <col min="6915" max="6915" width="11.42578125" style="83" customWidth="1"/>
    <col min="6916" max="6916" width="11.140625" style="83" bestFit="1" customWidth="1"/>
    <col min="6917" max="6917" width="15.42578125" style="83" bestFit="1" customWidth="1"/>
    <col min="6918" max="6918" width="11.140625" style="83" bestFit="1" customWidth="1"/>
    <col min="6919" max="6919" width="9.7109375" style="83" bestFit="1" customWidth="1"/>
    <col min="6920" max="6920" width="11.140625" style="83" bestFit="1" customWidth="1"/>
    <col min="6921" max="6921" width="9.7109375" style="83" bestFit="1" customWidth="1"/>
    <col min="6922" max="6922" width="11.140625" style="83" bestFit="1" customWidth="1"/>
    <col min="6923" max="6923" width="9.7109375" style="83" bestFit="1" customWidth="1"/>
    <col min="6924" max="6924" width="11.85546875" style="83" customWidth="1"/>
    <col min="6925" max="6925" width="12" style="83" customWidth="1"/>
    <col min="6926" max="6926" width="15.7109375" style="83" customWidth="1"/>
    <col min="6927" max="6927" width="17.85546875" style="83" customWidth="1"/>
    <col min="6928" max="7168" width="9.140625" style="83"/>
    <col min="7169" max="7169" width="6.5703125" style="83" customWidth="1"/>
    <col min="7170" max="7170" width="31.5703125" style="83" customWidth="1"/>
    <col min="7171" max="7171" width="11.42578125" style="83" customWidth="1"/>
    <col min="7172" max="7172" width="11.140625" style="83" bestFit="1" customWidth="1"/>
    <col min="7173" max="7173" width="15.42578125" style="83" bestFit="1" customWidth="1"/>
    <col min="7174" max="7174" width="11.140625" style="83" bestFit="1" customWidth="1"/>
    <col min="7175" max="7175" width="9.7109375" style="83" bestFit="1" customWidth="1"/>
    <col min="7176" max="7176" width="11.140625" style="83" bestFit="1" customWidth="1"/>
    <col min="7177" max="7177" width="9.7109375" style="83" bestFit="1" customWidth="1"/>
    <col min="7178" max="7178" width="11.140625" style="83" bestFit="1" customWidth="1"/>
    <col min="7179" max="7179" width="9.7109375" style="83" bestFit="1" customWidth="1"/>
    <col min="7180" max="7180" width="11.85546875" style="83" customWidth="1"/>
    <col min="7181" max="7181" width="12" style="83" customWidth="1"/>
    <col min="7182" max="7182" width="15.7109375" style="83" customWidth="1"/>
    <col min="7183" max="7183" width="17.85546875" style="83" customWidth="1"/>
    <col min="7184" max="7424" width="9.140625" style="83"/>
    <col min="7425" max="7425" width="6.5703125" style="83" customWidth="1"/>
    <col min="7426" max="7426" width="31.5703125" style="83" customWidth="1"/>
    <col min="7427" max="7427" width="11.42578125" style="83" customWidth="1"/>
    <col min="7428" max="7428" width="11.140625" style="83" bestFit="1" customWidth="1"/>
    <col min="7429" max="7429" width="15.42578125" style="83" bestFit="1" customWidth="1"/>
    <col min="7430" max="7430" width="11.140625" style="83" bestFit="1" customWidth="1"/>
    <col min="7431" max="7431" width="9.7109375" style="83" bestFit="1" customWidth="1"/>
    <col min="7432" max="7432" width="11.140625" style="83" bestFit="1" customWidth="1"/>
    <col min="7433" max="7433" width="9.7109375" style="83" bestFit="1" customWidth="1"/>
    <col min="7434" max="7434" width="11.140625" style="83" bestFit="1" customWidth="1"/>
    <col min="7435" max="7435" width="9.7109375" style="83" bestFit="1" customWidth="1"/>
    <col min="7436" max="7436" width="11.85546875" style="83" customWidth="1"/>
    <col min="7437" max="7437" width="12" style="83" customWidth="1"/>
    <col min="7438" max="7438" width="15.7109375" style="83" customWidth="1"/>
    <col min="7439" max="7439" width="17.85546875" style="83" customWidth="1"/>
    <col min="7440" max="7680" width="9.140625" style="83"/>
    <col min="7681" max="7681" width="6.5703125" style="83" customWidth="1"/>
    <col min="7682" max="7682" width="31.5703125" style="83" customWidth="1"/>
    <col min="7683" max="7683" width="11.42578125" style="83" customWidth="1"/>
    <col min="7684" max="7684" width="11.140625" style="83" bestFit="1" customWidth="1"/>
    <col min="7685" max="7685" width="15.42578125" style="83" bestFit="1" customWidth="1"/>
    <col min="7686" max="7686" width="11.140625" style="83" bestFit="1" customWidth="1"/>
    <col min="7687" max="7687" width="9.7109375" style="83" bestFit="1" customWidth="1"/>
    <col min="7688" max="7688" width="11.140625" style="83" bestFit="1" customWidth="1"/>
    <col min="7689" max="7689" width="9.7109375" style="83" bestFit="1" customWidth="1"/>
    <col min="7690" max="7690" width="11.140625" style="83" bestFit="1" customWidth="1"/>
    <col min="7691" max="7691" width="9.7109375" style="83" bestFit="1" customWidth="1"/>
    <col min="7692" max="7692" width="11.85546875" style="83" customWidth="1"/>
    <col min="7693" max="7693" width="12" style="83" customWidth="1"/>
    <col min="7694" max="7694" width="15.7109375" style="83" customWidth="1"/>
    <col min="7695" max="7695" width="17.85546875" style="83" customWidth="1"/>
    <col min="7696" max="7936" width="9.140625" style="83"/>
    <col min="7937" max="7937" width="6.5703125" style="83" customWidth="1"/>
    <col min="7938" max="7938" width="31.5703125" style="83" customWidth="1"/>
    <col min="7939" max="7939" width="11.42578125" style="83" customWidth="1"/>
    <col min="7940" max="7940" width="11.140625" style="83" bestFit="1" customWidth="1"/>
    <col min="7941" max="7941" width="15.42578125" style="83" bestFit="1" customWidth="1"/>
    <col min="7942" max="7942" width="11.140625" style="83" bestFit="1" customWidth="1"/>
    <col min="7943" max="7943" width="9.7109375" style="83" bestFit="1" customWidth="1"/>
    <col min="7944" max="7944" width="11.140625" style="83" bestFit="1" customWidth="1"/>
    <col min="7945" max="7945" width="9.7109375" style="83" bestFit="1" customWidth="1"/>
    <col min="7946" max="7946" width="11.140625" style="83" bestFit="1" customWidth="1"/>
    <col min="7947" max="7947" width="9.7109375" style="83" bestFit="1" customWidth="1"/>
    <col min="7948" max="7948" width="11.85546875" style="83" customWidth="1"/>
    <col min="7949" max="7949" width="12" style="83" customWidth="1"/>
    <col min="7950" max="7950" width="15.7109375" style="83" customWidth="1"/>
    <col min="7951" max="7951" width="17.85546875" style="83" customWidth="1"/>
    <col min="7952" max="8192" width="9.140625" style="83"/>
    <col min="8193" max="8193" width="6.5703125" style="83" customWidth="1"/>
    <col min="8194" max="8194" width="31.5703125" style="83" customWidth="1"/>
    <col min="8195" max="8195" width="11.42578125" style="83" customWidth="1"/>
    <col min="8196" max="8196" width="11.140625" style="83" bestFit="1" customWidth="1"/>
    <col min="8197" max="8197" width="15.42578125" style="83" bestFit="1" customWidth="1"/>
    <col min="8198" max="8198" width="11.140625" style="83" bestFit="1" customWidth="1"/>
    <col min="8199" max="8199" width="9.7109375" style="83" bestFit="1" customWidth="1"/>
    <col min="8200" max="8200" width="11.140625" style="83" bestFit="1" customWidth="1"/>
    <col min="8201" max="8201" width="9.7109375" style="83" bestFit="1" customWidth="1"/>
    <col min="8202" max="8202" width="11.140625" style="83" bestFit="1" customWidth="1"/>
    <col min="8203" max="8203" width="9.7109375" style="83" bestFit="1" customWidth="1"/>
    <col min="8204" max="8204" width="11.85546875" style="83" customWidth="1"/>
    <col min="8205" max="8205" width="12" style="83" customWidth="1"/>
    <col min="8206" max="8206" width="15.7109375" style="83" customWidth="1"/>
    <col min="8207" max="8207" width="17.85546875" style="83" customWidth="1"/>
    <col min="8208" max="8448" width="9.140625" style="83"/>
    <col min="8449" max="8449" width="6.5703125" style="83" customWidth="1"/>
    <col min="8450" max="8450" width="31.5703125" style="83" customWidth="1"/>
    <col min="8451" max="8451" width="11.42578125" style="83" customWidth="1"/>
    <col min="8452" max="8452" width="11.140625" style="83" bestFit="1" customWidth="1"/>
    <col min="8453" max="8453" width="15.42578125" style="83" bestFit="1" customWidth="1"/>
    <col min="8454" max="8454" width="11.140625" style="83" bestFit="1" customWidth="1"/>
    <col min="8455" max="8455" width="9.7109375" style="83" bestFit="1" customWidth="1"/>
    <col min="8456" max="8456" width="11.140625" style="83" bestFit="1" customWidth="1"/>
    <col min="8457" max="8457" width="9.7109375" style="83" bestFit="1" customWidth="1"/>
    <col min="8458" max="8458" width="11.140625" style="83" bestFit="1" customWidth="1"/>
    <col min="8459" max="8459" width="9.7109375" style="83" bestFit="1" customWidth="1"/>
    <col min="8460" max="8460" width="11.85546875" style="83" customWidth="1"/>
    <col min="8461" max="8461" width="12" style="83" customWidth="1"/>
    <col min="8462" max="8462" width="15.7109375" style="83" customWidth="1"/>
    <col min="8463" max="8463" width="17.85546875" style="83" customWidth="1"/>
    <col min="8464" max="8704" width="9.140625" style="83"/>
    <col min="8705" max="8705" width="6.5703125" style="83" customWidth="1"/>
    <col min="8706" max="8706" width="31.5703125" style="83" customWidth="1"/>
    <col min="8707" max="8707" width="11.42578125" style="83" customWidth="1"/>
    <col min="8708" max="8708" width="11.140625" style="83" bestFit="1" customWidth="1"/>
    <col min="8709" max="8709" width="15.42578125" style="83" bestFit="1" customWidth="1"/>
    <col min="8710" max="8710" width="11.140625" style="83" bestFit="1" customWidth="1"/>
    <col min="8711" max="8711" width="9.7109375" style="83" bestFit="1" customWidth="1"/>
    <col min="8712" max="8712" width="11.140625" style="83" bestFit="1" customWidth="1"/>
    <col min="8713" max="8713" width="9.7109375" style="83" bestFit="1" customWidth="1"/>
    <col min="8714" max="8714" width="11.140625" style="83" bestFit="1" customWidth="1"/>
    <col min="8715" max="8715" width="9.7109375" style="83" bestFit="1" customWidth="1"/>
    <col min="8716" max="8716" width="11.85546875" style="83" customWidth="1"/>
    <col min="8717" max="8717" width="12" style="83" customWidth="1"/>
    <col min="8718" max="8718" width="15.7109375" style="83" customWidth="1"/>
    <col min="8719" max="8719" width="17.85546875" style="83" customWidth="1"/>
    <col min="8720" max="8960" width="9.140625" style="83"/>
    <col min="8961" max="8961" width="6.5703125" style="83" customWidth="1"/>
    <col min="8962" max="8962" width="31.5703125" style="83" customWidth="1"/>
    <col min="8963" max="8963" width="11.42578125" style="83" customWidth="1"/>
    <col min="8964" max="8964" width="11.140625" style="83" bestFit="1" customWidth="1"/>
    <col min="8965" max="8965" width="15.42578125" style="83" bestFit="1" customWidth="1"/>
    <col min="8966" max="8966" width="11.140625" style="83" bestFit="1" customWidth="1"/>
    <col min="8967" max="8967" width="9.7109375" style="83" bestFit="1" customWidth="1"/>
    <col min="8968" max="8968" width="11.140625" style="83" bestFit="1" customWidth="1"/>
    <col min="8969" max="8969" width="9.7109375" style="83" bestFit="1" customWidth="1"/>
    <col min="8970" max="8970" width="11.140625" style="83" bestFit="1" customWidth="1"/>
    <col min="8971" max="8971" width="9.7109375" style="83" bestFit="1" customWidth="1"/>
    <col min="8972" max="8972" width="11.85546875" style="83" customWidth="1"/>
    <col min="8973" max="8973" width="12" style="83" customWidth="1"/>
    <col min="8974" max="8974" width="15.7109375" style="83" customWidth="1"/>
    <col min="8975" max="8975" width="17.85546875" style="83" customWidth="1"/>
    <col min="8976" max="9216" width="9.140625" style="83"/>
    <col min="9217" max="9217" width="6.5703125" style="83" customWidth="1"/>
    <col min="9218" max="9218" width="31.5703125" style="83" customWidth="1"/>
    <col min="9219" max="9219" width="11.42578125" style="83" customWidth="1"/>
    <col min="9220" max="9220" width="11.140625" style="83" bestFit="1" customWidth="1"/>
    <col min="9221" max="9221" width="15.42578125" style="83" bestFit="1" customWidth="1"/>
    <col min="9222" max="9222" width="11.140625" style="83" bestFit="1" customWidth="1"/>
    <col min="9223" max="9223" width="9.7109375" style="83" bestFit="1" customWidth="1"/>
    <col min="9224" max="9224" width="11.140625" style="83" bestFit="1" customWidth="1"/>
    <col min="9225" max="9225" width="9.7109375" style="83" bestFit="1" customWidth="1"/>
    <col min="9226" max="9226" width="11.140625" style="83" bestFit="1" customWidth="1"/>
    <col min="9227" max="9227" width="9.7109375" style="83" bestFit="1" customWidth="1"/>
    <col min="9228" max="9228" width="11.85546875" style="83" customWidth="1"/>
    <col min="9229" max="9229" width="12" style="83" customWidth="1"/>
    <col min="9230" max="9230" width="15.7109375" style="83" customWidth="1"/>
    <col min="9231" max="9231" width="17.85546875" style="83" customWidth="1"/>
    <col min="9232" max="9472" width="9.140625" style="83"/>
    <col min="9473" max="9473" width="6.5703125" style="83" customWidth="1"/>
    <col min="9474" max="9474" width="31.5703125" style="83" customWidth="1"/>
    <col min="9475" max="9475" width="11.42578125" style="83" customWidth="1"/>
    <col min="9476" max="9476" width="11.140625" style="83" bestFit="1" customWidth="1"/>
    <col min="9477" max="9477" width="15.42578125" style="83" bestFit="1" customWidth="1"/>
    <col min="9478" max="9478" width="11.140625" style="83" bestFit="1" customWidth="1"/>
    <col min="9479" max="9479" width="9.7109375" style="83" bestFit="1" customWidth="1"/>
    <col min="9480" max="9480" width="11.140625" style="83" bestFit="1" customWidth="1"/>
    <col min="9481" max="9481" width="9.7109375" style="83" bestFit="1" customWidth="1"/>
    <col min="9482" max="9482" width="11.140625" style="83" bestFit="1" customWidth="1"/>
    <col min="9483" max="9483" width="9.7109375" style="83" bestFit="1" customWidth="1"/>
    <col min="9484" max="9484" width="11.85546875" style="83" customWidth="1"/>
    <col min="9485" max="9485" width="12" style="83" customWidth="1"/>
    <col min="9486" max="9486" width="15.7109375" style="83" customWidth="1"/>
    <col min="9487" max="9487" width="17.85546875" style="83" customWidth="1"/>
    <col min="9488" max="9728" width="9.140625" style="83"/>
    <col min="9729" max="9729" width="6.5703125" style="83" customWidth="1"/>
    <col min="9730" max="9730" width="31.5703125" style="83" customWidth="1"/>
    <col min="9731" max="9731" width="11.42578125" style="83" customWidth="1"/>
    <col min="9732" max="9732" width="11.140625" style="83" bestFit="1" customWidth="1"/>
    <col min="9733" max="9733" width="15.42578125" style="83" bestFit="1" customWidth="1"/>
    <col min="9734" max="9734" width="11.140625" style="83" bestFit="1" customWidth="1"/>
    <col min="9735" max="9735" width="9.7109375" style="83" bestFit="1" customWidth="1"/>
    <col min="9736" max="9736" width="11.140625" style="83" bestFit="1" customWidth="1"/>
    <col min="9737" max="9737" width="9.7109375" style="83" bestFit="1" customWidth="1"/>
    <col min="9738" max="9738" width="11.140625" style="83" bestFit="1" customWidth="1"/>
    <col min="9739" max="9739" width="9.7109375" style="83" bestFit="1" customWidth="1"/>
    <col min="9740" max="9740" width="11.85546875" style="83" customWidth="1"/>
    <col min="9741" max="9741" width="12" style="83" customWidth="1"/>
    <col min="9742" max="9742" width="15.7109375" style="83" customWidth="1"/>
    <col min="9743" max="9743" width="17.85546875" style="83" customWidth="1"/>
    <col min="9744" max="9984" width="9.140625" style="83"/>
    <col min="9985" max="9985" width="6.5703125" style="83" customWidth="1"/>
    <col min="9986" max="9986" width="31.5703125" style="83" customWidth="1"/>
    <col min="9987" max="9987" width="11.42578125" style="83" customWidth="1"/>
    <col min="9988" max="9988" width="11.140625" style="83" bestFit="1" customWidth="1"/>
    <col min="9989" max="9989" width="15.42578125" style="83" bestFit="1" customWidth="1"/>
    <col min="9990" max="9990" width="11.140625" style="83" bestFit="1" customWidth="1"/>
    <col min="9991" max="9991" width="9.7109375" style="83" bestFit="1" customWidth="1"/>
    <col min="9992" max="9992" width="11.140625" style="83" bestFit="1" customWidth="1"/>
    <col min="9993" max="9993" width="9.7109375" style="83" bestFit="1" customWidth="1"/>
    <col min="9994" max="9994" width="11.140625" style="83" bestFit="1" customWidth="1"/>
    <col min="9995" max="9995" width="9.7109375" style="83" bestFit="1" customWidth="1"/>
    <col min="9996" max="9996" width="11.85546875" style="83" customWidth="1"/>
    <col min="9997" max="9997" width="12" style="83" customWidth="1"/>
    <col min="9998" max="9998" width="15.7109375" style="83" customWidth="1"/>
    <col min="9999" max="9999" width="17.85546875" style="83" customWidth="1"/>
    <col min="10000" max="10240" width="9.140625" style="83"/>
    <col min="10241" max="10241" width="6.5703125" style="83" customWidth="1"/>
    <col min="10242" max="10242" width="31.5703125" style="83" customWidth="1"/>
    <col min="10243" max="10243" width="11.42578125" style="83" customWidth="1"/>
    <col min="10244" max="10244" width="11.140625" style="83" bestFit="1" customWidth="1"/>
    <col min="10245" max="10245" width="15.42578125" style="83" bestFit="1" customWidth="1"/>
    <col min="10246" max="10246" width="11.140625" style="83" bestFit="1" customWidth="1"/>
    <col min="10247" max="10247" width="9.7109375" style="83" bestFit="1" customWidth="1"/>
    <col min="10248" max="10248" width="11.140625" style="83" bestFit="1" customWidth="1"/>
    <col min="10249" max="10249" width="9.7109375" style="83" bestFit="1" customWidth="1"/>
    <col min="10250" max="10250" width="11.140625" style="83" bestFit="1" customWidth="1"/>
    <col min="10251" max="10251" width="9.7109375" style="83" bestFit="1" customWidth="1"/>
    <col min="10252" max="10252" width="11.85546875" style="83" customWidth="1"/>
    <col min="10253" max="10253" width="12" style="83" customWidth="1"/>
    <col min="10254" max="10254" width="15.7109375" style="83" customWidth="1"/>
    <col min="10255" max="10255" width="17.85546875" style="83" customWidth="1"/>
    <col min="10256" max="10496" width="9.140625" style="83"/>
    <col min="10497" max="10497" width="6.5703125" style="83" customWidth="1"/>
    <col min="10498" max="10498" width="31.5703125" style="83" customWidth="1"/>
    <col min="10499" max="10499" width="11.42578125" style="83" customWidth="1"/>
    <col min="10500" max="10500" width="11.140625" style="83" bestFit="1" customWidth="1"/>
    <col min="10501" max="10501" width="15.42578125" style="83" bestFit="1" customWidth="1"/>
    <col min="10502" max="10502" width="11.140625" style="83" bestFit="1" customWidth="1"/>
    <col min="10503" max="10503" width="9.7109375" style="83" bestFit="1" customWidth="1"/>
    <col min="10504" max="10504" width="11.140625" style="83" bestFit="1" customWidth="1"/>
    <col min="10505" max="10505" width="9.7109375" style="83" bestFit="1" customWidth="1"/>
    <col min="10506" max="10506" width="11.140625" style="83" bestFit="1" customWidth="1"/>
    <col min="10507" max="10507" width="9.7109375" style="83" bestFit="1" customWidth="1"/>
    <col min="10508" max="10508" width="11.85546875" style="83" customWidth="1"/>
    <col min="10509" max="10509" width="12" style="83" customWidth="1"/>
    <col min="10510" max="10510" width="15.7109375" style="83" customWidth="1"/>
    <col min="10511" max="10511" width="17.85546875" style="83" customWidth="1"/>
    <col min="10512" max="10752" width="9.140625" style="83"/>
    <col min="10753" max="10753" width="6.5703125" style="83" customWidth="1"/>
    <col min="10754" max="10754" width="31.5703125" style="83" customWidth="1"/>
    <col min="10755" max="10755" width="11.42578125" style="83" customWidth="1"/>
    <col min="10756" max="10756" width="11.140625" style="83" bestFit="1" customWidth="1"/>
    <col min="10757" max="10757" width="15.42578125" style="83" bestFit="1" customWidth="1"/>
    <col min="10758" max="10758" width="11.140625" style="83" bestFit="1" customWidth="1"/>
    <col min="10759" max="10759" width="9.7109375" style="83" bestFit="1" customWidth="1"/>
    <col min="10760" max="10760" width="11.140625" style="83" bestFit="1" customWidth="1"/>
    <col min="10761" max="10761" width="9.7109375" style="83" bestFit="1" customWidth="1"/>
    <col min="10762" max="10762" width="11.140625" style="83" bestFit="1" customWidth="1"/>
    <col min="10763" max="10763" width="9.7109375" style="83" bestFit="1" customWidth="1"/>
    <col min="10764" max="10764" width="11.85546875" style="83" customWidth="1"/>
    <col min="10765" max="10765" width="12" style="83" customWidth="1"/>
    <col min="10766" max="10766" width="15.7109375" style="83" customWidth="1"/>
    <col min="10767" max="10767" width="17.85546875" style="83" customWidth="1"/>
    <col min="10768" max="11008" width="9.140625" style="83"/>
    <col min="11009" max="11009" width="6.5703125" style="83" customWidth="1"/>
    <col min="11010" max="11010" width="31.5703125" style="83" customWidth="1"/>
    <col min="11011" max="11011" width="11.42578125" style="83" customWidth="1"/>
    <col min="11012" max="11012" width="11.140625" style="83" bestFit="1" customWidth="1"/>
    <col min="11013" max="11013" width="15.42578125" style="83" bestFit="1" customWidth="1"/>
    <col min="11014" max="11014" width="11.140625" style="83" bestFit="1" customWidth="1"/>
    <col min="11015" max="11015" width="9.7109375" style="83" bestFit="1" customWidth="1"/>
    <col min="11016" max="11016" width="11.140625" style="83" bestFit="1" customWidth="1"/>
    <col min="11017" max="11017" width="9.7109375" style="83" bestFit="1" customWidth="1"/>
    <col min="11018" max="11018" width="11.140625" style="83" bestFit="1" customWidth="1"/>
    <col min="11019" max="11019" width="9.7109375" style="83" bestFit="1" customWidth="1"/>
    <col min="11020" max="11020" width="11.85546875" style="83" customWidth="1"/>
    <col min="11021" max="11021" width="12" style="83" customWidth="1"/>
    <col min="11022" max="11022" width="15.7109375" style="83" customWidth="1"/>
    <col min="11023" max="11023" width="17.85546875" style="83" customWidth="1"/>
    <col min="11024" max="11264" width="9.140625" style="83"/>
    <col min="11265" max="11265" width="6.5703125" style="83" customWidth="1"/>
    <col min="11266" max="11266" width="31.5703125" style="83" customWidth="1"/>
    <col min="11267" max="11267" width="11.42578125" style="83" customWidth="1"/>
    <col min="11268" max="11268" width="11.140625" style="83" bestFit="1" customWidth="1"/>
    <col min="11269" max="11269" width="15.42578125" style="83" bestFit="1" customWidth="1"/>
    <col min="11270" max="11270" width="11.140625" style="83" bestFit="1" customWidth="1"/>
    <col min="11271" max="11271" width="9.7109375" style="83" bestFit="1" customWidth="1"/>
    <col min="11272" max="11272" width="11.140625" style="83" bestFit="1" customWidth="1"/>
    <col min="11273" max="11273" width="9.7109375" style="83" bestFit="1" customWidth="1"/>
    <col min="11274" max="11274" width="11.140625" style="83" bestFit="1" customWidth="1"/>
    <col min="11275" max="11275" width="9.7109375" style="83" bestFit="1" customWidth="1"/>
    <col min="11276" max="11276" width="11.85546875" style="83" customWidth="1"/>
    <col min="11277" max="11277" width="12" style="83" customWidth="1"/>
    <col min="11278" max="11278" width="15.7109375" style="83" customWidth="1"/>
    <col min="11279" max="11279" width="17.85546875" style="83" customWidth="1"/>
    <col min="11280" max="11520" width="9.140625" style="83"/>
    <col min="11521" max="11521" width="6.5703125" style="83" customWidth="1"/>
    <col min="11522" max="11522" width="31.5703125" style="83" customWidth="1"/>
    <col min="11523" max="11523" width="11.42578125" style="83" customWidth="1"/>
    <col min="11524" max="11524" width="11.140625" style="83" bestFit="1" customWidth="1"/>
    <col min="11525" max="11525" width="15.42578125" style="83" bestFit="1" customWidth="1"/>
    <col min="11526" max="11526" width="11.140625" style="83" bestFit="1" customWidth="1"/>
    <col min="11527" max="11527" width="9.7109375" style="83" bestFit="1" customWidth="1"/>
    <col min="11528" max="11528" width="11.140625" style="83" bestFit="1" customWidth="1"/>
    <col min="11529" max="11529" width="9.7109375" style="83" bestFit="1" customWidth="1"/>
    <col min="11530" max="11530" width="11.140625" style="83" bestFit="1" customWidth="1"/>
    <col min="11531" max="11531" width="9.7109375" style="83" bestFit="1" customWidth="1"/>
    <col min="11532" max="11532" width="11.85546875" style="83" customWidth="1"/>
    <col min="11533" max="11533" width="12" style="83" customWidth="1"/>
    <col min="11534" max="11534" width="15.7109375" style="83" customWidth="1"/>
    <col min="11535" max="11535" width="17.85546875" style="83" customWidth="1"/>
    <col min="11536" max="11776" width="9.140625" style="83"/>
    <col min="11777" max="11777" width="6.5703125" style="83" customWidth="1"/>
    <col min="11778" max="11778" width="31.5703125" style="83" customWidth="1"/>
    <col min="11779" max="11779" width="11.42578125" style="83" customWidth="1"/>
    <col min="11780" max="11780" width="11.140625" style="83" bestFit="1" customWidth="1"/>
    <col min="11781" max="11781" width="15.42578125" style="83" bestFit="1" customWidth="1"/>
    <col min="11782" max="11782" width="11.140625" style="83" bestFit="1" customWidth="1"/>
    <col min="11783" max="11783" width="9.7109375" style="83" bestFit="1" customWidth="1"/>
    <col min="11784" max="11784" width="11.140625" style="83" bestFit="1" customWidth="1"/>
    <col min="11785" max="11785" width="9.7109375" style="83" bestFit="1" customWidth="1"/>
    <col min="11786" max="11786" width="11.140625" style="83" bestFit="1" customWidth="1"/>
    <col min="11787" max="11787" width="9.7109375" style="83" bestFit="1" customWidth="1"/>
    <col min="11788" max="11788" width="11.85546875" style="83" customWidth="1"/>
    <col min="11789" max="11789" width="12" style="83" customWidth="1"/>
    <col min="11790" max="11790" width="15.7109375" style="83" customWidth="1"/>
    <col min="11791" max="11791" width="17.85546875" style="83" customWidth="1"/>
    <col min="11792" max="12032" width="9.140625" style="83"/>
    <col min="12033" max="12033" width="6.5703125" style="83" customWidth="1"/>
    <col min="12034" max="12034" width="31.5703125" style="83" customWidth="1"/>
    <col min="12035" max="12035" width="11.42578125" style="83" customWidth="1"/>
    <col min="12036" max="12036" width="11.140625" style="83" bestFit="1" customWidth="1"/>
    <col min="12037" max="12037" width="15.42578125" style="83" bestFit="1" customWidth="1"/>
    <col min="12038" max="12038" width="11.140625" style="83" bestFit="1" customWidth="1"/>
    <col min="12039" max="12039" width="9.7109375" style="83" bestFit="1" customWidth="1"/>
    <col min="12040" max="12040" width="11.140625" style="83" bestFit="1" customWidth="1"/>
    <col min="12041" max="12041" width="9.7109375" style="83" bestFit="1" customWidth="1"/>
    <col min="12042" max="12042" width="11.140625" style="83" bestFit="1" customWidth="1"/>
    <col min="12043" max="12043" width="9.7109375" style="83" bestFit="1" customWidth="1"/>
    <col min="12044" max="12044" width="11.85546875" style="83" customWidth="1"/>
    <col min="12045" max="12045" width="12" style="83" customWidth="1"/>
    <col min="12046" max="12046" width="15.7109375" style="83" customWidth="1"/>
    <col min="12047" max="12047" width="17.85546875" style="83" customWidth="1"/>
    <col min="12048" max="12288" width="9.140625" style="83"/>
    <col min="12289" max="12289" width="6.5703125" style="83" customWidth="1"/>
    <col min="12290" max="12290" width="31.5703125" style="83" customWidth="1"/>
    <col min="12291" max="12291" width="11.42578125" style="83" customWidth="1"/>
    <col min="12292" max="12292" width="11.140625" style="83" bestFit="1" customWidth="1"/>
    <col min="12293" max="12293" width="15.42578125" style="83" bestFit="1" customWidth="1"/>
    <col min="12294" max="12294" width="11.140625" style="83" bestFit="1" customWidth="1"/>
    <col min="12295" max="12295" width="9.7109375" style="83" bestFit="1" customWidth="1"/>
    <col min="12296" max="12296" width="11.140625" style="83" bestFit="1" customWidth="1"/>
    <col min="12297" max="12297" width="9.7109375" style="83" bestFit="1" customWidth="1"/>
    <col min="12298" max="12298" width="11.140625" style="83" bestFit="1" customWidth="1"/>
    <col min="12299" max="12299" width="9.7109375" style="83" bestFit="1" customWidth="1"/>
    <col min="12300" max="12300" width="11.85546875" style="83" customWidth="1"/>
    <col min="12301" max="12301" width="12" style="83" customWidth="1"/>
    <col min="12302" max="12302" width="15.7109375" style="83" customWidth="1"/>
    <col min="12303" max="12303" width="17.85546875" style="83" customWidth="1"/>
    <col min="12304" max="12544" width="9.140625" style="83"/>
    <col min="12545" max="12545" width="6.5703125" style="83" customWidth="1"/>
    <col min="12546" max="12546" width="31.5703125" style="83" customWidth="1"/>
    <col min="12547" max="12547" width="11.42578125" style="83" customWidth="1"/>
    <col min="12548" max="12548" width="11.140625" style="83" bestFit="1" customWidth="1"/>
    <col min="12549" max="12549" width="15.42578125" style="83" bestFit="1" customWidth="1"/>
    <col min="12550" max="12550" width="11.140625" style="83" bestFit="1" customWidth="1"/>
    <col min="12551" max="12551" width="9.7109375" style="83" bestFit="1" customWidth="1"/>
    <col min="12552" max="12552" width="11.140625" style="83" bestFit="1" customWidth="1"/>
    <col min="12553" max="12553" width="9.7109375" style="83" bestFit="1" customWidth="1"/>
    <col min="12554" max="12554" width="11.140625" style="83" bestFit="1" customWidth="1"/>
    <col min="12555" max="12555" width="9.7109375" style="83" bestFit="1" customWidth="1"/>
    <col min="12556" max="12556" width="11.85546875" style="83" customWidth="1"/>
    <col min="12557" max="12557" width="12" style="83" customWidth="1"/>
    <col min="12558" max="12558" width="15.7109375" style="83" customWidth="1"/>
    <col min="12559" max="12559" width="17.85546875" style="83" customWidth="1"/>
    <col min="12560" max="12800" width="9.140625" style="83"/>
    <col min="12801" max="12801" width="6.5703125" style="83" customWidth="1"/>
    <col min="12802" max="12802" width="31.5703125" style="83" customWidth="1"/>
    <col min="12803" max="12803" width="11.42578125" style="83" customWidth="1"/>
    <col min="12804" max="12804" width="11.140625" style="83" bestFit="1" customWidth="1"/>
    <col min="12805" max="12805" width="15.42578125" style="83" bestFit="1" customWidth="1"/>
    <col min="12806" max="12806" width="11.140625" style="83" bestFit="1" customWidth="1"/>
    <col min="12807" max="12807" width="9.7109375" style="83" bestFit="1" customWidth="1"/>
    <col min="12808" max="12808" width="11.140625" style="83" bestFit="1" customWidth="1"/>
    <col min="12809" max="12809" width="9.7109375" style="83" bestFit="1" customWidth="1"/>
    <col min="12810" max="12810" width="11.140625" style="83" bestFit="1" customWidth="1"/>
    <col min="12811" max="12811" width="9.7109375" style="83" bestFit="1" customWidth="1"/>
    <col min="12812" max="12812" width="11.85546875" style="83" customWidth="1"/>
    <col min="12813" max="12813" width="12" style="83" customWidth="1"/>
    <col min="12814" max="12814" width="15.7109375" style="83" customWidth="1"/>
    <col min="12815" max="12815" width="17.85546875" style="83" customWidth="1"/>
    <col min="12816" max="13056" width="9.140625" style="83"/>
    <col min="13057" max="13057" width="6.5703125" style="83" customWidth="1"/>
    <col min="13058" max="13058" width="31.5703125" style="83" customWidth="1"/>
    <col min="13059" max="13059" width="11.42578125" style="83" customWidth="1"/>
    <col min="13060" max="13060" width="11.140625" style="83" bestFit="1" customWidth="1"/>
    <col min="13061" max="13061" width="15.42578125" style="83" bestFit="1" customWidth="1"/>
    <col min="13062" max="13062" width="11.140625" style="83" bestFit="1" customWidth="1"/>
    <col min="13063" max="13063" width="9.7109375" style="83" bestFit="1" customWidth="1"/>
    <col min="13064" max="13064" width="11.140625" style="83" bestFit="1" customWidth="1"/>
    <col min="13065" max="13065" width="9.7109375" style="83" bestFit="1" customWidth="1"/>
    <col min="13066" max="13066" width="11.140625" style="83" bestFit="1" customWidth="1"/>
    <col min="13067" max="13067" width="9.7109375" style="83" bestFit="1" customWidth="1"/>
    <col min="13068" max="13068" width="11.85546875" style="83" customWidth="1"/>
    <col min="13069" max="13069" width="12" style="83" customWidth="1"/>
    <col min="13070" max="13070" width="15.7109375" style="83" customWidth="1"/>
    <col min="13071" max="13071" width="17.85546875" style="83" customWidth="1"/>
    <col min="13072" max="13312" width="9.140625" style="83"/>
    <col min="13313" max="13313" width="6.5703125" style="83" customWidth="1"/>
    <col min="13314" max="13314" width="31.5703125" style="83" customWidth="1"/>
    <col min="13315" max="13315" width="11.42578125" style="83" customWidth="1"/>
    <col min="13316" max="13316" width="11.140625" style="83" bestFit="1" customWidth="1"/>
    <col min="13317" max="13317" width="15.42578125" style="83" bestFit="1" customWidth="1"/>
    <col min="13318" max="13318" width="11.140625" style="83" bestFit="1" customWidth="1"/>
    <col min="13319" max="13319" width="9.7109375" style="83" bestFit="1" customWidth="1"/>
    <col min="13320" max="13320" width="11.140625" style="83" bestFit="1" customWidth="1"/>
    <col min="13321" max="13321" width="9.7109375" style="83" bestFit="1" customWidth="1"/>
    <col min="13322" max="13322" width="11.140625" style="83" bestFit="1" customWidth="1"/>
    <col min="13323" max="13323" width="9.7109375" style="83" bestFit="1" customWidth="1"/>
    <col min="13324" max="13324" width="11.85546875" style="83" customWidth="1"/>
    <col min="13325" max="13325" width="12" style="83" customWidth="1"/>
    <col min="13326" max="13326" width="15.7109375" style="83" customWidth="1"/>
    <col min="13327" max="13327" width="17.85546875" style="83" customWidth="1"/>
    <col min="13328" max="13568" width="9.140625" style="83"/>
    <col min="13569" max="13569" width="6.5703125" style="83" customWidth="1"/>
    <col min="13570" max="13570" width="31.5703125" style="83" customWidth="1"/>
    <col min="13571" max="13571" width="11.42578125" style="83" customWidth="1"/>
    <col min="13572" max="13572" width="11.140625" style="83" bestFit="1" customWidth="1"/>
    <col min="13573" max="13573" width="15.42578125" style="83" bestFit="1" customWidth="1"/>
    <col min="13574" max="13574" width="11.140625" style="83" bestFit="1" customWidth="1"/>
    <col min="13575" max="13575" width="9.7109375" style="83" bestFit="1" customWidth="1"/>
    <col min="13576" max="13576" width="11.140625" style="83" bestFit="1" customWidth="1"/>
    <col min="13577" max="13577" width="9.7109375" style="83" bestFit="1" customWidth="1"/>
    <col min="13578" max="13578" width="11.140625" style="83" bestFit="1" customWidth="1"/>
    <col min="13579" max="13579" width="9.7109375" style="83" bestFit="1" customWidth="1"/>
    <col min="13580" max="13580" width="11.85546875" style="83" customWidth="1"/>
    <col min="13581" max="13581" width="12" style="83" customWidth="1"/>
    <col min="13582" max="13582" width="15.7109375" style="83" customWidth="1"/>
    <col min="13583" max="13583" width="17.85546875" style="83" customWidth="1"/>
    <col min="13584" max="13824" width="9.140625" style="83"/>
    <col min="13825" max="13825" width="6.5703125" style="83" customWidth="1"/>
    <col min="13826" max="13826" width="31.5703125" style="83" customWidth="1"/>
    <col min="13827" max="13827" width="11.42578125" style="83" customWidth="1"/>
    <col min="13828" max="13828" width="11.140625" style="83" bestFit="1" customWidth="1"/>
    <col min="13829" max="13829" width="15.42578125" style="83" bestFit="1" customWidth="1"/>
    <col min="13830" max="13830" width="11.140625" style="83" bestFit="1" customWidth="1"/>
    <col min="13831" max="13831" width="9.7109375" style="83" bestFit="1" customWidth="1"/>
    <col min="13832" max="13832" width="11.140625" style="83" bestFit="1" customWidth="1"/>
    <col min="13833" max="13833" width="9.7109375" style="83" bestFit="1" customWidth="1"/>
    <col min="13834" max="13834" width="11.140625" style="83" bestFit="1" customWidth="1"/>
    <col min="13835" max="13835" width="9.7109375" style="83" bestFit="1" customWidth="1"/>
    <col min="13836" max="13836" width="11.85546875" style="83" customWidth="1"/>
    <col min="13837" max="13837" width="12" style="83" customWidth="1"/>
    <col min="13838" max="13838" width="15.7109375" style="83" customWidth="1"/>
    <col min="13839" max="13839" width="17.85546875" style="83" customWidth="1"/>
    <col min="13840" max="14080" width="9.140625" style="83"/>
    <col min="14081" max="14081" width="6.5703125" style="83" customWidth="1"/>
    <col min="14082" max="14082" width="31.5703125" style="83" customWidth="1"/>
    <col min="14083" max="14083" width="11.42578125" style="83" customWidth="1"/>
    <col min="14084" max="14084" width="11.140625" style="83" bestFit="1" customWidth="1"/>
    <col min="14085" max="14085" width="15.42578125" style="83" bestFit="1" customWidth="1"/>
    <col min="14086" max="14086" width="11.140625" style="83" bestFit="1" customWidth="1"/>
    <col min="14087" max="14087" width="9.7109375" style="83" bestFit="1" customWidth="1"/>
    <col min="14088" max="14088" width="11.140625" style="83" bestFit="1" customWidth="1"/>
    <col min="14089" max="14089" width="9.7109375" style="83" bestFit="1" customWidth="1"/>
    <col min="14090" max="14090" width="11.140625" style="83" bestFit="1" customWidth="1"/>
    <col min="14091" max="14091" width="9.7109375" style="83" bestFit="1" customWidth="1"/>
    <col min="14092" max="14092" width="11.85546875" style="83" customWidth="1"/>
    <col min="14093" max="14093" width="12" style="83" customWidth="1"/>
    <col min="14094" max="14094" width="15.7109375" style="83" customWidth="1"/>
    <col min="14095" max="14095" width="17.85546875" style="83" customWidth="1"/>
    <col min="14096" max="14336" width="9.140625" style="83"/>
    <col min="14337" max="14337" width="6.5703125" style="83" customWidth="1"/>
    <col min="14338" max="14338" width="31.5703125" style="83" customWidth="1"/>
    <col min="14339" max="14339" width="11.42578125" style="83" customWidth="1"/>
    <col min="14340" max="14340" width="11.140625" style="83" bestFit="1" customWidth="1"/>
    <col min="14341" max="14341" width="15.42578125" style="83" bestFit="1" customWidth="1"/>
    <col min="14342" max="14342" width="11.140625" style="83" bestFit="1" customWidth="1"/>
    <col min="14343" max="14343" width="9.7109375" style="83" bestFit="1" customWidth="1"/>
    <col min="14344" max="14344" width="11.140625" style="83" bestFit="1" customWidth="1"/>
    <col min="14345" max="14345" width="9.7109375" style="83" bestFit="1" customWidth="1"/>
    <col min="14346" max="14346" width="11.140625" style="83" bestFit="1" customWidth="1"/>
    <col min="14347" max="14347" width="9.7109375" style="83" bestFit="1" customWidth="1"/>
    <col min="14348" max="14348" width="11.85546875" style="83" customWidth="1"/>
    <col min="14349" max="14349" width="12" style="83" customWidth="1"/>
    <col min="14350" max="14350" width="15.7109375" style="83" customWidth="1"/>
    <col min="14351" max="14351" width="17.85546875" style="83" customWidth="1"/>
    <col min="14352" max="14592" width="9.140625" style="83"/>
    <col min="14593" max="14593" width="6.5703125" style="83" customWidth="1"/>
    <col min="14594" max="14594" width="31.5703125" style="83" customWidth="1"/>
    <col min="14595" max="14595" width="11.42578125" style="83" customWidth="1"/>
    <col min="14596" max="14596" width="11.140625" style="83" bestFit="1" customWidth="1"/>
    <col min="14597" max="14597" width="15.42578125" style="83" bestFit="1" customWidth="1"/>
    <col min="14598" max="14598" width="11.140625" style="83" bestFit="1" customWidth="1"/>
    <col min="14599" max="14599" width="9.7109375" style="83" bestFit="1" customWidth="1"/>
    <col min="14600" max="14600" width="11.140625" style="83" bestFit="1" customWidth="1"/>
    <col min="14601" max="14601" width="9.7109375" style="83" bestFit="1" customWidth="1"/>
    <col min="14602" max="14602" width="11.140625" style="83" bestFit="1" customWidth="1"/>
    <col min="14603" max="14603" width="9.7109375" style="83" bestFit="1" customWidth="1"/>
    <col min="14604" max="14604" width="11.85546875" style="83" customWidth="1"/>
    <col min="14605" max="14605" width="12" style="83" customWidth="1"/>
    <col min="14606" max="14606" width="15.7109375" style="83" customWidth="1"/>
    <col min="14607" max="14607" width="17.85546875" style="83" customWidth="1"/>
    <col min="14608" max="14848" width="9.140625" style="83"/>
    <col min="14849" max="14849" width="6.5703125" style="83" customWidth="1"/>
    <col min="14850" max="14850" width="31.5703125" style="83" customWidth="1"/>
    <col min="14851" max="14851" width="11.42578125" style="83" customWidth="1"/>
    <col min="14852" max="14852" width="11.140625" style="83" bestFit="1" customWidth="1"/>
    <col min="14853" max="14853" width="15.42578125" style="83" bestFit="1" customWidth="1"/>
    <col min="14854" max="14854" width="11.140625" style="83" bestFit="1" customWidth="1"/>
    <col min="14855" max="14855" width="9.7109375" style="83" bestFit="1" customWidth="1"/>
    <col min="14856" max="14856" width="11.140625" style="83" bestFit="1" customWidth="1"/>
    <col min="14857" max="14857" width="9.7109375" style="83" bestFit="1" customWidth="1"/>
    <col min="14858" max="14858" width="11.140625" style="83" bestFit="1" customWidth="1"/>
    <col min="14859" max="14859" width="9.7109375" style="83" bestFit="1" customWidth="1"/>
    <col min="14860" max="14860" width="11.85546875" style="83" customWidth="1"/>
    <col min="14861" max="14861" width="12" style="83" customWidth="1"/>
    <col min="14862" max="14862" width="15.7109375" style="83" customWidth="1"/>
    <col min="14863" max="14863" width="17.85546875" style="83" customWidth="1"/>
    <col min="14864" max="15104" width="9.140625" style="83"/>
    <col min="15105" max="15105" width="6.5703125" style="83" customWidth="1"/>
    <col min="15106" max="15106" width="31.5703125" style="83" customWidth="1"/>
    <col min="15107" max="15107" width="11.42578125" style="83" customWidth="1"/>
    <col min="15108" max="15108" width="11.140625" style="83" bestFit="1" customWidth="1"/>
    <col min="15109" max="15109" width="15.42578125" style="83" bestFit="1" customWidth="1"/>
    <col min="15110" max="15110" width="11.140625" style="83" bestFit="1" customWidth="1"/>
    <col min="15111" max="15111" width="9.7109375" style="83" bestFit="1" customWidth="1"/>
    <col min="15112" max="15112" width="11.140625" style="83" bestFit="1" customWidth="1"/>
    <col min="15113" max="15113" width="9.7109375" style="83" bestFit="1" customWidth="1"/>
    <col min="15114" max="15114" width="11.140625" style="83" bestFit="1" customWidth="1"/>
    <col min="15115" max="15115" width="9.7109375" style="83" bestFit="1" customWidth="1"/>
    <col min="15116" max="15116" width="11.85546875" style="83" customWidth="1"/>
    <col min="15117" max="15117" width="12" style="83" customWidth="1"/>
    <col min="15118" max="15118" width="15.7109375" style="83" customWidth="1"/>
    <col min="15119" max="15119" width="17.85546875" style="83" customWidth="1"/>
    <col min="15120" max="15360" width="9.140625" style="83"/>
    <col min="15361" max="15361" width="6.5703125" style="83" customWidth="1"/>
    <col min="15362" max="15362" width="31.5703125" style="83" customWidth="1"/>
    <col min="15363" max="15363" width="11.42578125" style="83" customWidth="1"/>
    <col min="15364" max="15364" width="11.140625" style="83" bestFit="1" customWidth="1"/>
    <col min="15365" max="15365" width="15.42578125" style="83" bestFit="1" customWidth="1"/>
    <col min="15366" max="15366" width="11.140625" style="83" bestFit="1" customWidth="1"/>
    <col min="15367" max="15367" width="9.7109375" style="83" bestFit="1" customWidth="1"/>
    <col min="15368" max="15368" width="11.140625" style="83" bestFit="1" customWidth="1"/>
    <col min="15369" max="15369" width="9.7109375" style="83" bestFit="1" customWidth="1"/>
    <col min="15370" max="15370" width="11.140625" style="83" bestFit="1" customWidth="1"/>
    <col min="15371" max="15371" width="9.7109375" style="83" bestFit="1" customWidth="1"/>
    <col min="15372" max="15372" width="11.85546875" style="83" customWidth="1"/>
    <col min="15373" max="15373" width="12" style="83" customWidth="1"/>
    <col min="15374" max="15374" width="15.7109375" style="83" customWidth="1"/>
    <col min="15375" max="15375" width="17.85546875" style="83" customWidth="1"/>
    <col min="15376" max="15616" width="9.140625" style="83"/>
    <col min="15617" max="15617" width="6.5703125" style="83" customWidth="1"/>
    <col min="15618" max="15618" width="31.5703125" style="83" customWidth="1"/>
    <col min="15619" max="15619" width="11.42578125" style="83" customWidth="1"/>
    <col min="15620" max="15620" width="11.140625" style="83" bestFit="1" customWidth="1"/>
    <col min="15621" max="15621" width="15.42578125" style="83" bestFit="1" customWidth="1"/>
    <col min="15622" max="15622" width="11.140625" style="83" bestFit="1" customWidth="1"/>
    <col min="15623" max="15623" width="9.7109375" style="83" bestFit="1" customWidth="1"/>
    <col min="15624" max="15624" width="11.140625" style="83" bestFit="1" customWidth="1"/>
    <col min="15625" max="15625" width="9.7109375" style="83" bestFit="1" customWidth="1"/>
    <col min="15626" max="15626" width="11.140625" style="83" bestFit="1" customWidth="1"/>
    <col min="15627" max="15627" width="9.7109375" style="83" bestFit="1" customWidth="1"/>
    <col min="15628" max="15628" width="11.85546875" style="83" customWidth="1"/>
    <col min="15629" max="15629" width="12" style="83" customWidth="1"/>
    <col min="15630" max="15630" width="15.7109375" style="83" customWidth="1"/>
    <col min="15631" max="15631" width="17.85546875" style="83" customWidth="1"/>
    <col min="15632" max="15872" width="9.140625" style="83"/>
    <col min="15873" max="15873" width="6.5703125" style="83" customWidth="1"/>
    <col min="15874" max="15874" width="31.5703125" style="83" customWidth="1"/>
    <col min="15875" max="15875" width="11.42578125" style="83" customWidth="1"/>
    <col min="15876" max="15876" width="11.140625" style="83" bestFit="1" customWidth="1"/>
    <col min="15877" max="15877" width="15.42578125" style="83" bestFit="1" customWidth="1"/>
    <col min="15878" max="15878" width="11.140625" style="83" bestFit="1" customWidth="1"/>
    <col min="15879" max="15879" width="9.7109375" style="83" bestFit="1" customWidth="1"/>
    <col min="15880" max="15880" width="11.140625" style="83" bestFit="1" customWidth="1"/>
    <col min="15881" max="15881" width="9.7109375" style="83" bestFit="1" customWidth="1"/>
    <col min="15882" max="15882" width="11.140625" style="83" bestFit="1" customWidth="1"/>
    <col min="15883" max="15883" width="9.7109375" style="83" bestFit="1" customWidth="1"/>
    <col min="15884" max="15884" width="11.85546875" style="83" customWidth="1"/>
    <col min="15885" max="15885" width="12" style="83" customWidth="1"/>
    <col min="15886" max="15886" width="15.7109375" style="83" customWidth="1"/>
    <col min="15887" max="15887" width="17.85546875" style="83" customWidth="1"/>
    <col min="15888" max="16128" width="9.140625" style="83"/>
    <col min="16129" max="16129" width="6.5703125" style="83" customWidth="1"/>
    <col min="16130" max="16130" width="31.5703125" style="83" customWidth="1"/>
    <col min="16131" max="16131" width="11.42578125" style="83" customWidth="1"/>
    <col min="16132" max="16132" width="11.140625" style="83" bestFit="1" customWidth="1"/>
    <col min="16133" max="16133" width="15.42578125" style="83" bestFit="1" customWidth="1"/>
    <col min="16134" max="16134" width="11.140625" style="83" bestFit="1" customWidth="1"/>
    <col min="16135" max="16135" width="9.7109375" style="83" bestFit="1" customWidth="1"/>
    <col min="16136" max="16136" width="11.140625" style="83" bestFit="1" customWidth="1"/>
    <col min="16137" max="16137" width="9.7109375" style="83" bestFit="1" customWidth="1"/>
    <col min="16138" max="16138" width="11.140625" style="83" bestFit="1" customWidth="1"/>
    <col min="16139" max="16139" width="9.7109375" style="83" bestFit="1" customWidth="1"/>
    <col min="16140" max="16140" width="11.85546875" style="83" customWidth="1"/>
    <col min="16141" max="16141" width="12" style="83" customWidth="1"/>
    <col min="16142" max="16142" width="15.7109375" style="83" customWidth="1"/>
    <col min="16143" max="16143" width="17.85546875" style="83" customWidth="1"/>
    <col min="16144" max="16384" width="9.140625" style="83"/>
  </cols>
  <sheetData>
    <row r="1" spans="1:15" ht="20.25" customHeight="1" x14ac:dyDescent="0.2">
      <c r="M1" s="85" t="s">
        <v>6</v>
      </c>
    </row>
    <row r="2" spans="1:15" ht="20.25" customHeight="1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ht="20.25" customHeight="1" x14ac:dyDescent="0.2">
      <c r="A3" s="205" t="s">
        <v>40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</row>
    <row r="4" spans="1:15" ht="20.25" customHeight="1" x14ac:dyDescent="0.2">
      <c r="A4" s="205" t="s">
        <v>7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</row>
    <row r="5" spans="1:15" ht="20.25" customHeight="1" x14ac:dyDescent="0.2">
      <c r="M5" s="87" t="s">
        <v>2</v>
      </c>
    </row>
    <row r="6" spans="1:15" s="89" customFormat="1" ht="27" customHeight="1" x14ac:dyDescent="0.2">
      <c r="A6" s="58" t="s">
        <v>3</v>
      </c>
      <c r="B6" s="191" t="s">
        <v>8</v>
      </c>
      <c r="C6" s="191" t="s">
        <v>9</v>
      </c>
      <c r="D6" s="194" t="s">
        <v>10</v>
      </c>
      <c r="E6" s="206"/>
      <c r="F6" s="206"/>
      <c r="G6" s="206"/>
      <c r="H6" s="206"/>
      <c r="I6" s="206"/>
      <c r="J6" s="206"/>
      <c r="K6" s="207"/>
      <c r="L6" s="197" t="s">
        <v>1</v>
      </c>
      <c r="M6" s="198"/>
      <c r="N6" s="59"/>
      <c r="O6" s="88"/>
    </row>
    <row r="7" spans="1:15" s="89" customFormat="1" ht="27" customHeight="1" x14ac:dyDescent="0.2">
      <c r="A7" s="61" t="s">
        <v>4</v>
      </c>
      <c r="B7" s="192"/>
      <c r="C7" s="192"/>
      <c r="D7" s="201" t="s">
        <v>11</v>
      </c>
      <c r="E7" s="207"/>
      <c r="F7" s="62" t="s">
        <v>12</v>
      </c>
      <c r="G7" s="63"/>
      <c r="H7" s="62" t="s">
        <v>13</v>
      </c>
      <c r="I7" s="63"/>
      <c r="J7" s="62" t="s">
        <v>14</v>
      </c>
      <c r="K7" s="63"/>
      <c r="L7" s="199"/>
      <c r="M7" s="200"/>
      <c r="N7" s="59"/>
      <c r="O7" s="88"/>
    </row>
    <row r="8" spans="1:15" s="89" customFormat="1" ht="27" customHeight="1" x14ac:dyDescent="0.2">
      <c r="A8" s="64"/>
      <c r="B8" s="193"/>
      <c r="C8" s="193"/>
      <c r="D8" s="65" t="s">
        <v>15</v>
      </c>
      <c r="E8" s="67" t="s">
        <v>0</v>
      </c>
      <c r="F8" s="65" t="s">
        <v>15</v>
      </c>
      <c r="G8" s="67" t="s">
        <v>0</v>
      </c>
      <c r="H8" s="65" t="s">
        <v>15</v>
      </c>
      <c r="I8" s="67" t="s">
        <v>0</v>
      </c>
      <c r="J8" s="65" t="s">
        <v>15</v>
      </c>
      <c r="K8" s="67" t="s">
        <v>0</v>
      </c>
      <c r="L8" s="65" t="s">
        <v>15</v>
      </c>
      <c r="M8" s="67" t="s">
        <v>0</v>
      </c>
      <c r="N8" s="59"/>
      <c r="O8" s="88"/>
    </row>
    <row r="9" spans="1:15" s="53" customFormat="1" ht="20.25" customHeight="1" x14ac:dyDescent="0.2">
      <c r="A9" s="68">
        <v>1</v>
      </c>
      <c r="B9" s="69" t="s">
        <v>20</v>
      </c>
      <c r="C9" s="68">
        <v>1</v>
      </c>
      <c r="D9" s="124" t="s">
        <v>46</v>
      </c>
      <c r="E9" s="124" t="s">
        <v>46</v>
      </c>
      <c r="F9" s="124" t="s">
        <v>46</v>
      </c>
      <c r="G9" s="124" t="s">
        <v>46</v>
      </c>
      <c r="H9" s="124" t="s">
        <v>46</v>
      </c>
      <c r="I9" s="124" t="s">
        <v>46</v>
      </c>
      <c r="J9" s="124" t="s">
        <v>46</v>
      </c>
      <c r="K9" s="124" t="s">
        <v>46</v>
      </c>
      <c r="L9" s="124" t="s">
        <v>46</v>
      </c>
      <c r="M9" s="124" t="s">
        <v>46</v>
      </c>
      <c r="O9" s="56"/>
    </row>
    <row r="10" spans="1:15" s="53" customFormat="1" ht="20.25" customHeight="1" x14ac:dyDescent="0.2">
      <c r="A10" s="71"/>
      <c r="B10" s="72"/>
      <c r="C10" s="70">
        <v>2</v>
      </c>
      <c r="D10" s="122">
        <v>1</v>
      </c>
      <c r="E10" s="119">
        <v>6822200</v>
      </c>
      <c r="F10" s="119">
        <v>1</v>
      </c>
      <c r="G10" s="119">
        <v>19900</v>
      </c>
      <c r="H10" s="119">
        <v>2</v>
      </c>
      <c r="I10" s="119">
        <v>6809900</v>
      </c>
      <c r="J10" s="119" t="s">
        <v>46</v>
      </c>
      <c r="K10" s="119" t="s">
        <v>46</v>
      </c>
      <c r="L10" s="122">
        <f>+D10+F10+H10</f>
        <v>4</v>
      </c>
      <c r="M10" s="119">
        <f>+E10+G10+I10</f>
        <v>13652000</v>
      </c>
      <c r="O10" s="56"/>
    </row>
    <row r="11" spans="1:15" s="53" customFormat="1" ht="20.25" customHeight="1" x14ac:dyDescent="0.2">
      <c r="A11" s="73"/>
      <c r="B11" s="74"/>
      <c r="C11" s="75">
        <v>3</v>
      </c>
      <c r="D11" s="126" t="s">
        <v>46</v>
      </c>
      <c r="E11" s="126" t="s">
        <v>46</v>
      </c>
      <c r="F11" s="126" t="s">
        <v>46</v>
      </c>
      <c r="G11" s="126" t="s">
        <v>46</v>
      </c>
      <c r="H11" s="126" t="s">
        <v>46</v>
      </c>
      <c r="I11" s="126" t="s">
        <v>46</v>
      </c>
      <c r="J11" s="126" t="s">
        <v>46</v>
      </c>
      <c r="K11" s="126" t="s">
        <v>46</v>
      </c>
      <c r="L11" s="126" t="s">
        <v>46</v>
      </c>
      <c r="M11" s="126" t="s">
        <v>46</v>
      </c>
      <c r="O11" s="56"/>
    </row>
    <row r="12" spans="1:15" s="53" customFormat="1" ht="20.25" customHeight="1" x14ac:dyDescent="0.2">
      <c r="A12" s="76"/>
      <c r="B12" s="77"/>
      <c r="C12" s="38" t="s">
        <v>16</v>
      </c>
      <c r="D12" s="66">
        <f>SUM(D10:D11)</f>
        <v>1</v>
      </c>
      <c r="E12" s="120">
        <f>SUM(E10:E11)</f>
        <v>6822200</v>
      </c>
      <c r="F12" s="66">
        <f>SUM(F9:F11)</f>
        <v>1</v>
      </c>
      <c r="G12" s="120">
        <f t="shared" ref="G12:I12" si="0">SUM(G9:G11)</f>
        <v>19900</v>
      </c>
      <c r="H12" s="66">
        <f t="shared" si="0"/>
        <v>2</v>
      </c>
      <c r="I12" s="120">
        <f t="shared" si="0"/>
        <v>6809900</v>
      </c>
      <c r="J12" s="120" t="s">
        <v>46</v>
      </c>
      <c r="K12" s="120" t="s">
        <v>46</v>
      </c>
      <c r="L12" s="66">
        <f>+L10</f>
        <v>4</v>
      </c>
      <c r="M12" s="120">
        <f>+M10</f>
        <v>13652000</v>
      </c>
      <c r="O12" s="56"/>
    </row>
    <row r="13" spans="1:15" s="53" customFormat="1" ht="20.25" customHeight="1" x14ac:dyDescent="0.2">
      <c r="D13" s="54"/>
      <c r="L13" s="54"/>
      <c r="O13" s="56"/>
    </row>
    <row r="14" spans="1:15" s="53" customFormat="1" ht="20.25" customHeight="1" x14ac:dyDescent="0.2">
      <c r="D14" s="54"/>
      <c r="L14" s="54"/>
      <c r="O14" s="56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19685039370078741" right="0.19685039370078741" top="0.98425196850393704" bottom="0.59055118110236227" header="0.31496062992125984" footer="0.59055118110236227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workbookViewId="0">
      <selection activeCell="C12" sqref="C12"/>
    </sheetView>
  </sheetViews>
  <sheetFormatPr defaultRowHeight="23.25" x14ac:dyDescent="0.2"/>
  <cols>
    <col min="1" max="1" width="6.7109375" style="25" customWidth="1"/>
    <col min="2" max="2" width="26.42578125" style="25" customWidth="1"/>
    <col min="3" max="3" width="12.28515625" style="25" customWidth="1"/>
    <col min="4" max="4" width="13" style="26" customWidth="1"/>
    <col min="5" max="5" width="11.85546875" style="25" customWidth="1"/>
    <col min="6" max="6" width="13" style="25" customWidth="1"/>
    <col min="7" max="7" width="11.28515625" style="25" customWidth="1"/>
    <col min="8" max="8" width="13" style="25" customWidth="1"/>
    <col min="9" max="9" width="11.28515625" style="25" customWidth="1"/>
    <col min="10" max="10" width="13" style="25" customWidth="1"/>
    <col min="11" max="11" width="11.28515625" style="25" customWidth="1"/>
    <col min="12" max="12" width="12.28515625" style="26" customWidth="1"/>
    <col min="13" max="13" width="11.28515625" style="25" customWidth="1"/>
    <col min="14" max="14" width="15.7109375" style="25" customWidth="1"/>
    <col min="15" max="15" width="17.85546875" style="28" customWidth="1"/>
    <col min="16" max="256" width="9.140625" style="25"/>
    <col min="257" max="257" width="6.5703125" style="25" customWidth="1"/>
    <col min="258" max="258" width="30.28515625" style="25" customWidth="1"/>
    <col min="259" max="259" width="11.42578125" style="25" customWidth="1"/>
    <col min="260" max="260" width="11.140625" style="25" bestFit="1" customWidth="1"/>
    <col min="261" max="261" width="15.42578125" style="25" bestFit="1" customWidth="1"/>
    <col min="262" max="262" width="11.140625" style="25" bestFit="1" customWidth="1"/>
    <col min="263" max="263" width="13.5703125" style="25" bestFit="1" customWidth="1"/>
    <col min="264" max="264" width="11.140625" style="25" bestFit="1" customWidth="1"/>
    <col min="265" max="265" width="15.42578125" style="25" bestFit="1" customWidth="1"/>
    <col min="266" max="266" width="11.140625" style="25" bestFit="1" customWidth="1"/>
    <col min="267" max="267" width="9.7109375" style="25" bestFit="1" customWidth="1"/>
    <col min="268" max="268" width="11.85546875" style="25" customWidth="1"/>
    <col min="269" max="269" width="12" style="25" customWidth="1"/>
    <col min="270" max="270" width="15.7109375" style="25" customWidth="1"/>
    <col min="271" max="271" width="17.85546875" style="25" customWidth="1"/>
    <col min="272" max="512" width="9.140625" style="25"/>
    <col min="513" max="513" width="6.5703125" style="25" customWidth="1"/>
    <col min="514" max="514" width="30.28515625" style="25" customWidth="1"/>
    <col min="515" max="515" width="11.42578125" style="25" customWidth="1"/>
    <col min="516" max="516" width="11.140625" style="25" bestFit="1" customWidth="1"/>
    <col min="517" max="517" width="15.42578125" style="25" bestFit="1" customWidth="1"/>
    <col min="518" max="518" width="11.140625" style="25" bestFit="1" customWidth="1"/>
    <col min="519" max="519" width="13.5703125" style="25" bestFit="1" customWidth="1"/>
    <col min="520" max="520" width="11.140625" style="25" bestFit="1" customWidth="1"/>
    <col min="521" max="521" width="15.42578125" style="25" bestFit="1" customWidth="1"/>
    <col min="522" max="522" width="11.140625" style="25" bestFit="1" customWidth="1"/>
    <col min="523" max="523" width="9.7109375" style="25" bestFit="1" customWidth="1"/>
    <col min="524" max="524" width="11.85546875" style="25" customWidth="1"/>
    <col min="525" max="525" width="12" style="25" customWidth="1"/>
    <col min="526" max="526" width="15.7109375" style="25" customWidth="1"/>
    <col min="527" max="527" width="17.85546875" style="25" customWidth="1"/>
    <col min="528" max="768" width="9.140625" style="25"/>
    <col min="769" max="769" width="6.5703125" style="25" customWidth="1"/>
    <col min="770" max="770" width="30.28515625" style="25" customWidth="1"/>
    <col min="771" max="771" width="11.42578125" style="25" customWidth="1"/>
    <col min="772" max="772" width="11.140625" style="25" bestFit="1" customWidth="1"/>
    <col min="773" max="773" width="15.42578125" style="25" bestFit="1" customWidth="1"/>
    <col min="774" max="774" width="11.140625" style="25" bestFit="1" customWidth="1"/>
    <col min="775" max="775" width="13.5703125" style="25" bestFit="1" customWidth="1"/>
    <col min="776" max="776" width="11.140625" style="25" bestFit="1" customWidth="1"/>
    <col min="777" max="777" width="15.42578125" style="25" bestFit="1" customWidth="1"/>
    <col min="778" max="778" width="11.140625" style="25" bestFit="1" customWidth="1"/>
    <col min="779" max="779" width="9.7109375" style="25" bestFit="1" customWidth="1"/>
    <col min="780" max="780" width="11.85546875" style="25" customWidth="1"/>
    <col min="781" max="781" width="12" style="25" customWidth="1"/>
    <col min="782" max="782" width="15.7109375" style="25" customWidth="1"/>
    <col min="783" max="783" width="17.85546875" style="25" customWidth="1"/>
    <col min="784" max="1024" width="9.140625" style="25"/>
    <col min="1025" max="1025" width="6.5703125" style="25" customWidth="1"/>
    <col min="1026" max="1026" width="30.28515625" style="25" customWidth="1"/>
    <col min="1027" max="1027" width="11.42578125" style="25" customWidth="1"/>
    <col min="1028" max="1028" width="11.140625" style="25" bestFit="1" customWidth="1"/>
    <col min="1029" max="1029" width="15.42578125" style="25" bestFit="1" customWidth="1"/>
    <col min="1030" max="1030" width="11.140625" style="25" bestFit="1" customWidth="1"/>
    <col min="1031" max="1031" width="13.5703125" style="25" bestFit="1" customWidth="1"/>
    <col min="1032" max="1032" width="11.140625" style="25" bestFit="1" customWidth="1"/>
    <col min="1033" max="1033" width="15.42578125" style="25" bestFit="1" customWidth="1"/>
    <col min="1034" max="1034" width="11.140625" style="25" bestFit="1" customWidth="1"/>
    <col min="1035" max="1035" width="9.7109375" style="25" bestFit="1" customWidth="1"/>
    <col min="1036" max="1036" width="11.85546875" style="25" customWidth="1"/>
    <col min="1037" max="1037" width="12" style="25" customWidth="1"/>
    <col min="1038" max="1038" width="15.7109375" style="25" customWidth="1"/>
    <col min="1039" max="1039" width="17.85546875" style="25" customWidth="1"/>
    <col min="1040" max="1280" width="9.140625" style="25"/>
    <col min="1281" max="1281" width="6.5703125" style="25" customWidth="1"/>
    <col min="1282" max="1282" width="30.28515625" style="25" customWidth="1"/>
    <col min="1283" max="1283" width="11.42578125" style="25" customWidth="1"/>
    <col min="1284" max="1284" width="11.140625" style="25" bestFit="1" customWidth="1"/>
    <col min="1285" max="1285" width="15.42578125" style="25" bestFit="1" customWidth="1"/>
    <col min="1286" max="1286" width="11.140625" style="25" bestFit="1" customWidth="1"/>
    <col min="1287" max="1287" width="13.5703125" style="25" bestFit="1" customWidth="1"/>
    <col min="1288" max="1288" width="11.140625" style="25" bestFit="1" customWidth="1"/>
    <col min="1289" max="1289" width="15.42578125" style="25" bestFit="1" customWidth="1"/>
    <col min="1290" max="1290" width="11.140625" style="25" bestFit="1" customWidth="1"/>
    <col min="1291" max="1291" width="9.7109375" style="25" bestFit="1" customWidth="1"/>
    <col min="1292" max="1292" width="11.85546875" style="25" customWidth="1"/>
    <col min="1293" max="1293" width="12" style="25" customWidth="1"/>
    <col min="1294" max="1294" width="15.7109375" style="25" customWidth="1"/>
    <col min="1295" max="1295" width="17.85546875" style="25" customWidth="1"/>
    <col min="1296" max="1536" width="9.140625" style="25"/>
    <col min="1537" max="1537" width="6.5703125" style="25" customWidth="1"/>
    <col min="1538" max="1538" width="30.28515625" style="25" customWidth="1"/>
    <col min="1539" max="1539" width="11.42578125" style="25" customWidth="1"/>
    <col min="1540" max="1540" width="11.140625" style="25" bestFit="1" customWidth="1"/>
    <col min="1541" max="1541" width="15.42578125" style="25" bestFit="1" customWidth="1"/>
    <col min="1542" max="1542" width="11.140625" style="25" bestFit="1" customWidth="1"/>
    <col min="1543" max="1543" width="13.5703125" style="25" bestFit="1" customWidth="1"/>
    <col min="1544" max="1544" width="11.140625" style="25" bestFit="1" customWidth="1"/>
    <col min="1545" max="1545" width="15.42578125" style="25" bestFit="1" customWidth="1"/>
    <col min="1546" max="1546" width="11.140625" style="25" bestFit="1" customWidth="1"/>
    <col min="1547" max="1547" width="9.7109375" style="25" bestFit="1" customWidth="1"/>
    <col min="1548" max="1548" width="11.85546875" style="25" customWidth="1"/>
    <col min="1549" max="1549" width="12" style="25" customWidth="1"/>
    <col min="1550" max="1550" width="15.7109375" style="25" customWidth="1"/>
    <col min="1551" max="1551" width="17.85546875" style="25" customWidth="1"/>
    <col min="1552" max="1792" width="9.140625" style="25"/>
    <col min="1793" max="1793" width="6.5703125" style="25" customWidth="1"/>
    <col min="1794" max="1794" width="30.28515625" style="25" customWidth="1"/>
    <col min="1795" max="1795" width="11.42578125" style="25" customWidth="1"/>
    <col min="1796" max="1796" width="11.140625" style="25" bestFit="1" customWidth="1"/>
    <col min="1797" max="1797" width="15.42578125" style="25" bestFit="1" customWidth="1"/>
    <col min="1798" max="1798" width="11.140625" style="25" bestFit="1" customWidth="1"/>
    <col min="1799" max="1799" width="13.5703125" style="25" bestFit="1" customWidth="1"/>
    <col min="1800" max="1800" width="11.140625" style="25" bestFit="1" customWidth="1"/>
    <col min="1801" max="1801" width="15.42578125" style="25" bestFit="1" customWidth="1"/>
    <col min="1802" max="1802" width="11.140625" style="25" bestFit="1" customWidth="1"/>
    <col min="1803" max="1803" width="9.7109375" style="25" bestFit="1" customWidth="1"/>
    <col min="1804" max="1804" width="11.85546875" style="25" customWidth="1"/>
    <col min="1805" max="1805" width="12" style="25" customWidth="1"/>
    <col min="1806" max="1806" width="15.7109375" style="25" customWidth="1"/>
    <col min="1807" max="1807" width="17.85546875" style="25" customWidth="1"/>
    <col min="1808" max="2048" width="9.140625" style="25"/>
    <col min="2049" max="2049" width="6.5703125" style="25" customWidth="1"/>
    <col min="2050" max="2050" width="30.28515625" style="25" customWidth="1"/>
    <col min="2051" max="2051" width="11.42578125" style="25" customWidth="1"/>
    <col min="2052" max="2052" width="11.140625" style="25" bestFit="1" customWidth="1"/>
    <col min="2053" max="2053" width="15.42578125" style="25" bestFit="1" customWidth="1"/>
    <col min="2054" max="2054" width="11.140625" style="25" bestFit="1" customWidth="1"/>
    <col min="2055" max="2055" width="13.5703125" style="25" bestFit="1" customWidth="1"/>
    <col min="2056" max="2056" width="11.140625" style="25" bestFit="1" customWidth="1"/>
    <col min="2057" max="2057" width="15.42578125" style="25" bestFit="1" customWidth="1"/>
    <col min="2058" max="2058" width="11.140625" style="25" bestFit="1" customWidth="1"/>
    <col min="2059" max="2059" width="9.7109375" style="25" bestFit="1" customWidth="1"/>
    <col min="2060" max="2060" width="11.85546875" style="25" customWidth="1"/>
    <col min="2061" max="2061" width="12" style="25" customWidth="1"/>
    <col min="2062" max="2062" width="15.7109375" style="25" customWidth="1"/>
    <col min="2063" max="2063" width="17.85546875" style="25" customWidth="1"/>
    <col min="2064" max="2304" width="9.140625" style="25"/>
    <col min="2305" max="2305" width="6.5703125" style="25" customWidth="1"/>
    <col min="2306" max="2306" width="30.28515625" style="25" customWidth="1"/>
    <col min="2307" max="2307" width="11.42578125" style="25" customWidth="1"/>
    <col min="2308" max="2308" width="11.140625" style="25" bestFit="1" customWidth="1"/>
    <col min="2309" max="2309" width="15.42578125" style="25" bestFit="1" customWidth="1"/>
    <col min="2310" max="2310" width="11.140625" style="25" bestFit="1" customWidth="1"/>
    <col min="2311" max="2311" width="13.5703125" style="25" bestFit="1" customWidth="1"/>
    <col min="2312" max="2312" width="11.140625" style="25" bestFit="1" customWidth="1"/>
    <col min="2313" max="2313" width="15.42578125" style="25" bestFit="1" customWidth="1"/>
    <col min="2314" max="2314" width="11.140625" style="25" bestFit="1" customWidth="1"/>
    <col min="2315" max="2315" width="9.7109375" style="25" bestFit="1" customWidth="1"/>
    <col min="2316" max="2316" width="11.85546875" style="25" customWidth="1"/>
    <col min="2317" max="2317" width="12" style="25" customWidth="1"/>
    <col min="2318" max="2318" width="15.7109375" style="25" customWidth="1"/>
    <col min="2319" max="2319" width="17.85546875" style="25" customWidth="1"/>
    <col min="2320" max="2560" width="9.140625" style="25"/>
    <col min="2561" max="2561" width="6.5703125" style="25" customWidth="1"/>
    <col min="2562" max="2562" width="30.28515625" style="25" customWidth="1"/>
    <col min="2563" max="2563" width="11.42578125" style="25" customWidth="1"/>
    <col min="2564" max="2564" width="11.140625" style="25" bestFit="1" customWidth="1"/>
    <col min="2565" max="2565" width="15.42578125" style="25" bestFit="1" customWidth="1"/>
    <col min="2566" max="2566" width="11.140625" style="25" bestFit="1" customWidth="1"/>
    <col min="2567" max="2567" width="13.5703125" style="25" bestFit="1" customWidth="1"/>
    <col min="2568" max="2568" width="11.140625" style="25" bestFit="1" customWidth="1"/>
    <col min="2569" max="2569" width="15.42578125" style="25" bestFit="1" customWidth="1"/>
    <col min="2570" max="2570" width="11.140625" style="25" bestFit="1" customWidth="1"/>
    <col min="2571" max="2571" width="9.7109375" style="25" bestFit="1" customWidth="1"/>
    <col min="2572" max="2572" width="11.85546875" style="25" customWidth="1"/>
    <col min="2573" max="2573" width="12" style="25" customWidth="1"/>
    <col min="2574" max="2574" width="15.7109375" style="25" customWidth="1"/>
    <col min="2575" max="2575" width="17.85546875" style="25" customWidth="1"/>
    <col min="2576" max="2816" width="9.140625" style="25"/>
    <col min="2817" max="2817" width="6.5703125" style="25" customWidth="1"/>
    <col min="2818" max="2818" width="30.28515625" style="25" customWidth="1"/>
    <col min="2819" max="2819" width="11.42578125" style="25" customWidth="1"/>
    <col min="2820" max="2820" width="11.140625" style="25" bestFit="1" customWidth="1"/>
    <col min="2821" max="2821" width="15.42578125" style="25" bestFit="1" customWidth="1"/>
    <col min="2822" max="2822" width="11.140625" style="25" bestFit="1" customWidth="1"/>
    <col min="2823" max="2823" width="13.5703125" style="25" bestFit="1" customWidth="1"/>
    <col min="2824" max="2824" width="11.140625" style="25" bestFit="1" customWidth="1"/>
    <col min="2825" max="2825" width="15.42578125" style="25" bestFit="1" customWidth="1"/>
    <col min="2826" max="2826" width="11.140625" style="25" bestFit="1" customWidth="1"/>
    <col min="2827" max="2827" width="9.7109375" style="25" bestFit="1" customWidth="1"/>
    <col min="2828" max="2828" width="11.85546875" style="25" customWidth="1"/>
    <col min="2829" max="2829" width="12" style="25" customWidth="1"/>
    <col min="2830" max="2830" width="15.7109375" style="25" customWidth="1"/>
    <col min="2831" max="2831" width="17.85546875" style="25" customWidth="1"/>
    <col min="2832" max="3072" width="9.140625" style="25"/>
    <col min="3073" max="3073" width="6.5703125" style="25" customWidth="1"/>
    <col min="3074" max="3074" width="30.28515625" style="25" customWidth="1"/>
    <col min="3075" max="3075" width="11.42578125" style="25" customWidth="1"/>
    <col min="3076" max="3076" width="11.140625" style="25" bestFit="1" customWidth="1"/>
    <col min="3077" max="3077" width="15.42578125" style="25" bestFit="1" customWidth="1"/>
    <col min="3078" max="3078" width="11.140625" style="25" bestFit="1" customWidth="1"/>
    <col min="3079" max="3079" width="13.5703125" style="25" bestFit="1" customWidth="1"/>
    <col min="3080" max="3080" width="11.140625" style="25" bestFit="1" customWidth="1"/>
    <col min="3081" max="3081" width="15.42578125" style="25" bestFit="1" customWidth="1"/>
    <col min="3082" max="3082" width="11.140625" style="25" bestFit="1" customWidth="1"/>
    <col min="3083" max="3083" width="9.7109375" style="25" bestFit="1" customWidth="1"/>
    <col min="3084" max="3084" width="11.85546875" style="25" customWidth="1"/>
    <col min="3085" max="3085" width="12" style="25" customWidth="1"/>
    <col min="3086" max="3086" width="15.7109375" style="25" customWidth="1"/>
    <col min="3087" max="3087" width="17.85546875" style="25" customWidth="1"/>
    <col min="3088" max="3328" width="9.140625" style="25"/>
    <col min="3329" max="3329" width="6.5703125" style="25" customWidth="1"/>
    <col min="3330" max="3330" width="30.28515625" style="25" customWidth="1"/>
    <col min="3331" max="3331" width="11.42578125" style="25" customWidth="1"/>
    <col min="3332" max="3332" width="11.140625" style="25" bestFit="1" customWidth="1"/>
    <col min="3333" max="3333" width="15.42578125" style="25" bestFit="1" customWidth="1"/>
    <col min="3334" max="3334" width="11.140625" style="25" bestFit="1" customWidth="1"/>
    <col min="3335" max="3335" width="13.5703125" style="25" bestFit="1" customWidth="1"/>
    <col min="3336" max="3336" width="11.140625" style="25" bestFit="1" customWidth="1"/>
    <col min="3337" max="3337" width="15.42578125" style="25" bestFit="1" customWidth="1"/>
    <col min="3338" max="3338" width="11.140625" style="25" bestFit="1" customWidth="1"/>
    <col min="3339" max="3339" width="9.7109375" style="25" bestFit="1" customWidth="1"/>
    <col min="3340" max="3340" width="11.85546875" style="25" customWidth="1"/>
    <col min="3341" max="3341" width="12" style="25" customWidth="1"/>
    <col min="3342" max="3342" width="15.7109375" style="25" customWidth="1"/>
    <col min="3343" max="3343" width="17.85546875" style="25" customWidth="1"/>
    <col min="3344" max="3584" width="9.140625" style="25"/>
    <col min="3585" max="3585" width="6.5703125" style="25" customWidth="1"/>
    <col min="3586" max="3586" width="30.28515625" style="25" customWidth="1"/>
    <col min="3587" max="3587" width="11.42578125" style="25" customWidth="1"/>
    <col min="3588" max="3588" width="11.140625" style="25" bestFit="1" customWidth="1"/>
    <col min="3589" max="3589" width="15.42578125" style="25" bestFit="1" customWidth="1"/>
    <col min="3590" max="3590" width="11.140625" style="25" bestFit="1" customWidth="1"/>
    <col min="3591" max="3591" width="13.5703125" style="25" bestFit="1" customWidth="1"/>
    <col min="3592" max="3592" width="11.140625" style="25" bestFit="1" customWidth="1"/>
    <col min="3593" max="3593" width="15.42578125" style="25" bestFit="1" customWidth="1"/>
    <col min="3594" max="3594" width="11.140625" style="25" bestFit="1" customWidth="1"/>
    <col min="3595" max="3595" width="9.7109375" style="25" bestFit="1" customWidth="1"/>
    <col min="3596" max="3596" width="11.85546875" style="25" customWidth="1"/>
    <col min="3597" max="3597" width="12" style="25" customWidth="1"/>
    <col min="3598" max="3598" width="15.7109375" style="25" customWidth="1"/>
    <col min="3599" max="3599" width="17.85546875" style="25" customWidth="1"/>
    <col min="3600" max="3840" width="9.140625" style="25"/>
    <col min="3841" max="3841" width="6.5703125" style="25" customWidth="1"/>
    <col min="3842" max="3842" width="30.28515625" style="25" customWidth="1"/>
    <col min="3843" max="3843" width="11.42578125" style="25" customWidth="1"/>
    <col min="3844" max="3844" width="11.140625" style="25" bestFit="1" customWidth="1"/>
    <col min="3845" max="3845" width="15.42578125" style="25" bestFit="1" customWidth="1"/>
    <col min="3846" max="3846" width="11.140625" style="25" bestFit="1" customWidth="1"/>
    <col min="3847" max="3847" width="13.5703125" style="25" bestFit="1" customWidth="1"/>
    <col min="3848" max="3848" width="11.140625" style="25" bestFit="1" customWidth="1"/>
    <col min="3849" max="3849" width="15.42578125" style="25" bestFit="1" customWidth="1"/>
    <col min="3850" max="3850" width="11.140625" style="25" bestFit="1" customWidth="1"/>
    <col min="3851" max="3851" width="9.7109375" style="25" bestFit="1" customWidth="1"/>
    <col min="3852" max="3852" width="11.85546875" style="25" customWidth="1"/>
    <col min="3853" max="3853" width="12" style="25" customWidth="1"/>
    <col min="3854" max="3854" width="15.7109375" style="25" customWidth="1"/>
    <col min="3855" max="3855" width="17.85546875" style="25" customWidth="1"/>
    <col min="3856" max="4096" width="9.140625" style="25"/>
    <col min="4097" max="4097" width="6.5703125" style="25" customWidth="1"/>
    <col min="4098" max="4098" width="30.28515625" style="25" customWidth="1"/>
    <col min="4099" max="4099" width="11.42578125" style="25" customWidth="1"/>
    <col min="4100" max="4100" width="11.140625" style="25" bestFit="1" customWidth="1"/>
    <col min="4101" max="4101" width="15.42578125" style="25" bestFit="1" customWidth="1"/>
    <col min="4102" max="4102" width="11.140625" style="25" bestFit="1" customWidth="1"/>
    <col min="4103" max="4103" width="13.5703125" style="25" bestFit="1" customWidth="1"/>
    <col min="4104" max="4104" width="11.140625" style="25" bestFit="1" customWidth="1"/>
    <col min="4105" max="4105" width="15.42578125" style="25" bestFit="1" customWidth="1"/>
    <col min="4106" max="4106" width="11.140625" style="25" bestFit="1" customWidth="1"/>
    <col min="4107" max="4107" width="9.7109375" style="25" bestFit="1" customWidth="1"/>
    <col min="4108" max="4108" width="11.85546875" style="25" customWidth="1"/>
    <col min="4109" max="4109" width="12" style="25" customWidth="1"/>
    <col min="4110" max="4110" width="15.7109375" style="25" customWidth="1"/>
    <col min="4111" max="4111" width="17.85546875" style="25" customWidth="1"/>
    <col min="4112" max="4352" width="9.140625" style="25"/>
    <col min="4353" max="4353" width="6.5703125" style="25" customWidth="1"/>
    <col min="4354" max="4354" width="30.28515625" style="25" customWidth="1"/>
    <col min="4355" max="4355" width="11.42578125" style="25" customWidth="1"/>
    <col min="4356" max="4356" width="11.140625" style="25" bestFit="1" customWidth="1"/>
    <col min="4357" max="4357" width="15.42578125" style="25" bestFit="1" customWidth="1"/>
    <col min="4358" max="4358" width="11.140625" style="25" bestFit="1" customWidth="1"/>
    <col min="4359" max="4359" width="13.5703125" style="25" bestFit="1" customWidth="1"/>
    <col min="4360" max="4360" width="11.140625" style="25" bestFit="1" customWidth="1"/>
    <col min="4361" max="4361" width="15.42578125" style="25" bestFit="1" customWidth="1"/>
    <col min="4362" max="4362" width="11.140625" style="25" bestFit="1" customWidth="1"/>
    <col min="4363" max="4363" width="9.7109375" style="25" bestFit="1" customWidth="1"/>
    <col min="4364" max="4364" width="11.85546875" style="25" customWidth="1"/>
    <col min="4365" max="4365" width="12" style="25" customWidth="1"/>
    <col min="4366" max="4366" width="15.7109375" style="25" customWidth="1"/>
    <col min="4367" max="4367" width="17.85546875" style="25" customWidth="1"/>
    <col min="4368" max="4608" width="9.140625" style="25"/>
    <col min="4609" max="4609" width="6.5703125" style="25" customWidth="1"/>
    <col min="4610" max="4610" width="30.28515625" style="25" customWidth="1"/>
    <col min="4611" max="4611" width="11.42578125" style="25" customWidth="1"/>
    <col min="4612" max="4612" width="11.140625" style="25" bestFit="1" customWidth="1"/>
    <col min="4613" max="4613" width="15.42578125" style="25" bestFit="1" customWidth="1"/>
    <col min="4614" max="4614" width="11.140625" style="25" bestFit="1" customWidth="1"/>
    <col min="4615" max="4615" width="13.5703125" style="25" bestFit="1" customWidth="1"/>
    <col min="4616" max="4616" width="11.140625" style="25" bestFit="1" customWidth="1"/>
    <col min="4617" max="4617" width="15.42578125" style="25" bestFit="1" customWidth="1"/>
    <col min="4618" max="4618" width="11.140625" style="25" bestFit="1" customWidth="1"/>
    <col min="4619" max="4619" width="9.7109375" style="25" bestFit="1" customWidth="1"/>
    <col min="4620" max="4620" width="11.85546875" style="25" customWidth="1"/>
    <col min="4621" max="4621" width="12" style="25" customWidth="1"/>
    <col min="4622" max="4622" width="15.7109375" style="25" customWidth="1"/>
    <col min="4623" max="4623" width="17.85546875" style="25" customWidth="1"/>
    <col min="4624" max="4864" width="9.140625" style="25"/>
    <col min="4865" max="4865" width="6.5703125" style="25" customWidth="1"/>
    <col min="4866" max="4866" width="30.28515625" style="25" customWidth="1"/>
    <col min="4867" max="4867" width="11.42578125" style="25" customWidth="1"/>
    <col min="4868" max="4868" width="11.140625" style="25" bestFit="1" customWidth="1"/>
    <col min="4869" max="4869" width="15.42578125" style="25" bestFit="1" customWidth="1"/>
    <col min="4870" max="4870" width="11.140625" style="25" bestFit="1" customWidth="1"/>
    <col min="4871" max="4871" width="13.5703125" style="25" bestFit="1" customWidth="1"/>
    <col min="4872" max="4872" width="11.140625" style="25" bestFit="1" customWidth="1"/>
    <col min="4873" max="4873" width="15.42578125" style="25" bestFit="1" customWidth="1"/>
    <col min="4874" max="4874" width="11.140625" style="25" bestFit="1" customWidth="1"/>
    <col min="4875" max="4875" width="9.7109375" style="25" bestFit="1" customWidth="1"/>
    <col min="4876" max="4876" width="11.85546875" style="25" customWidth="1"/>
    <col min="4877" max="4877" width="12" style="25" customWidth="1"/>
    <col min="4878" max="4878" width="15.7109375" style="25" customWidth="1"/>
    <col min="4879" max="4879" width="17.85546875" style="25" customWidth="1"/>
    <col min="4880" max="5120" width="9.140625" style="25"/>
    <col min="5121" max="5121" width="6.5703125" style="25" customWidth="1"/>
    <col min="5122" max="5122" width="30.28515625" style="25" customWidth="1"/>
    <col min="5123" max="5123" width="11.42578125" style="25" customWidth="1"/>
    <col min="5124" max="5124" width="11.140625" style="25" bestFit="1" customWidth="1"/>
    <col min="5125" max="5125" width="15.42578125" style="25" bestFit="1" customWidth="1"/>
    <col min="5126" max="5126" width="11.140625" style="25" bestFit="1" customWidth="1"/>
    <col min="5127" max="5127" width="13.5703125" style="25" bestFit="1" customWidth="1"/>
    <col min="5128" max="5128" width="11.140625" style="25" bestFit="1" customWidth="1"/>
    <col min="5129" max="5129" width="15.42578125" style="25" bestFit="1" customWidth="1"/>
    <col min="5130" max="5130" width="11.140625" style="25" bestFit="1" customWidth="1"/>
    <col min="5131" max="5131" width="9.7109375" style="25" bestFit="1" customWidth="1"/>
    <col min="5132" max="5132" width="11.85546875" style="25" customWidth="1"/>
    <col min="5133" max="5133" width="12" style="25" customWidth="1"/>
    <col min="5134" max="5134" width="15.7109375" style="25" customWidth="1"/>
    <col min="5135" max="5135" width="17.85546875" style="25" customWidth="1"/>
    <col min="5136" max="5376" width="9.140625" style="25"/>
    <col min="5377" max="5377" width="6.5703125" style="25" customWidth="1"/>
    <col min="5378" max="5378" width="30.28515625" style="25" customWidth="1"/>
    <col min="5379" max="5379" width="11.42578125" style="25" customWidth="1"/>
    <col min="5380" max="5380" width="11.140625" style="25" bestFit="1" customWidth="1"/>
    <col min="5381" max="5381" width="15.42578125" style="25" bestFit="1" customWidth="1"/>
    <col min="5382" max="5382" width="11.140625" style="25" bestFit="1" customWidth="1"/>
    <col min="5383" max="5383" width="13.5703125" style="25" bestFit="1" customWidth="1"/>
    <col min="5384" max="5384" width="11.140625" style="25" bestFit="1" customWidth="1"/>
    <col min="5385" max="5385" width="15.42578125" style="25" bestFit="1" customWidth="1"/>
    <col min="5386" max="5386" width="11.140625" style="25" bestFit="1" customWidth="1"/>
    <col min="5387" max="5387" width="9.7109375" style="25" bestFit="1" customWidth="1"/>
    <col min="5388" max="5388" width="11.85546875" style="25" customWidth="1"/>
    <col min="5389" max="5389" width="12" style="25" customWidth="1"/>
    <col min="5390" max="5390" width="15.7109375" style="25" customWidth="1"/>
    <col min="5391" max="5391" width="17.85546875" style="25" customWidth="1"/>
    <col min="5392" max="5632" width="9.140625" style="25"/>
    <col min="5633" max="5633" width="6.5703125" style="25" customWidth="1"/>
    <col min="5634" max="5634" width="30.28515625" style="25" customWidth="1"/>
    <col min="5635" max="5635" width="11.42578125" style="25" customWidth="1"/>
    <col min="5636" max="5636" width="11.140625" style="25" bestFit="1" customWidth="1"/>
    <col min="5637" max="5637" width="15.42578125" style="25" bestFit="1" customWidth="1"/>
    <col min="5638" max="5638" width="11.140625" style="25" bestFit="1" customWidth="1"/>
    <col min="5639" max="5639" width="13.5703125" style="25" bestFit="1" customWidth="1"/>
    <col min="5640" max="5640" width="11.140625" style="25" bestFit="1" customWidth="1"/>
    <col min="5641" max="5641" width="15.42578125" style="25" bestFit="1" customWidth="1"/>
    <col min="5642" max="5642" width="11.140625" style="25" bestFit="1" customWidth="1"/>
    <col min="5643" max="5643" width="9.7109375" style="25" bestFit="1" customWidth="1"/>
    <col min="5644" max="5644" width="11.85546875" style="25" customWidth="1"/>
    <col min="5645" max="5645" width="12" style="25" customWidth="1"/>
    <col min="5646" max="5646" width="15.7109375" style="25" customWidth="1"/>
    <col min="5647" max="5647" width="17.85546875" style="25" customWidth="1"/>
    <col min="5648" max="5888" width="9.140625" style="25"/>
    <col min="5889" max="5889" width="6.5703125" style="25" customWidth="1"/>
    <col min="5890" max="5890" width="30.28515625" style="25" customWidth="1"/>
    <col min="5891" max="5891" width="11.42578125" style="25" customWidth="1"/>
    <col min="5892" max="5892" width="11.140625" style="25" bestFit="1" customWidth="1"/>
    <col min="5893" max="5893" width="15.42578125" style="25" bestFit="1" customWidth="1"/>
    <col min="5894" max="5894" width="11.140625" style="25" bestFit="1" customWidth="1"/>
    <col min="5895" max="5895" width="13.5703125" style="25" bestFit="1" customWidth="1"/>
    <col min="5896" max="5896" width="11.140625" style="25" bestFit="1" customWidth="1"/>
    <col min="5897" max="5897" width="15.42578125" style="25" bestFit="1" customWidth="1"/>
    <col min="5898" max="5898" width="11.140625" style="25" bestFit="1" customWidth="1"/>
    <col min="5899" max="5899" width="9.7109375" style="25" bestFit="1" customWidth="1"/>
    <col min="5900" max="5900" width="11.85546875" style="25" customWidth="1"/>
    <col min="5901" max="5901" width="12" style="25" customWidth="1"/>
    <col min="5902" max="5902" width="15.7109375" style="25" customWidth="1"/>
    <col min="5903" max="5903" width="17.85546875" style="25" customWidth="1"/>
    <col min="5904" max="6144" width="9.140625" style="25"/>
    <col min="6145" max="6145" width="6.5703125" style="25" customWidth="1"/>
    <col min="6146" max="6146" width="30.28515625" style="25" customWidth="1"/>
    <col min="6147" max="6147" width="11.42578125" style="25" customWidth="1"/>
    <col min="6148" max="6148" width="11.140625" style="25" bestFit="1" customWidth="1"/>
    <col min="6149" max="6149" width="15.42578125" style="25" bestFit="1" customWidth="1"/>
    <col min="6150" max="6150" width="11.140625" style="25" bestFit="1" customWidth="1"/>
    <col min="6151" max="6151" width="13.5703125" style="25" bestFit="1" customWidth="1"/>
    <col min="6152" max="6152" width="11.140625" style="25" bestFit="1" customWidth="1"/>
    <col min="6153" max="6153" width="15.42578125" style="25" bestFit="1" customWidth="1"/>
    <col min="6154" max="6154" width="11.140625" style="25" bestFit="1" customWidth="1"/>
    <col min="6155" max="6155" width="9.7109375" style="25" bestFit="1" customWidth="1"/>
    <col min="6156" max="6156" width="11.85546875" style="25" customWidth="1"/>
    <col min="6157" max="6157" width="12" style="25" customWidth="1"/>
    <col min="6158" max="6158" width="15.7109375" style="25" customWidth="1"/>
    <col min="6159" max="6159" width="17.85546875" style="25" customWidth="1"/>
    <col min="6160" max="6400" width="9.140625" style="25"/>
    <col min="6401" max="6401" width="6.5703125" style="25" customWidth="1"/>
    <col min="6402" max="6402" width="30.28515625" style="25" customWidth="1"/>
    <col min="6403" max="6403" width="11.42578125" style="25" customWidth="1"/>
    <col min="6404" max="6404" width="11.140625" style="25" bestFit="1" customWidth="1"/>
    <col min="6405" max="6405" width="15.42578125" style="25" bestFit="1" customWidth="1"/>
    <col min="6406" max="6406" width="11.140625" style="25" bestFit="1" customWidth="1"/>
    <col min="6407" max="6407" width="13.5703125" style="25" bestFit="1" customWidth="1"/>
    <col min="6408" max="6408" width="11.140625" style="25" bestFit="1" customWidth="1"/>
    <col min="6409" max="6409" width="15.42578125" style="25" bestFit="1" customWidth="1"/>
    <col min="6410" max="6410" width="11.140625" style="25" bestFit="1" customWidth="1"/>
    <col min="6411" max="6411" width="9.7109375" style="25" bestFit="1" customWidth="1"/>
    <col min="6412" max="6412" width="11.85546875" style="25" customWidth="1"/>
    <col min="6413" max="6413" width="12" style="25" customWidth="1"/>
    <col min="6414" max="6414" width="15.7109375" style="25" customWidth="1"/>
    <col min="6415" max="6415" width="17.85546875" style="25" customWidth="1"/>
    <col min="6416" max="6656" width="9.140625" style="25"/>
    <col min="6657" max="6657" width="6.5703125" style="25" customWidth="1"/>
    <col min="6658" max="6658" width="30.28515625" style="25" customWidth="1"/>
    <col min="6659" max="6659" width="11.42578125" style="25" customWidth="1"/>
    <col min="6660" max="6660" width="11.140625" style="25" bestFit="1" customWidth="1"/>
    <col min="6661" max="6661" width="15.42578125" style="25" bestFit="1" customWidth="1"/>
    <col min="6662" max="6662" width="11.140625" style="25" bestFit="1" customWidth="1"/>
    <col min="6663" max="6663" width="13.5703125" style="25" bestFit="1" customWidth="1"/>
    <col min="6664" max="6664" width="11.140625" style="25" bestFit="1" customWidth="1"/>
    <col min="6665" max="6665" width="15.42578125" style="25" bestFit="1" customWidth="1"/>
    <col min="6666" max="6666" width="11.140625" style="25" bestFit="1" customWidth="1"/>
    <col min="6667" max="6667" width="9.7109375" style="25" bestFit="1" customWidth="1"/>
    <col min="6668" max="6668" width="11.85546875" style="25" customWidth="1"/>
    <col min="6669" max="6669" width="12" style="25" customWidth="1"/>
    <col min="6670" max="6670" width="15.7109375" style="25" customWidth="1"/>
    <col min="6671" max="6671" width="17.85546875" style="25" customWidth="1"/>
    <col min="6672" max="6912" width="9.140625" style="25"/>
    <col min="6913" max="6913" width="6.5703125" style="25" customWidth="1"/>
    <col min="6914" max="6914" width="30.28515625" style="25" customWidth="1"/>
    <col min="6915" max="6915" width="11.42578125" style="25" customWidth="1"/>
    <col min="6916" max="6916" width="11.140625" style="25" bestFit="1" customWidth="1"/>
    <col min="6917" max="6917" width="15.42578125" style="25" bestFit="1" customWidth="1"/>
    <col min="6918" max="6918" width="11.140625" style="25" bestFit="1" customWidth="1"/>
    <col min="6919" max="6919" width="13.5703125" style="25" bestFit="1" customWidth="1"/>
    <col min="6920" max="6920" width="11.140625" style="25" bestFit="1" customWidth="1"/>
    <col min="6921" max="6921" width="15.42578125" style="25" bestFit="1" customWidth="1"/>
    <col min="6922" max="6922" width="11.140625" style="25" bestFit="1" customWidth="1"/>
    <col min="6923" max="6923" width="9.7109375" style="25" bestFit="1" customWidth="1"/>
    <col min="6924" max="6924" width="11.85546875" style="25" customWidth="1"/>
    <col min="6925" max="6925" width="12" style="25" customWidth="1"/>
    <col min="6926" max="6926" width="15.7109375" style="25" customWidth="1"/>
    <col min="6927" max="6927" width="17.85546875" style="25" customWidth="1"/>
    <col min="6928" max="7168" width="9.140625" style="25"/>
    <col min="7169" max="7169" width="6.5703125" style="25" customWidth="1"/>
    <col min="7170" max="7170" width="30.28515625" style="25" customWidth="1"/>
    <col min="7171" max="7171" width="11.42578125" style="25" customWidth="1"/>
    <col min="7172" max="7172" width="11.140625" style="25" bestFit="1" customWidth="1"/>
    <col min="7173" max="7173" width="15.42578125" style="25" bestFit="1" customWidth="1"/>
    <col min="7174" max="7174" width="11.140625" style="25" bestFit="1" customWidth="1"/>
    <col min="7175" max="7175" width="13.5703125" style="25" bestFit="1" customWidth="1"/>
    <col min="7176" max="7176" width="11.140625" style="25" bestFit="1" customWidth="1"/>
    <col min="7177" max="7177" width="15.42578125" style="25" bestFit="1" customWidth="1"/>
    <col min="7178" max="7178" width="11.140625" style="25" bestFit="1" customWidth="1"/>
    <col min="7179" max="7179" width="9.7109375" style="25" bestFit="1" customWidth="1"/>
    <col min="7180" max="7180" width="11.85546875" style="25" customWidth="1"/>
    <col min="7181" max="7181" width="12" style="25" customWidth="1"/>
    <col min="7182" max="7182" width="15.7109375" style="25" customWidth="1"/>
    <col min="7183" max="7183" width="17.85546875" style="25" customWidth="1"/>
    <col min="7184" max="7424" width="9.140625" style="25"/>
    <col min="7425" max="7425" width="6.5703125" style="25" customWidth="1"/>
    <col min="7426" max="7426" width="30.28515625" style="25" customWidth="1"/>
    <col min="7427" max="7427" width="11.42578125" style="25" customWidth="1"/>
    <col min="7428" max="7428" width="11.140625" style="25" bestFit="1" customWidth="1"/>
    <col min="7429" max="7429" width="15.42578125" style="25" bestFit="1" customWidth="1"/>
    <col min="7430" max="7430" width="11.140625" style="25" bestFit="1" customWidth="1"/>
    <col min="7431" max="7431" width="13.5703125" style="25" bestFit="1" customWidth="1"/>
    <col min="7432" max="7432" width="11.140625" style="25" bestFit="1" customWidth="1"/>
    <col min="7433" max="7433" width="15.42578125" style="25" bestFit="1" customWidth="1"/>
    <col min="7434" max="7434" width="11.140625" style="25" bestFit="1" customWidth="1"/>
    <col min="7435" max="7435" width="9.7109375" style="25" bestFit="1" customWidth="1"/>
    <col min="7436" max="7436" width="11.85546875" style="25" customWidth="1"/>
    <col min="7437" max="7437" width="12" style="25" customWidth="1"/>
    <col min="7438" max="7438" width="15.7109375" style="25" customWidth="1"/>
    <col min="7439" max="7439" width="17.85546875" style="25" customWidth="1"/>
    <col min="7440" max="7680" width="9.140625" style="25"/>
    <col min="7681" max="7681" width="6.5703125" style="25" customWidth="1"/>
    <col min="7682" max="7682" width="30.28515625" style="25" customWidth="1"/>
    <col min="7683" max="7683" width="11.42578125" style="25" customWidth="1"/>
    <col min="7684" max="7684" width="11.140625" style="25" bestFit="1" customWidth="1"/>
    <col min="7685" max="7685" width="15.42578125" style="25" bestFit="1" customWidth="1"/>
    <col min="7686" max="7686" width="11.140625" style="25" bestFit="1" customWidth="1"/>
    <col min="7687" max="7687" width="13.5703125" style="25" bestFit="1" customWidth="1"/>
    <col min="7688" max="7688" width="11.140625" style="25" bestFit="1" customWidth="1"/>
    <col min="7689" max="7689" width="15.42578125" style="25" bestFit="1" customWidth="1"/>
    <col min="7690" max="7690" width="11.140625" style="25" bestFit="1" customWidth="1"/>
    <col min="7691" max="7691" width="9.7109375" style="25" bestFit="1" customWidth="1"/>
    <col min="7692" max="7692" width="11.85546875" style="25" customWidth="1"/>
    <col min="7693" max="7693" width="12" style="25" customWidth="1"/>
    <col min="7694" max="7694" width="15.7109375" style="25" customWidth="1"/>
    <col min="7695" max="7695" width="17.85546875" style="25" customWidth="1"/>
    <col min="7696" max="7936" width="9.140625" style="25"/>
    <col min="7937" max="7937" width="6.5703125" style="25" customWidth="1"/>
    <col min="7938" max="7938" width="30.28515625" style="25" customWidth="1"/>
    <col min="7939" max="7939" width="11.42578125" style="25" customWidth="1"/>
    <col min="7940" max="7940" width="11.140625" style="25" bestFit="1" customWidth="1"/>
    <col min="7941" max="7941" width="15.42578125" style="25" bestFit="1" customWidth="1"/>
    <col min="7942" max="7942" width="11.140625" style="25" bestFit="1" customWidth="1"/>
    <col min="7943" max="7943" width="13.5703125" style="25" bestFit="1" customWidth="1"/>
    <col min="7944" max="7944" width="11.140625" style="25" bestFit="1" customWidth="1"/>
    <col min="7945" max="7945" width="15.42578125" style="25" bestFit="1" customWidth="1"/>
    <col min="7946" max="7946" width="11.140625" style="25" bestFit="1" customWidth="1"/>
    <col min="7947" max="7947" width="9.7109375" style="25" bestFit="1" customWidth="1"/>
    <col min="7948" max="7948" width="11.85546875" style="25" customWidth="1"/>
    <col min="7949" max="7949" width="12" style="25" customWidth="1"/>
    <col min="7950" max="7950" width="15.7109375" style="25" customWidth="1"/>
    <col min="7951" max="7951" width="17.85546875" style="25" customWidth="1"/>
    <col min="7952" max="8192" width="9.140625" style="25"/>
    <col min="8193" max="8193" width="6.5703125" style="25" customWidth="1"/>
    <col min="8194" max="8194" width="30.28515625" style="25" customWidth="1"/>
    <col min="8195" max="8195" width="11.42578125" style="25" customWidth="1"/>
    <col min="8196" max="8196" width="11.140625" style="25" bestFit="1" customWidth="1"/>
    <col min="8197" max="8197" width="15.42578125" style="25" bestFit="1" customWidth="1"/>
    <col min="8198" max="8198" width="11.140625" style="25" bestFit="1" customWidth="1"/>
    <col min="8199" max="8199" width="13.5703125" style="25" bestFit="1" customWidth="1"/>
    <col min="8200" max="8200" width="11.140625" style="25" bestFit="1" customWidth="1"/>
    <col min="8201" max="8201" width="15.42578125" style="25" bestFit="1" customWidth="1"/>
    <col min="8202" max="8202" width="11.140625" style="25" bestFit="1" customWidth="1"/>
    <col min="8203" max="8203" width="9.7109375" style="25" bestFit="1" customWidth="1"/>
    <col min="8204" max="8204" width="11.85546875" style="25" customWidth="1"/>
    <col min="8205" max="8205" width="12" style="25" customWidth="1"/>
    <col min="8206" max="8206" width="15.7109375" style="25" customWidth="1"/>
    <col min="8207" max="8207" width="17.85546875" style="25" customWidth="1"/>
    <col min="8208" max="8448" width="9.140625" style="25"/>
    <col min="8449" max="8449" width="6.5703125" style="25" customWidth="1"/>
    <col min="8450" max="8450" width="30.28515625" style="25" customWidth="1"/>
    <col min="8451" max="8451" width="11.42578125" style="25" customWidth="1"/>
    <col min="8452" max="8452" width="11.140625" style="25" bestFit="1" customWidth="1"/>
    <col min="8453" max="8453" width="15.42578125" style="25" bestFit="1" customWidth="1"/>
    <col min="8454" max="8454" width="11.140625" style="25" bestFit="1" customWidth="1"/>
    <col min="8455" max="8455" width="13.5703125" style="25" bestFit="1" customWidth="1"/>
    <col min="8456" max="8456" width="11.140625" style="25" bestFit="1" customWidth="1"/>
    <col min="8457" max="8457" width="15.42578125" style="25" bestFit="1" customWidth="1"/>
    <col min="8458" max="8458" width="11.140625" style="25" bestFit="1" customWidth="1"/>
    <col min="8459" max="8459" width="9.7109375" style="25" bestFit="1" customWidth="1"/>
    <col min="8460" max="8460" width="11.85546875" style="25" customWidth="1"/>
    <col min="8461" max="8461" width="12" style="25" customWidth="1"/>
    <col min="8462" max="8462" width="15.7109375" style="25" customWidth="1"/>
    <col min="8463" max="8463" width="17.85546875" style="25" customWidth="1"/>
    <col min="8464" max="8704" width="9.140625" style="25"/>
    <col min="8705" max="8705" width="6.5703125" style="25" customWidth="1"/>
    <col min="8706" max="8706" width="30.28515625" style="25" customWidth="1"/>
    <col min="8707" max="8707" width="11.42578125" style="25" customWidth="1"/>
    <col min="8708" max="8708" width="11.140625" style="25" bestFit="1" customWidth="1"/>
    <col min="8709" max="8709" width="15.42578125" style="25" bestFit="1" customWidth="1"/>
    <col min="8710" max="8710" width="11.140625" style="25" bestFit="1" customWidth="1"/>
    <col min="8711" max="8711" width="13.5703125" style="25" bestFit="1" customWidth="1"/>
    <col min="8712" max="8712" width="11.140625" style="25" bestFit="1" customWidth="1"/>
    <col min="8713" max="8713" width="15.42578125" style="25" bestFit="1" customWidth="1"/>
    <col min="8714" max="8714" width="11.140625" style="25" bestFit="1" customWidth="1"/>
    <col min="8715" max="8715" width="9.7109375" style="25" bestFit="1" customWidth="1"/>
    <col min="8716" max="8716" width="11.85546875" style="25" customWidth="1"/>
    <col min="8717" max="8717" width="12" style="25" customWidth="1"/>
    <col min="8718" max="8718" width="15.7109375" style="25" customWidth="1"/>
    <col min="8719" max="8719" width="17.85546875" style="25" customWidth="1"/>
    <col min="8720" max="8960" width="9.140625" style="25"/>
    <col min="8961" max="8961" width="6.5703125" style="25" customWidth="1"/>
    <col min="8962" max="8962" width="30.28515625" style="25" customWidth="1"/>
    <col min="8963" max="8963" width="11.42578125" style="25" customWidth="1"/>
    <col min="8964" max="8964" width="11.140625" style="25" bestFit="1" customWidth="1"/>
    <col min="8965" max="8965" width="15.42578125" style="25" bestFit="1" customWidth="1"/>
    <col min="8966" max="8966" width="11.140625" style="25" bestFit="1" customWidth="1"/>
    <col min="8967" max="8967" width="13.5703125" style="25" bestFit="1" customWidth="1"/>
    <col min="8968" max="8968" width="11.140625" style="25" bestFit="1" customWidth="1"/>
    <col min="8969" max="8969" width="15.42578125" style="25" bestFit="1" customWidth="1"/>
    <col min="8970" max="8970" width="11.140625" style="25" bestFit="1" customWidth="1"/>
    <col min="8971" max="8971" width="9.7109375" style="25" bestFit="1" customWidth="1"/>
    <col min="8972" max="8972" width="11.85546875" style="25" customWidth="1"/>
    <col min="8973" max="8973" width="12" style="25" customWidth="1"/>
    <col min="8974" max="8974" width="15.7109375" style="25" customWidth="1"/>
    <col min="8975" max="8975" width="17.85546875" style="25" customWidth="1"/>
    <col min="8976" max="9216" width="9.140625" style="25"/>
    <col min="9217" max="9217" width="6.5703125" style="25" customWidth="1"/>
    <col min="9218" max="9218" width="30.28515625" style="25" customWidth="1"/>
    <col min="9219" max="9219" width="11.42578125" style="25" customWidth="1"/>
    <col min="9220" max="9220" width="11.140625" style="25" bestFit="1" customWidth="1"/>
    <col min="9221" max="9221" width="15.42578125" style="25" bestFit="1" customWidth="1"/>
    <col min="9222" max="9222" width="11.140625" style="25" bestFit="1" customWidth="1"/>
    <col min="9223" max="9223" width="13.5703125" style="25" bestFit="1" customWidth="1"/>
    <col min="9224" max="9224" width="11.140625" style="25" bestFit="1" customWidth="1"/>
    <col min="9225" max="9225" width="15.42578125" style="25" bestFit="1" customWidth="1"/>
    <col min="9226" max="9226" width="11.140625" style="25" bestFit="1" customWidth="1"/>
    <col min="9227" max="9227" width="9.7109375" style="25" bestFit="1" customWidth="1"/>
    <col min="9228" max="9228" width="11.85546875" style="25" customWidth="1"/>
    <col min="9229" max="9229" width="12" style="25" customWidth="1"/>
    <col min="9230" max="9230" width="15.7109375" style="25" customWidth="1"/>
    <col min="9231" max="9231" width="17.85546875" style="25" customWidth="1"/>
    <col min="9232" max="9472" width="9.140625" style="25"/>
    <col min="9473" max="9473" width="6.5703125" style="25" customWidth="1"/>
    <col min="9474" max="9474" width="30.28515625" style="25" customWidth="1"/>
    <col min="9475" max="9475" width="11.42578125" style="25" customWidth="1"/>
    <col min="9476" max="9476" width="11.140625" style="25" bestFit="1" customWidth="1"/>
    <col min="9477" max="9477" width="15.42578125" style="25" bestFit="1" customWidth="1"/>
    <col min="9478" max="9478" width="11.140625" style="25" bestFit="1" customWidth="1"/>
    <col min="9479" max="9479" width="13.5703125" style="25" bestFit="1" customWidth="1"/>
    <col min="9480" max="9480" width="11.140625" style="25" bestFit="1" customWidth="1"/>
    <col min="9481" max="9481" width="15.42578125" style="25" bestFit="1" customWidth="1"/>
    <col min="9482" max="9482" width="11.140625" style="25" bestFit="1" customWidth="1"/>
    <col min="9483" max="9483" width="9.7109375" style="25" bestFit="1" customWidth="1"/>
    <col min="9484" max="9484" width="11.85546875" style="25" customWidth="1"/>
    <col min="9485" max="9485" width="12" style="25" customWidth="1"/>
    <col min="9486" max="9486" width="15.7109375" style="25" customWidth="1"/>
    <col min="9487" max="9487" width="17.85546875" style="25" customWidth="1"/>
    <col min="9488" max="9728" width="9.140625" style="25"/>
    <col min="9729" max="9729" width="6.5703125" style="25" customWidth="1"/>
    <col min="9730" max="9730" width="30.28515625" style="25" customWidth="1"/>
    <col min="9731" max="9731" width="11.42578125" style="25" customWidth="1"/>
    <col min="9732" max="9732" width="11.140625" style="25" bestFit="1" customWidth="1"/>
    <col min="9733" max="9733" width="15.42578125" style="25" bestFit="1" customWidth="1"/>
    <col min="9734" max="9734" width="11.140625" style="25" bestFit="1" customWidth="1"/>
    <col min="9735" max="9735" width="13.5703125" style="25" bestFit="1" customWidth="1"/>
    <col min="9736" max="9736" width="11.140625" style="25" bestFit="1" customWidth="1"/>
    <col min="9737" max="9737" width="15.42578125" style="25" bestFit="1" customWidth="1"/>
    <col min="9738" max="9738" width="11.140625" style="25" bestFit="1" customWidth="1"/>
    <col min="9739" max="9739" width="9.7109375" style="25" bestFit="1" customWidth="1"/>
    <col min="9740" max="9740" width="11.85546875" style="25" customWidth="1"/>
    <col min="9741" max="9741" width="12" style="25" customWidth="1"/>
    <col min="9742" max="9742" width="15.7109375" style="25" customWidth="1"/>
    <col min="9743" max="9743" width="17.85546875" style="25" customWidth="1"/>
    <col min="9744" max="9984" width="9.140625" style="25"/>
    <col min="9985" max="9985" width="6.5703125" style="25" customWidth="1"/>
    <col min="9986" max="9986" width="30.28515625" style="25" customWidth="1"/>
    <col min="9987" max="9987" width="11.42578125" style="25" customWidth="1"/>
    <col min="9988" max="9988" width="11.140625" style="25" bestFit="1" customWidth="1"/>
    <col min="9989" max="9989" width="15.42578125" style="25" bestFit="1" customWidth="1"/>
    <col min="9990" max="9990" width="11.140625" style="25" bestFit="1" customWidth="1"/>
    <col min="9991" max="9991" width="13.5703125" style="25" bestFit="1" customWidth="1"/>
    <col min="9992" max="9992" width="11.140625" style="25" bestFit="1" customWidth="1"/>
    <col min="9993" max="9993" width="15.42578125" style="25" bestFit="1" customWidth="1"/>
    <col min="9994" max="9994" width="11.140625" style="25" bestFit="1" customWidth="1"/>
    <col min="9995" max="9995" width="9.7109375" style="25" bestFit="1" customWidth="1"/>
    <col min="9996" max="9996" width="11.85546875" style="25" customWidth="1"/>
    <col min="9997" max="9997" width="12" style="25" customWidth="1"/>
    <col min="9998" max="9998" width="15.7109375" style="25" customWidth="1"/>
    <col min="9999" max="9999" width="17.85546875" style="25" customWidth="1"/>
    <col min="10000" max="10240" width="9.140625" style="25"/>
    <col min="10241" max="10241" width="6.5703125" style="25" customWidth="1"/>
    <col min="10242" max="10242" width="30.28515625" style="25" customWidth="1"/>
    <col min="10243" max="10243" width="11.42578125" style="25" customWidth="1"/>
    <col min="10244" max="10244" width="11.140625" style="25" bestFit="1" customWidth="1"/>
    <col min="10245" max="10245" width="15.42578125" style="25" bestFit="1" customWidth="1"/>
    <col min="10246" max="10246" width="11.140625" style="25" bestFit="1" customWidth="1"/>
    <col min="10247" max="10247" width="13.5703125" style="25" bestFit="1" customWidth="1"/>
    <col min="10248" max="10248" width="11.140625" style="25" bestFit="1" customWidth="1"/>
    <col min="10249" max="10249" width="15.42578125" style="25" bestFit="1" customWidth="1"/>
    <col min="10250" max="10250" width="11.140625" style="25" bestFit="1" customWidth="1"/>
    <col min="10251" max="10251" width="9.7109375" style="25" bestFit="1" customWidth="1"/>
    <col min="10252" max="10252" width="11.85546875" style="25" customWidth="1"/>
    <col min="10253" max="10253" width="12" style="25" customWidth="1"/>
    <col min="10254" max="10254" width="15.7109375" style="25" customWidth="1"/>
    <col min="10255" max="10255" width="17.85546875" style="25" customWidth="1"/>
    <col min="10256" max="10496" width="9.140625" style="25"/>
    <col min="10497" max="10497" width="6.5703125" style="25" customWidth="1"/>
    <col min="10498" max="10498" width="30.28515625" style="25" customWidth="1"/>
    <col min="10499" max="10499" width="11.42578125" style="25" customWidth="1"/>
    <col min="10500" max="10500" width="11.140625" style="25" bestFit="1" customWidth="1"/>
    <col min="10501" max="10501" width="15.42578125" style="25" bestFit="1" customWidth="1"/>
    <col min="10502" max="10502" width="11.140625" style="25" bestFit="1" customWidth="1"/>
    <col min="10503" max="10503" width="13.5703125" style="25" bestFit="1" customWidth="1"/>
    <col min="10504" max="10504" width="11.140625" style="25" bestFit="1" customWidth="1"/>
    <col min="10505" max="10505" width="15.42578125" style="25" bestFit="1" customWidth="1"/>
    <col min="10506" max="10506" width="11.140625" style="25" bestFit="1" customWidth="1"/>
    <col min="10507" max="10507" width="9.7109375" style="25" bestFit="1" customWidth="1"/>
    <col min="10508" max="10508" width="11.85546875" style="25" customWidth="1"/>
    <col min="10509" max="10509" width="12" style="25" customWidth="1"/>
    <col min="10510" max="10510" width="15.7109375" style="25" customWidth="1"/>
    <col min="10511" max="10511" width="17.85546875" style="25" customWidth="1"/>
    <col min="10512" max="10752" width="9.140625" style="25"/>
    <col min="10753" max="10753" width="6.5703125" style="25" customWidth="1"/>
    <col min="10754" max="10754" width="30.28515625" style="25" customWidth="1"/>
    <col min="10755" max="10755" width="11.42578125" style="25" customWidth="1"/>
    <col min="10756" max="10756" width="11.140625" style="25" bestFit="1" customWidth="1"/>
    <col min="10757" max="10757" width="15.42578125" style="25" bestFit="1" customWidth="1"/>
    <col min="10758" max="10758" width="11.140625" style="25" bestFit="1" customWidth="1"/>
    <col min="10759" max="10759" width="13.5703125" style="25" bestFit="1" customWidth="1"/>
    <col min="10760" max="10760" width="11.140625" style="25" bestFit="1" customWidth="1"/>
    <col min="10761" max="10761" width="15.42578125" style="25" bestFit="1" customWidth="1"/>
    <col min="10762" max="10762" width="11.140625" style="25" bestFit="1" customWidth="1"/>
    <col min="10763" max="10763" width="9.7109375" style="25" bestFit="1" customWidth="1"/>
    <col min="10764" max="10764" width="11.85546875" style="25" customWidth="1"/>
    <col min="10765" max="10765" width="12" style="25" customWidth="1"/>
    <col min="10766" max="10766" width="15.7109375" style="25" customWidth="1"/>
    <col min="10767" max="10767" width="17.85546875" style="25" customWidth="1"/>
    <col min="10768" max="11008" width="9.140625" style="25"/>
    <col min="11009" max="11009" width="6.5703125" style="25" customWidth="1"/>
    <col min="11010" max="11010" width="30.28515625" style="25" customWidth="1"/>
    <col min="11011" max="11011" width="11.42578125" style="25" customWidth="1"/>
    <col min="11012" max="11012" width="11.140625" style="25" bestFit="1" customWidth="1"/>
    <col min="11013" max="11013" width="15.42578125" style="25" bestFit="1" customWidth="1"/>
    <col min="11014" max="11014" width="11.140625" style="25" bestFit="1" customWidth="1"/>
    <col min="11015" max="11015" width="13.5703125" style="25" bestFit="1" customWidth="1"/>
    <col min="11016" max="11016" width="11.140625" style="25" bestFit="1" customWidth="1"/>
    <col min="11017" max="11017" width="15.42578125" style="25" bestFit="1" customWidth="1"/>
    <col min="11018" max="11018" width="11.140625" style="25" bestFit="1" customWidth="1"/>
    <col min="11019" max="11019" width="9.7109375" style="25" bestFit="1" customWidth="1"/>
    <col min="11020" max="11020" width="11.85546875" style="25" customWidth="1"/>
    <col min="11021" max="11021" width="12" style="25" customWidth="1"/>
    <col min="11022" max="11022" width="15.7109375" style="25" customWidth="1"/>
    <col min="11023" max="11023" width="17.85546875" style="25" customWidth="1"/>
    <col min="11024" max="11264" width="9.140625" style="25"/>
    <col min="11265" max="11265" width="6.5703125" style="25" customWidth="1"/>
    <col min="11266" max="11266" width="30.28515625" style="25" customWidth="1"/>
    <col min="11267" max="11267" width="11.42578125" style="25" customWidth="1"/>
    <col min="11268" max="11268" width="11.140625" style="25" bestFit="1" customWidth="1"/>
    <col min="11269" max="11269" width="15.42578125" style="25" bestFit="1" customWidth="1"/>
    <col min="11270" max="11270" width="11.140625" style="25" bestFit="1" customWidth="1"/>
    <col min="11271" max="11271" width="13.5703125" style="25" bestFit="1" customWidth="1"/>
    <col min="11272" max="11272" width="11.140625" style="25" bestFit="1" customWidth="1"/>
    <col min="11273" max="11273" width="15.42578125" style="25" bestFit="1" customWidth="1"/>
    <col min="11274" max="11274" width="11.140625" style="25" bestFit="1" customWidth="1"/>
    <col min="11275" max="11275" width="9.7109375" style="25" bestFit="1" customWidth="1"/>
    <col min="11276" max="11276" width="11.85546875" style="25" customWidth="1"/>
    <col min="11277" max="11277" width="12" style="25" customWidth="1"/>
    <col min="11278" max="11278" width="15.7109375" style="25" customWidth="1"/>
    <col min="11279" max="11279" width="17.85546875" style="25" customWidth="1"/>
    <col min="11280" max="11520" width="9.140625" style="25"/>
    <col min="11521" max="11521" width="6.5703125" style="25" customWidth="1"/>
    <col min="11522" max="11522" width="30.28515625" style="25" customWidth="1"/>
    <col min="11523" max="11523" width="11.42578125" style="25" customWidth="1"/>
    <col min="11524" max="11524" width="11.140625" style="25" bestFit="1" customWidth="1"/>
    <col min="11525" max="11525" width="15.42578125" style="25" bestFit="1" customWidth="1"/>
    <col min="11526" max="11526" width="11.140625" style="25" bestFit="1" customWidth="1"/>
    <col min="11527" max="11527" width="13.5703125" style="25" bestFit="1" customWidth="1"/>
    <col min="11528" max="11528" width="11.140625" style="25" bestFit="1" customWidth="1"/>
    <col min="11529" max="11529" width="15.42578125" style="25" bestFit="1" customWidth="1"/>
    <col min="11530" max="11530" width="11.140625" style="25" bestFit="1" customWidth="1"/>
    <col min="11531" max="11531" width="9.7109375" style="25" bestFit="1" customWidth="1"/>
    <col min="11532" max="11532" width="11.85546875" style="25" customWidth="1"/>
    <col min="11533" max="11533" width="12" style="25" customWidth="1"/>
    <col min="11534" max="11534" width="15.7109375" style="25" customWidth="1"/>
    <col min="11535" max="11535" width="17.85546875" style="25" customWidth="1"/>
    <col min="11536" max="11776" width="9.140625" style="25"/>
    <col min="11777" max="11777" width="6.5703125" style="25" customWidth="1"/>
    <col min="11778" max="11778" width="30.28515625" style="25" customWidth="1"/>
    <col min="11779" max="11779" width="11.42578125" style="25" customWidth="1"/>
    <col min="11780" max="11780" width="11.140625" style="25" bestFit="1" customWidth="1"/>
    <col min="11781" max="11781" width="15.42578125" style="25" bestFit="1" customWidth="1"/>
    <col min="11782" max="11782" width="11.140625" style="25" bestFit="1" customWidth="1"/>
    <col min="11783" max="11783" width="13.5703125" style="25" bestFit="1" customWidth="1"/>
    <col min="11784" max="11784" width="11.140625" style="25" bestFit="1" customWidth="1"/>
    <col min="11785" max="11785" width="15.42578125" style="25" bestFit="1" customWidth="1"/>
    <col min="11786" max="11786" width="11.140625" style="25" bestFit="1" customWidth="1"/>
    <col min="11787" max="11787" width="9.7109375" style="25" bestFit="1" customWidth="1"/>
    <col min="11788" max="11788" width="11.85546875" style="25" customWidth="1"/>
    <col min="11789" max="11789" width="12" style="25" customWidth="1"/>
    <col min="11790" max="11790" width="15.7109375" style="25" customWidth="1"/>
    <col min="11791" max="11791" width="17.85546875" style="25" customWidth="1"/>
    <col min="11792" max="12032" width="9.140625" style="25"/>
    <col min="12033" max="12033" width="6.5703125" style="25" customWidth="1"/>
    <col min="12034" max="12034" width="30.28515625" style="25" customWidth="1"/>
    <col min="12035" max="12035" width="11.42578125" style="25" customWidth="1"/>
    <col min="12036" max="12036" width="11.140625" style="25" bestFit="1" customWidth="1"/>
    <col min="12037" max="12037" width="15.42578125" style="25" bestFit="1" customWidth="1"/>
    <col min="12038" max="12038" width="11.140625" style="25" bestFit="1" customWidth="1"/>
    <col min="12039" max="12039" width="13.5703125" style="25" bestFit="1" customWidth="1"/>
    <col min="12040" max="12040" width="11.140625" style="25" bestFit="1" customWidth="1"/>
    <col min="12041" max="12041" width="15.42578125" style="25" bestFit="1" customWidth="1"/>
    <col min="12042" max="12042" width="11.140625" style="25" bestFit="1" customWidth="1"/>
    <col min="12043" max="12043" width="9.7109375" style="25" bestFit="1" customWidth="1"/>
    <col min="12044" max="12044" width="11.85546875" style="25" customWidth="1"/>
    <col min="12045" max="12045" width="12" style="25" customWidth="1"/>
    <col min="12046" max="12046" width="15.7109375" style="25" customWidth="1"/>
    <col min="12047" max="12047" width="17.85546875" style="25" customWidth="1"/>
    <col min="12048" max="12288" width="9.140625" style="25"/>
    <col min="12289" max="12289" width="6.5703125" style="25" customWidth="1"/>
    <col min="12290" max="12290" width="30.28515625" style="25" customWidth="1"/>
    <col min="12291" max="12291" width="11.42578125" style="25" customWidth="1"/>
    <col min="12292" max="12292" width="11.140625" style="25" bestFit="1" customWidth="1"/>
    <col min="12293" max="12293" width="15.42578125" style="25" bestFit="1" customWidth="1"/>
    <col min="12294" max="12294" width="11.140625" style="25" bestFit="1" customWidth="1"/>
    <col min="12295" max="12295" width="13.5703125" style="25" bestFit="1" customWidth="1"/>
    <col min="12296" max="12296" width="11.140625" style="25" bestFit="1" customWidth="1"/>
    <col min="12297" max="12297" width="15.42578125" style="25" bestFit="1" customWidth="1"/>
    <col min="12298" max="12298" width="11.140625" style="25" bestFit="1" customWidth="1"/>
    <col min="12299" max="12299" width="9.7109375" style="25" bestFit="1" customWidth="1"/>
    <col min="12300" max="12300" width="11.85546875" style="25" customWidth="1"/>
    <col min="12301" max="12301" width="12" style="25" customWidth="1"/>
    <col min="12302" max="12302" width="15.7109375" style="25" customWidth="1"/>
    <col min="12303" max="12303" width="17.85546875" style="25" customWidth="1"/>
    <col min="12304" max="12544" width="9.140625" style="25"/>
    <col min="12545" max="12545" width="6.5703125" style="25" customWidth="1"/>
    <col min="12546" max="12546" width="30.28515625" style="25" customWidth="1"/>
    <col min="12547" max="12547" width="11.42578125" style="25" customWidth="1"/>
    <col min="12548" max="12548" width="11.140625" style="25" bestFit="1" customWidth="1"/>
    <col min="12549" max="12549" width="15.42578125" style="25" bestFit="1" customWidth="1"/>
    <col min="12550" max="12550" width="11.140625" style="25" bestFit="1" customWidth="1"/>
    <col min="12551" max="12551" width="13.5703125" style="25" bestFit="1" customWidth="1"/>
    <col min="12552" max="12552" width="11.140625" style="25" bestFit="1" customWidth="1"/>
    <col min="12553" max="12553" width="15.42578125" style="25" bestFit="1" customWidth="1"/>
    <col min="12554" max="12554" width="11.140625" style="25" bestFit="1" customWidth="1"/>
    <col min="12555" max="12555" width="9.7109375" style="25" bestFit="1" customWidth="1"/>
    <col min="12556" max="12556" width="11.85546875" style="25" customWidth="1"/>
    <col min="12557" max="12557" width="12" style="25" customWidth="1"/>
    <col min="12558" max="12558" width="15.7109375" style="25" customWidth="1"/>
    <col min="12559" max="12559" width="17.85546875" style="25" customWidth="1"/>
    <col min="12560" max="12800" width="9.140625" style="25"/>
    <col min="12801" max="12801" width="6.5703125" style="25" customWidth="1"/>
    <col min="12802" max="12802" width="30.28515625" style="25" customWidth="1"/>
    <col min="12803" max="12803" width="11.42578125" style="25" customWidth="1"/>
    <col min="12804" max="12804" width="11.140625" style="25" bestFit="1" customWidth="1"/>
    <col min="12805" max="12805" width="15.42578125" style="25" bestFit="1" customWidth="1"/>
    <col min="12806" max="12806" width="11.140625" style="25" bestFit="1" customWidth="1"/>
    <col min="12807" max="12807" width="13.5703125" style="25" bestFit="1" customWidth="1"/>
    <col min="12808" max="12808" width="11.140625" style="25" bestFit="1" customWidth="1"/>
    <col min="12809" max="12809" width="15.42578125" style="25" bestFit="1" customWidth="1"/>
    <col min="12810" max="12810" width="11.140625" style="25" bestFit="1" customWidth="1"/>
    <col min="12811" max="12811" width="9.7109375" style="25" bestFit="1" customWidth="1"/>
    <col min="12812" max="12812" width="11.85546875" style="25" customWidth="1"/>
    <col min="12813" max="12813" width="12" style="25" customWidth="1"/>
    <col min="12814" max="12814" width="15.7109375" style="25" customWidth="1"/>
    <col min="12815" max="12815" width="17.85546875" style="25" customWidth="1"/>
    <col min="12816" max="13056" width="9.140625" style="25"/>
    <col min="13057" max="13057" width="6.5703125" style="25" customWidth="1"/>
    <col min="13058" max="13058" width="30.28515625" style="25" customWidth="1"/>
    <col min="13059" max="13059" width="11.42578125" style="25" customWidth="1"/>
    <col min="13060" max="13060" width="11.140625" style="25" bestFit="1" customWidth="1"/>
    <col min="13061" max="13061" width="15.42578125" style="25" bestFit="1" customWidth="1"/>
    <col min="13062" max="13062" width="11.140625" style="25" bestFit="1" customWidth="1"/>
    <col min="13063" max="13063" width="13.5703125" style="25" bestFit="1" customWidth="1"/>
    <col min="13064" max="13064" width="11.140625" style="25" bestFit="1" customWidth="1"/>
    <col min="13065" max="13065" width="15.42578125" style="25" bestFit="1" customWidth="1"/>
    <col min="13066" max="13066" width="11.140625" style="25" bestFit="1" customWidth="1"/>
    <col min="13067" max="13067" width="9.7109375" style="25" bestFit="1" customWidth="1"/>
    <col min="13068" max="13068" width="11.85546875" style="25" customWidth="1"/>
    <col min="13069" max="13069" width="12" style="25" customWidth="1"/>
    <col min="13070" max="13070" width="15.7109375" style="25" customWidth="1"/>
    <col min="13071" max="13071" width="17.85546875" style="25" customWidth="1"/>
    <col min="13072" max="13312" width="9.140625" style="25"/>
    <col min="13313" max="13313" width="6.5703125" style="25" customWidth="1"/>
    <col min="13314" max="13314" width="30.28515625" style="25" customWidth="1"/>
    <col min="13315" max="13315" width="11.42578125" style="25" customWidth="1"/>
    <col min="13316" max="13316" width="11.140625" style="25" bestFit="1" customWidth="1"/>
    <col min="13317" max="13317" width="15.42578125" style="25" bestFit="1" customWidth="1"/>
    <col min="13318" max="13318" width="11.140625" style="25" bestFit="1" customWidth="1"/>
    <col min="13319" max="13319" width="13.5703125" style="25" bestFit="1" customWidth="1"/>
    <col min="13320" max="13320" width="11.140625" style="25" bestFit="1" customWidth="1"/>
    <col min="13321" max="13321" width="15.42578125" style="25" bestFit="1" customWidth="1"/>
    <col min="13322" max="13322" width="11.140625" style="25" bestFit="1" customWidth="1"/>
    <col min="13323" max="13323" width="9.7109375" style="25" bestFit="1" customWidth="1"/>
    <col min="13324" max="13324" width="11.85546875" style="25" customWidth="1"/>
    <col min="13325" max="13325" width="12" style="25" customWidth="1"/>
    <col min="13326" max="13326" width="15.7109375" style="25" customWidth="1"/>
    <col min="13327" max="13327" width="17.85546875" style="25" customWidth="1"/>
    <col min="13328" max="13568" width="9.140625" style="25"/>
    <col min="13569" max="13569" width="6.5703125" style="25" customWidth="1"/>
    <col min="13570" max="13570" width="30.28515625" style="25" customWidth="1"/>
    <col min="13571" max="13571" width="11.42578125" style="25" customWidth="1"/>
    <col min="13572" max="13572" width="11.140625" style="25" bestFit="1" customWidth="1"/>
    <col min="13573" max="13573" width="15.42578125" style="25" bestFit="1" customWidth="1"/>
    <col min="13574" max="13574" width="11.140625" style="25" bestFit="1" customWidth="1"/>
    <col min="13575" max="13575" width="13.5703125" style="25" bestFit="1" customWidth="1"/>
    <col min="13576" max="13576" width="11.140625" style="25" bestFit="1" customWidth="1"/>
    <col min="13577" max="13577" width="15.42578125" style="25" bestFit="1" customWidth="1"/>
    <col min="13578" max="13578" width="11.140625" style="25" bestFit="1" customWidth="1"/>
    <col min="13579" max="13579" width="9.7109375" style="25" bestFit="1" customWidth="1"/>
    <col min="13580" max="13580" width="11.85546875" style="25" customWidth="1"/>
    <col min="13581" max="13581" width="12" style="25" customWidth="1"/>
    <col min="13582" max="13582" width="15.7109375" style="25" customWidth="1"/>
    <col min="13583" max="13583" width="17.85546875" style="25" customWidth="1"/>
    <col min="13584" max="13824" width="9.140625" style="25"/>
    <col min="13825" max="13825" width="6.5703125" style="25" customWidth="1"/>
    <col min="13826" max="13826" width="30.28515625" style="25" customWidth="1"/>
    <col min="13827" max="13827" width="11.42578125" style="25" customWidth="1"/>
    <col min="13828" max="13828" width="11.140625" style="25" bestFit="1" customWidth="1"/>
    <col min="13829" max="13829" width="15.42578125" style="25" bestFit="1" customWidth="1"/>
    <col min="13830" max="13830" width="11.140625" style="25" bestFit="1" customWidth="1"/>
    <col min="13831" max="13831" width="13.5703125" style="25" bestFit="1" customWidth="1"/>
    <col min="13832" max="13832" width="11.140625" style="25" bestFit="1" customWidth="1"/>
    <col min="13833" max="13833" width="15.42578125" style="25" bestFit="1" customWidth="1"/>
    <col min="13834" max="13834" width="11.140625" style="25" bestFit="1" customWidth="1"/>
    <col min="13835" max="13835" width="9.7109375" style="25" bestFit="1" customWidth="1"/>
    <col min="13836" max="13836" width="11.85546875" style="25" customWidth="1"/>
    <col min="13837" max="13837" width="12" style="25" customWidth="1"/>
    <col min="13838" max="13838" width="15.7109375" style="25" customWidth="1"/>
    <col min="13839" max="13839" width="17.85546875" style="25" customWidth="1"/>
    <col min="13840" max="14080" width="9.140625" style="25"/>
    <col min="14081" max="14081" width="6.5703125" style="25" customWidth="1"/>
    <col min="14082" max="14082" width="30.28515625" style="25" customWidth="1"/>
    <col min="14083" max="14083" width="11.42578125" style="25" customWidth="1"/>
    <col min="14084" max="14084" width="11.140625" style="25" bestFit="1" customWidth="1"/>
    <col min="14085" max="14085" width="15.42578125" style="25" bestFit="1" customWidth="1"/>
    <col min="14086" max="14086" width="11.140625" style="25" bestFit="1" customWidth="1"/>
    <col min="14087" max="14087" width="13.5703125" style="25" bestFit="1" customWidth="1"/>
    <col min="14088" max="14088" width="11.140625" style="25" bestFit="1" customWidth="1"/>
    <col min="14089" max="14089" width="15.42578125" style="25" bestFit="1" customWidth="1"/>
    <col min="14090" max="14090" width="11.140625" style="25" bestFit="1" customWidth="1"/>
    <col min="14091" max="14091" width="9.7109375" style="25" bestFit="1" customWidth="1"/>
    <col min="14092" max="14092" width="11.85546875" style="25" customWidth="1"/>
    <col min="14093" max="14093" width="12" style="25" customWidth="1"/>
    <col min="14094" max="14094" width="15.7109375" style="25" customWidth="1"/>
    <col min="14095" max="14095" width="17.85546875" style="25" customWidth="1"/>
    <col min="14096" max="14336" width="9.140625" style="25"/>
    <col min="14337" max="14337" width="6.5703125" style="25" customWidth="1"/>
    <col min="14338" max="14338" width="30.28515625" style="25" customWidth="1"/>
    <col min="14339" max="14339" width="11.42578125" style="25" customWidth="1"/>
    <col min="14340" max="14340" width="11.140625" style="25" bestFit="1" customWidth="1"/>
    <col min="14341" max="14341" width="15.42578125" style="25" bestFit="1" customWidth="1"/>
    <col min="14342" max="14342" width="11.140625" style="25" bestFit="1" customWidth="1"/>
    <col min="14343" max="14343" width="13.5703125" style="25" bestFit="1" customWidth="1"/>
    <col min="14344" max="14344" width="11.140625" style="25" bestFit="1" customWidth="1"/>
    <col min="14345" max="14345" width="15.42578125" style="25" bestFit="1" customWidth="1"/>
    <col min="14346" max="14346" width="11.140625" style="25" bestFit="1" customWidth="1"/>
    <col min="14347" max="14347" width="9.7109375" style="25" bestFit="1" customWidth="1"/>
    <col min="14348" max="14348" width="11.85546875" style="25" customWidth="1"/>
    <col min="14349" max="14349" width="12" style="25" customWidth="1"/>
    <col min="14350" max="14350" width="15.7109375" style="25" customWidth="1"/>
    <col min="14351" max="14351" width="17.85546875" style="25" customWidth="1"/>
    <col min="14352" max="14592" width="9.140625" style="25"/>
    <col min="14593" max="14593" width="6.5703125" style="25" customWidth="1"/>
    <col min="14594" max="14594" width="30.28515625" style="25" customWidth="1"/>
    <col min="14595" max="14595" width="11.42578125" style="25" customWidth="1"/>
    <col min="14596" max="14596" width="11.140625" style="25" bestFit="1" customWidth="1"/>
    <col min="14597" max="14597" width="15.42578125" style="25" bestFit="1" customWidth="1"/>
    <col min="14598" max="14598" width="11.140625" style="25" bestFit="1" customWidth="1"/>
    <col min="14599" max="14599" width="13.5703125" style="25" bestFit="1" customWidth="1"/>
    <col min="14600" max="14600" width="11.140625" style="25" bestFit="1" customWidth="1"/>
    <col min="14601" max="14601" width="15.42578125" style="25" bestFit="1" customWidth="1"/>
    <col min="14602" max="14602" width="11.140625" style="25" bestFit="1" customWidth="1"/>
    <col min="14603" max="14603" width="9.7109375" style="25" bestFit="1" customWidth="1"/>
    <col min="14604" max="14604" width="11.85546875" style="25" customWidth="1"/>
    <col min="14605" max="14605" width="12" style="25" customWidth="1"/>
    <col min="14606" max="14606" width="15.7109375" style="25" customWidth="1"/>
    <col min="14607" max="14607" width="17.85546875" style="25" customWidth="1"/>
    <col min="14608" max="14848" width="9.140625" style="25"/>
    <col min="14849" max="14849" width="6.5703125" style="25" customWidth="1"/>
    <col min="14850" max="14850" width="30.28515625" style="25" customWidth="1"/>
    <col min="14851" max="14851" width="11.42578125" style="25" customWidth="1"/>
    <col min="14852" max="14852" width="11.140625" style="25" bestFit="1" customWidth="1"/>
    <col min="14853" max="14853" width="15.42578125" style="25" bestFit="1" customWidth="1"/>
    <col min="14854" max="14854" width="11.140625" style="25" bestFit="1" customWidth="1"/>
    <col min="14855" max="14855" width="13.5703125" style="25" bestFit="1" customWidth="1"/>
    <col min="14856" max="14856" width="11.140625" style="25" bestFit="1" customWidth="1"/>
    <col min="14857" max="14857" width="15.42578125" style="25" bestFit="1" customWidth="1"/>
    <col min="14858" max="14858" width="11.140625" style="25" bestFit="1" customWidth="1"/>
    <col min="14859" max="14859" width="9.7109375" style="25" bestFit="1" customWidth="1"/>
    <col min="14860" max="14860" width="11.85546875" style="25" customWidth="1"/>
    <col min="14861" max="14861" width="12" style="25" customWidth="1"/>
    <col min="14862" max="14862" width="15.7109375" style="25" customWidth="1"/>
    <col min="14863" max="14863" width="17.85546875" style="25" customWidth="1"/>
    <col min="14864" max="15104" width="9.140625" style="25"/>
    <col min="15105" max="15105" width="6.5703125" style="25" customWidth="1"/>
    <col min="15106" max="15106" width="30.28515625" style="25" customWidth="1"/>
    <col min="15107" max="15107" width="11.42578125" style="25" customWidth="1"/>
    <col min="15108" max="15108" width="11.140625" style="25" bestFit="1" customWidth="1"/>
    <col min="15109" max="15109" width="15.42578125" style="25" bestFit="1" customWidth="1"/>
    <col min="15110" max="15110" width="11.140625" style="25" bestFit="1" customWidth="1"/>
    <col min="15111" max="15111" width="13.5703125" style="25" bestFit="1" customWidth="1"/>
    <col min="15112" max="15112" width="11.140625" style="25" bestFit="1" customWidth="1"/>
    <col min="15113" max="15113" width="15.42578125" style="25" bestFit="1" customWidth="1"/>
    <col min="15114" max="15114" width="11.140625" style="25" bestFit="1" customWidth="1"/>
    <col min="15115" max="15115" width="9.7109375" style="25" bestFit="1" customWidth="1"/>
    <col min="15116" max="15116" width="11.85546875" style="25" customWidth="1"/>
    <col min="15117" max="15117" width="12" style="25" customWidth="1"/>
    <col min="15118" max="15118" width="15.7109375" style="25" customWidth="1"/>
    <col min="15119" max="15119" width="17.85546875" style="25" customWidth="1"/>
    <col min="15120" max="15360" width="9.140625" style="25"/>
    <col min="15361" max="15361" width="6.5703125" style="25" customWidth="1"/>
    <col min="15362" max="15362" width="30.28515625" style="25" customWidth="1"/>
    <col min="15363" max="15363" width="11.42578125" style="25" customWidth="1"/>
    <col min="15364" max="15364" width="11.140625" style="25" bestFit="1" customWidth="1"/>
    <col min="15365" max="15365" width="15.42578125" style="25" bestFit="1" customWidth="1"/>
    <col min="15366" max="15366" width="11.140625" style="25" bestFit="1" customWidth="1"/>
    <col min="15367" max="15367" width="13.5703125" style="25" bestFit="1" customWidth="1"/>
    <col min="15368" max="15368" width="11.140625" style="25" bestFit="1" customWidth="1"/>
    <col min="15369" max="15369" width="15.42578125" style="25" bestFit="1" customWidth="1"/>
    <col min="15370" max="15370" width="11.140625" style="25" bestFit="1" customWidth="1"/>
    <col min="15371" max="15371" width="9.7109375" style="25" bestFit="1" customWidth="1"/>
    <col min="15372" max="15372" width="11.85546875" style="25" customWidth="1"/>
    <col min="15373" max="15373" width="12" style="25" customWidth="1"/>
    <col min="15374" max="15374" width="15.7109375" style="25" customWidth="1"/>
    <col min="15375" max="15375" width="17.85546875" style="25" customWidth="1"/>
    <col min="15376" max="15616" width="9.140625" style="25"/>
    <col min="15617" max="15617" width="6.5703125" style="25" customWidth="1"/>
    <col min="15618" max="15618" width="30.28515625" style="25" customWidth="1"/>
    <col min="15619" max="15619" width="11.42578125" style="25" customWidth="1"/>
    <col min="15620" max="15620" width="11.140625" style="25" bestFit="1" customWidth="1"/>
    <col min="15621" max="15621" width="15.42578125" style="25" bestFit="1" customWidth="1"/>
    <col min="15622" max="15622" width="11.140625" style="25" bestFit="1" customWidth="1"/>
    <col min="15623" max="15623" width="13.5703125" style="25" bestFit="1" customWidth="1"/>
    <col min="15624" max="15624" width="11.140625" style="25" bestFit="1" customWidth="1"/>
    <col min="15625" max="15625" width="15.42578125" style="25" bestFit="1" customWidth="1"/>
    <col min="15626" max="15626" width="11.140625" style="25" bestFit="1" customWidth="1"/>
    <col min="15627" max="15627" width="9.7109375" style="25" bestFit="1" customWidth="1"/>
    <col min="15628" max="15628" width="11.85546875" style="25" customWidth="1"/>
    <col min="15629" max="15629" width="12" style="25" customWidth="1"/>
    <col min="15630" max="15630" width="15.7109375" style="25" customWidth="1"/>
    <col min="15631" max="15631" width="17.85546875" style="25" customWidth="1"/>
    <col min="15632" max="15872" width="9.140625" style="25"/>
    <col min="15873" max="15873" width="6.5703125" style="25" customWidth="1"/>
    <col min="15874" max="15874" width="30.28515625" style="25" customWidth="1"/>
    <col min="15875" max="15875" width="11.42578125" style="25" customWidth="1"/>
    <col min="15876" max="15876" width="11.140625" style="25" bestFit="1" customWidth="1"/>
    <col min="15877" max="15877" width="15.42578125" style="25" bestFit="1" customWidth="1"/>
    <col min="15878" max="15878" width="11.140625" style="25" bestFit="1" customWidth="1"/>
    <col min="15879" max="15879" width="13.5703125" style="25" bestFit="1" customWidth="1"/>
    <col min="15880" max="15880" width="11.140625" style="25" bestFit="1" customWidth="1"/>
    <col min="15881" max="15881" width="15.42578125" style="25" bestFit="1" customWidth="1"/>
    <col min="15882" max="15882" width="11.140625" style="25" bestFit="1" customWidth="1"/>
    <col min="15883" max="15883" width="9.7109375" style="25" bestFit="1" customWidth="1"/>
    <col min="15884" max="15884" width="11.85546875" style="25" customWidth="1"/>
    <col min="15885" max="15885" width="12" style="25" customWidth="1"/>
    <col min="15886" max="15886" width="15.7109375" style="25" customWidth="1"/>
    <col min="15887" max="15887" width="17.85546875" style="25" customWidth="1"/>
    <col min="15888" max="16128" width="9.140625" style="25"/>
    <col min="16129" max="16129" width="6.5703125" style="25" customWidth="1"/>
    <col min="16130" max="16130" width="30.28515625" style="25" customWidth="1"/>
    <col min="16131" max="16131" width="11.42578125" style="25" customWidth="1"/>
    <col min="16132" max="16132" width="11.140625" style="25" bestFit="1" customWidth="1"/>
    <col min="16133" max="16133" width="15.42578125" style="25" bestFit="1" customWidth="1"/>
    <col min="16134" max="16134" width="11.140625" style="25" bestFit="1" customWidth="1"/>
    <col min="16135" max="16135" width="13.5703125" style="25" bestFit="1" customWidth="1"/>
    <col min="16136" max="16136" width="11.140625" style="25" bestFit="1" customWidth="1"/>
    <col min="16137" max="16137" width="15.42578125" style="25" bestFit="1" customWidth="1"/>
    <col min="16138" max="16138" width="11.140625" style="25" bestFit="1" customWidth="1"/>
    <col min="16139" max="16139" width="9.7109375" style="25" bestFit="1" customWidth="1"/>
    <col min="16140" max="16140" width="11.85546875" style="25" customWidth="1"/>
    <col min="16141" max="16141" width="12" style="25" customWidth="1"/>
    <col min="16142" max="16142" width="15.7109375" style="25" customWidth="1"/>
    <col min="16143" max="16143" width="17.85546875" style="25" customWidth="1"/>
    <col min="16144" max="16384" width="9.140625" style="25"/>
  </cols>
  <sheetData>
    <row r="1" spans="1:256" x14ac:dyDescent="0.2">
      <c r="M1" s="27" t="s">
        <v>6</v>
      </c>
    </row>
    <row r="2" spans="1:256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90"/>
    </row>
    <row r="3" spans="1:256" x14ac:dyDescent="0.45">
      <c r="A3" s="178" t="s">
        <v>39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91"/>
    </row>
    <row r="4" spans="1:256" x14ac:dyDescent="0.45">
      <c r="A4" s="178" t="s">
        <v>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91"/>
    </row>
    <row r="5" spans="1:256" x14ac:dyDescent="0.45">
      <c r="M5" s="29" t="s">
        <v>2</v>
      </c>
      <c r="N5" s="91"/>
    </row>
    <row r="6" spans="1:256" ht="27" customHeight="1" x14ac:dyDescent="0.45">
      <c r="A6" s="30" t="s">
        <v>3</v>
      </c>
      <c r="B6" s="179" t="s">
        <v>8</v>
      </c>
      <c r="C6" s="179" t="s">
        <v>9</v>
      </c>
      <c r="D6" s="182" t="s">
        <v>10</v>
      </c>
      <c r="E6" s="208"/>
      <c r="F6" s="208"/>
      <c r="G6" s="208"/>
      <c r="H6" s="208"/>
      <c r="I6" s="208"/>
      <c r="J6" s="208"/>
      <c r="K6" s="209"/>
      <c r="L6" s="185" t="s">
        <v>1</v>
      </c>
      <c r="M6" s="186"/>
      <c r="N6" s="92"/>
      <c r="O6" s="32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  <c r="IC6" s="33"/>
      <c r="ID6" s="33"/>
      <c r="IE6" s="33"/>
      <c r="IF6" s="33"/>
      <c r="IG6" s="33"/>
      <c r="IH6" s="33"/>
      <c r="II6" s="33"/>
      <c r="IJ6" s="33"/>
      <c r="IK6" s="33"/>
      <c r="IL6" s="33"/>
      <c r="IM6" s="33"/>
      <c r="IN6" s="33"/>
      <c r="IO6" s="33"/>
      <c r="IP6" s="33"/>
      <c r="IQ6" s="33"/>
      <c r="IR6" s="33"/>
      <c r="IS6" s="33"/>
      <c r="IT6" s="33"/>
      <c r="IU6" s="33"/>
      <c r="IV6" s="33"/>
    </row>
    <row r="7" spans="1:256" ht="27" customHeight="1" x14ac:dyDescent="0.45">
      <c r="A7" s="34" t="s">
        <v>4</v>
      </c>
      <c r="B7" s="180"/>
      <c r="C7" s="180"/>
      <c r="D7" s="189" t="s">
        <v>11</v>
      </c>
      <c r="E7" s="209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N7" s="91"/>
      <c r="O7" s="32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3"/>
      <c r="IQ7" s="33"/>
      <c r="IR7" s="33"/>
      <c r="IS7" s="33"/>
      <c r="IT7" s="33"/>
      <c r="IU7" s="33"/>
      <c r="IV7" s="33"/>
    </row>
    <row r="8" spans="1:256" ht="27" customHeight="1" x14ac:dyDescent="0.45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N8" s="91"/>
      <c r="O8" s="32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</row>
    <row r="9" spans="1:256" ht="20.25" customHeight="1" x14ac:dyDescent="0.45">
      <c r="A9" s="40">
        <v>1</v>
      </c>
      <c r="B9" s="41" t="s">
        <v>21</v>
      </c>
      <c r="C9" s="40">
        <v>1</v>
      </c>
      <c r="D9" s="139" t="s">
        <v>46</v>
      </c>
      <c r="E9" s="139" t="s">
        <v>46</v>
      </c>
      <c r="F9" s="94" t="s">
        <v>46</v>
      </c>
      <c r="G9" s="94" t="s">
        <v>46</v>
      </c>
      <c r="H9" s="94" t="s">
        <v>46</v>
      </c>
      <c r="I9" s="94" t="s">
        <v>46</v>
      </c>
      <c r="J9" s="94" t="s">
        <v>46</v>
      </c>
      <c r="K9" s="94" t="s">
        <v>46</v>
      </c>
      <c r="L9" s="94" t="s">
        <v>46</v>
      </c>
      <c r="M9" s="140" t="s">
        <v>46</v>
      </c>
      <c r="N9" s="91"/>
      <c r="O9" s="44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</row>
    <row r="10" spans="1:256" x14ac:dyDescent="0.45">
      <c r="A10" s="45"/>
      <c r="B10" s="46"/>
      <c r="C10" s="42">
        <v>2</v>
      </c>
      <c r="D10" s="121">
        <v>13</v>
      </c>
      <c r="E10" s="112">
        <v>678150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2" t="s">
        <v>46</v>
      </c>
      <c r="K10" s="112" t="s">
        <v>46</v>
      </c>
      <c r="L10" s="121">
        <f>+D10</f>
        <v>13</v>
      </c>
      <c r="M10" s="112">
        <f>+E10</f>
        <v>678150</v>
      </c>
      <c r="N10" s="91"/>
      <c r="O10" s="44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43"/>
      <c r="IE10" s="43"/>
      <c r="IF10" s="43"/>
      <c r="IG10" s="43"/>
      <c r="IH10" s="43"/>
      <c r="II10" s="43"/>
      <c r="IJ10" s="43"/>
      <c r="IK10" s="43"/>
      <c r="IL10" s="43"/>
      <c r="IM10" s="43"/>
      <c r="IN10" s="43"/>
      <c r="IO10" s="43"/>
      <c r="IP10" s="43"/>
      <c r="IQ10" s="43"/>
      <c r="IR10" s="43"/>
      <c r="IS10" s="43"/>
      <c r="IT10" s="43"/>
      <c r="IU10" s="43"/>
      <c r="IV10" s="43"/>
    </row>
    <row r="11" spans="1:256" x14ac:dyDescent="0.45">
      <c r="A11" s="117"/>
      <c r="B11" s="118"/>
      <c r="C11" s="49">
        <v>3</v>
      </c>
      <c r="D11" s="113" t="s">
        <v>46</v>
      </c>
      <c r="E11" s="113" t="s">
        <v>46</v>
      </c>
      <c r="F11" s="113" t="s">
        <v>46</v>
      </c>
      <c r="G11" s="113" t="s">
        <v>46</v>
      </c>
      <c r="H11" s="113" t="s">
        <v>46</v>
      </c>
      <c r="I11" s="113" t="s">
        <v>46</v>
      </c>
      <c r="J11" s="113" t="s">
        <v>46</v>
      </c>
      <c r="K11" s="113" t="s">
        <v>46</v>
      </c>
      <c r="L11" s="113" t="s">
        <v>46</v>
      </c>
      <c r="M11" s="113" t="s">
        <v>46</v>
      </c>
      <c r="N11" s="91"/>
      <c r="O11" s="44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</row>
    <row r="12" spans="1:256" x14ac:dyDescent="0.45">
      <c r="A12" s="50"/>
      <c r="B12" s="51"/>
      <c r="C12" s="38" t="s">
        <v>16</v>
      </c>
      <c r="D12" s="129">
        <f>SUM(D9:D11)</f>
        <v>13</v>
      </c>
      <c r="E12" s="93">
        <f>SUM(E9:E11)</f>
        <v>678150</v>
      </c>
      <c r="F12" s="115" t="s">
        <v>46</v>
      </c>
      <c r="G12" s="115" t="s">
        <v>46</v>
      </c>
      <c r="H12" s="115" t="s">
        <v>46</v>
      </c>
      <c r="I12" s="115" t="s">
        <v>46</v>
      </c>
      <c r="J12" s="129" t="s">
        <v>46</v>
      </c>
      <c r="K12" s="93" t="str">
        <f>+K9</f>
        <v>-</v>
      </c>
      <c r="L12" s="129">
        <f>SUM(L9:L11)</f>
        <v>13</v>
      </c>
      <c r="M12" s="93">
        <f>SUM(M9:M11)</f>
        <v>678150</v>
      </c>
      <c r="N12" s="91"/>
      <c r="O12" s="44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43"/>
      <c r="FF12" s="43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43"/>
      <c r="FX12" s="43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43"/>
      <c r="GP12" s="43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43"/>
      <c r="HH12" s="43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43"/>
      <c r="HZ12" s="43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43"/>
      <c r="IR12" s="43"/>
      <c r="IS12" s="43"/>
      <c r="IT12" s="43"/>
      <c r="IU12" s="43"/>
      <c r="IV12" s="43"/>
    </row>
    <row r="13" spans="1:256" x14ac:dyDescent="0.45">
      <c r="A13" s="43"/>
      <c r="B13" s="43"/>
      <c r="C13" s="43"/>
      <c r="D13" s="52"/>
      <c r="E13" s="43"/>
      <c r="F13" s="43"/>
      <c r="G13" s="43"/>
      <c r="H13" s="43"/>
      <c r="I13" s="43"/>
      <c r="J13" s="43"/>
      <c r="K13" s="43"/>
      <c r="L13" s="52"/>
      <c r="M13" s="43"/>
      <c r="N13" s="91"/>
      <c r="O13" s="44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43"/>
      <c r="FZ13" s="43"/>
      <c r="GA13" s="43"/>
      <c r="GB13" s="43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</row>
    <row r="14" spans="1:256" x14ac:dyDescent="0.2">
      <c r="A14" s="43"/>
      <c r="B14" s="43"/>
      <c r="C14" s="43"/>
      <c r="D14" s="52"/>
      <c r="E14" s="43"/>
      <c r="F14" s="43"/>
      <c r="G14" s="43"/>
      <c r="H14" s="43"/>
      <c r="I14" s="43"/>
      <c r="J14" s="43"/>
      <c r="K14" s="43"/>
      <c r="L14" s="52"/>
      <c r="M14" s="43"/>
      <c r="N14" s="43"/>
      <c r="O14" s="44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  <c r="IP14" s="43"/>
      <c r="IQ14" s="43"/>
      <c r="IR14" s="43"/>
      <c r="IS14" s="43"/>
      <c r="IT14" s="43"/>
      <c r="IU14" s="43"/>
      <c r="IV14" s="43"/>
    </row>
    <row r="15" spans="1:256" x14ac:dyDescent="0.2">
      <c r="A15" s="43"/>
      <c r="B15" s="43"/>
      <c r="C15" s="43"/>
      <c r="D15" s="52"/>
      <c r="E15" s="43"/>
      <c r="F15" s="43"/>
      <c r="G15" s="43"/>
      <c r="H15" s="43"/>
      <c r="I15" s="43"/>
      <c r="J15" s="43"/>
      <c r="K15" s="43"/>
      <c r="L15" s="52"/>
      <c r="M15" s="43"/>
      <c r="N15" s="43"/>
      <c r="O15" s="44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  <c r="EU15" s="43"/>
      <c r="EV15" s="43"/>
      <c r="EW15" s="43"/>
      <c r="EX15" s="43"/>
      <c r="EY15" s="43"/>
      <c r="EZ15" s="43"/>
      <c r="FA15" s="43"/>
      <c r="FB15" s="43"/>
      <c r="FC15" s="43"/>
      <c r="FD15" s="43"/>
      <c r="FE15" s="43"/>
      <c r="FF15" s="43"/>
      <c r="FG15" s="43"/>
      <c r="FH15" s="43"/>
      <c r="FI15" s="43"/>
      <c r="FJ15" s="43"/>
      <c r="FK15" s="43"/>
      <c r="FL15" s="43"/>
      <c r="FM15" s="43"/>
      <c r="FN15" s="43"/>
      <c r="FO15" s="43"/>
      <c r="FP15" s="43"/>
      <c r="FQ15" s="43"/>
      <c r="FR15" s="43"/>
      <c r="FS15" s="43"/>
      <c r="FT15" s="43"/>
      <c r="FU15" s="43"/>
      <c r="FV15" s="43"/>
      <c r="FW15" s="43"/>
      <c r="FX15" s="43"/>
      <c r="FY15" s="43"/>
      <c r="FZ15" s="43"/>
      <c r="GA15" s="43"/>
      <c r="GB15" s="43"/>
      <c r="GC15" s="43"/>
      <c r="GD15" s="43"/>
      <c r="GE15" s="43"/>
      <c r="GF15" s="43"/>
      <c r="GG15" s="43"/>
      <c r="GH15" s="43"/>
      <c r="GI15" s="43"/>
      <c r="GJ15" s="43"/>
      <c r="GK15" s="43"/>
      <c r="GL15" s="43"/>
      <c r="GM15" s="43"/>
      <c r="GN15" s="43"/>
      <c r="GO15" s="43"/>
      <c r="GP15" s="43"/>
      <c r="GQ15" s="43"/>
      <c r="GR15" s="43"/>
      <c r="GS15" s="43"/>
      <c r="GT15" s="43"/>
      <c r="GU15" s="43"/>
      <c r="GV15" s="43"/>
      <c r="GW15" s="43"/>
      <c r="GX15" s="43"/>
      <c r="GY15" s="43"/>
      <c r="GZ15" s="43"/>
      <c r="HA15" s="43"/>
      <c r="HB15" s="43"/>
      <c r="HC15" s="43"/>
      <c r="HD15" s="43"/>
      <c r="HE15" s="43"/>
      <c r="HF15" s="43"/>
      <c r="HG15" s="43"/>
      <c r="HH15" s="43"/>
      <c r="HI15" s="43"/>
      <c r="HJ15" s="43"/>
      <c r="HK15" s="43"/>
      <c r="HL15" s="43"/>
      <c r="HM15" s="43"/>
      <c r="HN15" s="43"/>
      <c r="HO15" s="43"/>
      <c r="HP15" s="43"/>
      <c r="HQ15" s="43"/>
      <c r="HR15" s="43"/>
      <c r="HS15" s="43"/>
      <c r="HT15" s="43"/>
      <c r="HU15" s="43"/>
      <c r="HV15" s="43"/>
      <c r="HW15" s="43"/>
      <c r="HX15" s="43"/>
      <c r="HY15" s="43"/>
      <c r="HZ15" s="43"/>
      <c r="IA15" s="43"/>
      <c r="IB15" s="43"/>
      <c r="IC15" s="43"/>
      <c r="ID15" s="43"/>
      <c r="IE15" s="43"/>
      <c r="IF15" s="43"/>
      <c r="IG15" s="43"/>
      <c r="IH15" s="43"/>
      <c r="II15" s="43"/>
      <c r="IJ15" s="43"/>
      <c r="IK15" s="43"/>
      <c r="IL15" s="43"/>
      <c r="IM15" s="43"/>
      <c r="IN15" s="43"/>
      <c r="IO15" s="43"/>
      <c r="IP15" s="43"/>
      <c r="IQ15" s="43"/>
      <c r="IR15" s="43"/>
      <c r="IS15" s="43"/>
      <c r="IT15" s="43"/>
      <c r="IU15" s="43"/>
      <c r="IV15" s="43"/>
    </row>
    <row r="16" spans="1:256" x14ac:dyDescent="0.2">
      <c r="A16" s="43"/>
      <c r="B16" s="43"/>
      <c r="C16" s="43"/>
      <c r="D16" s="52"/>
      <c r="E16" s="43"/>
      <c r="F16" s="43"/>
      <c r="G16" s="43"/>
      <c r="H16" s="43"/>
      <c r="I16" s="43"/>
      <c r="J16" s="43"/>
      <c r="K16" s="43"/>
      <c r="L16" s="52"/>
      <c r="M16" s="43"/>
      <c r="N16" s="43"/>
      <c r="O16" s="44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</row>
    <row r="17" spans="1:256" x14ac:dyDescent="0.2">
      <c r="A17" s="43"/>
      <c r="B17" s="43"/>
      <c r="C17" s="43"/>
      <c r="D17" s="52"/>
      <c r="E17" s="43"/>
      <c r="F17" s="43"/>
      <c r="G17" s="43"/>
      <c r="H17" s="43"/>
      <c r="I17" s="43"/>
      <c r="J17" s="43"/>
      <c r="K17" s="43"/>
      <c r="L17" s="52"/>
      <c r="M17" s="43"/>
      <c r="N17" s="43"/>
      <c r="O17" s="44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C12" sqref="C12"/>
    </sheetView>
  </sheetViews>
  <sheetFormatPr defaultRowHeight="21" x14ac:dyDescent="0.2"/>
  <cols>
    <col min="1" max="1" width="6.7109375" style="43" customWidth="1"/>
    <col min="2" max="2" width="28.140625" style="43" customWidth="1"/>
    <col min="3" max="3" width="11.140625" style="43" customWidth="1"/>
    <col min="4" max="4" width="12.42578125" style="52" customWidth="1"/>
    <col min="5" max="5" width="10.85546875" style="43" customWidth="1"/>
    <col min="6" max="6" width="13.5703125" style="43" customWidth="1"/>
    <col min="7" max="7" width="10.7109375" style="43" customWidth="1"/>
    <col min="8" max="8" width="13.5703125" style="43" customWidth="1"/>
    <col min="9" max="9" width="10.7109375" style="43" customWidth="1"/>
    <col min="10" max="10" width="13.5703125" style="43" customWidth="1"/>
    <col min="11" max="11" width="10.7109375" style="43" customWidth="1"/>
    <col min="12" max="12" width="13.5703125" style="52" customWidth="1"/>
    <col min="13" max="13" width="11.42578125" style="43" customWidth="1"/>
    <col min="14" max="14" width="15.7109375" style="43" customWidth="1"/>
    <col min="15" max="15" width="17.85546875" style="104" customWidth="1"/>
    <col min="16" max="256" width="9.140625" style="43"/>
    <col min="257" max="257" width="6.5703125" style="43" customWidth="1"/>
    <col min="258" max="258" width="31.5703125" style="43" customWidth="1"/>
    <col min="259" max="259" width="11.42578125" style="43" customWidth="1"/>
    <col min="260" max="260" width="11.140625" style="43" bestFit="1" customWidth="1"/>
    <col min="261" max="261" width="15.42578125" style="43" bestFit="1" customWidth="1"/>
    <col min="262" max="262" width="11.140625" style="43" bestFit="1" customWidth="1"/>
    <col min="263" max="263" width="9.7109375" style="43" bestFit="1" customWidth="1"/>
    <col min="264" max="264" width="11.140625" style="43" bestFit="1" customWidth="1"/>
    <col min="265" max="265" width="9.7109375" style="43" bestFit="1" customWidth="1"/>
    <col min="266" max="266" width="11.140625" style="43" bestFit="1" customWidth="1"/>
    <col min="267" max="267" width="9.7109375" style="43" bestFit="1" customWidth="1"/>
    <col min="268" max="268" width="11.85546875" style="43" customWidth="1"/>
    <col min="269" max="269" width="12" style="43" customWidth="1"/>
    <col min="270" max="270" width="15.7109375" style="43" customWidth="1"/>
    <col min="271" max="271" width="17.85546875" style="43" customWidth="1"/>
    <col min="272" max="512" width="9.140625" style="43"/>
    <col min="513" max="513" width="6.5703125" style="43" customWidth="1"/>
    <col min="514" max="514" width="31.5703125" style="43" customWidth="1"/>
    <col min="515" max="515" width="11.42578125" style="43" customWidth="1"/>
    <col min="516" max="516" width="11.140625" style="43" bestFit="1" customWidth="1"/>
    <col min="517" max="517" width="15.42578125" style="43" bestFit="1" customWidth="1"/>
    <col min="518" max="518" width="11.140625" style="43" bestFit="1" customWidth="1"/>
    <col min="519" max="519" width="9.7109375" style="43" bestFit="1" customWidth="1"/>
    <col min="520" max="520" width="11.140625" style="43" bestFit="1" customWidth="1"/>
    <col min="521" max="521" width="9.7109375" style="43" bestFit="1" customWidth="1"/>
    <col min="522" max="522" width="11.140625" style="43" bestFit="1" customWidth="1"/>
    <col min="523" max="523" width="9.7109375" style="43" bestFit="1" customWidth="1"/>
    <col min="524" max="524" width="11.85546875" style="43" customWidth="1"/>
    <col min="525" max="525" width="12" style="43" customWidth="1"/>
    <col min="526" max="526" width="15.7109375" style="43" customWidth="1"/>
    <col min="527" max="527" width="17.85546875" style="43" customWidth="1"/>
    <col min="528" max="768" width="9.140625" style="43"/>
    <col min="769" max="769" width="6.5703125" style="43" customWidth="1"/>
    <col min="770" max="770" width="31.5703125" style="43" customWidth="1"/>
    <col min="771" max="771" width="11.42578125" style="43" customWidth="1"/>
    <col min="772" max="772" width="11.140625" style="43" bestFit="1" customWidth="1"/>
    <col min="773" max="773" width="15.42578125" style="43" bestFit="1" customWidth="1"/>
    <col min="774" max="774" width="11.140625" style="43" bestFit="1" customWidth="1"/>
    <col min="775" max="775" width="9.7109375" style="43" bestFit="1" customWidth="1"/>
    <col min="776" max="776" width="11.140625" style="43" bestFit="1" customWidth="1"/>
    <col min="777" max="777" width="9.7109375" style="43" bestFit="1" customWidth="1"/>
    <col min="778" max="778" width="11.140625" style="43" bestFit="1" customWidth="1"/>
    <col min="779" max="779" width="9.7109375" style="43" bestFit="1" customWidth="1"/>
    <col min="780" max="780" width="11.85546875" style="43" customWidth="1"/>
    <col min="781" max="781" width="12" style="43" customWidth="1"/>
    <col min="782" max="782" width="15.7109375" style="43" customWidth="1"/>
    <col min="783" max="783" width="17.85546875" style="43" customWidth="1"/>
    <col min="784" max="1024" width="9.140625" style="43"/>
    <col min="1025" max="1025" width="6.5703125" style="43" customWidth="1"/>
    <col min="1026" max="1026" width="31.5703125" style="43" customWidth="1"/>
    <col min="1027" max="1027" width="11.42578125" style="43" customWidth="1"/>
    <col min="1028" max="1028" width="11.140625" style="43" bestFit="1" customWidth="1"/>
    <col min="1029" max="1029" width="15.42578125" style="43" bestFit="1" customWidth="1"/>
    <col min="1030" max="1030" width="11.140625" style="43" bestFit="1" customWidth="1"/>
    <col min="1031" max="1031" width="9.7109375" style="43" bestFit="1" customWidth="1"/>
    <col min="1032" max="1032" width="11.140625" style="43" bestFit="1" customWidth="1"/>
    <col min="1033" max="1033" width="9.7109375" style="43" bestFit="1" customWidth="1"/>
    <col min="1034" max="1034" width="11.140625" style="43" bestFit="1" customWidth="1"/>
    <col min="1035" max="1035" width="9.7109375" style="43" bestFit="1" customWidth="1"/>
    <col min="1036" max="1036" width="11.85546875" style="43" customWidth="1"/>
    <col min="1037" max="1037" width="12" style="43" customWidth="1"/>
    <col min="1038" max="1038" width="15.7109375" style="43" customWidth="1"/>
    <col min="1039" max="1039" width="17.85546875" style="43" customWidth="1"/>
    <col min="1040" max="1280" width="9.140625" style="43"/>
    <col min="1281" max="1281" width="6.5703125" style="43" customWidth="1"/>
    <col min="1282" max="1282" width="31.5703125" style="43" customWidth="1"/>
    <col min="1283" max="1283" width="11.42578125" style="43" customWidth="1"/>
    <col min="1284" max="1284" width="11.140625" style="43" bestFit="1" customWidth="1"/>
    <col min="1285" max="1285" width="15.42578125" style="43" bestFit="1" customWidth="1"/>
    <col min="1286" max="1286" width="11.140625" style="43" bestFit="1" customWidth="1"/>
    <col min="1287" max="1287" width="9.7109375" style="43" bestFit="1" customWidth="1"/>
    <col min="1288" max="1288" width="11.140625" style="43" bestFit="1" customWidth="1"/>
    <col min="1289" max="1289" width="9.7109375" style="43" bestFit="1" customWidth="1"/>
    <col min="1290" max="1290" width="11.140625" style="43" bestFit="1" customWidth="1"/>
    <col min="1291" max="1291" width="9.7109375" style="43" bestFit="1" customWidth="1"/>
    <col min="1292" max="1292" width="11.85546875" style="43" customWidth="1"/>
    <col min="1293" max="1293" width="12" style="43" customWidth="1"/>
    <col min="1294" max="1294" width="15.7109375" style="43" customWidth="1"/>
    <col min="1295" max="1295" width="17.85546875" style="43" customWidth="1"/>
    <col min="1296" max="1536" width="9.140625" style="43"/>
    <col min="1537" max="1537" width="6.5703125" style="43" customWidth="1"/>
    <col min="1538" max="1538" width="31.5703125" style="43" customWidth="1"/>
    <col min="1539" max="1539" width="11.42578125" style="43" customWidth="1"/>
    <col min="1540" max="1540" width="11.140625" style="43" bestFit="1" customWidth="1"/>
    <col min="1541" max="1541" width="15.42578125" style="43" bestFit="1" customWidth="1"/>
    <col min="1542" max="1542" width="11.140625" style="43" bestFit="1" customWidth="1"/>
    <col min="1543" max="1543" width="9.7109375" style="43" bestFit="1" customWidth="1"/>
    <col min="1544" max="1544" width="11.140625" style="43" bestFit="1" customWidth="1"/>
    <col min="1545" max="1545" width="9.7109375" style="43" bestFit="1" customWidth="1"/>
    <col min="1546" max="1546" width="11.140625" style="43" bestFit="1" customWidth="1"/>
    <col min="1547" max="1547" width="9.7109375" style="43" bestFit="1" customWidth="1"/>
    <col min="1548" max="1548" width="11.85546875" style="43" customWidth="1"/>
    <col min="1549" max="1549" width="12" style="43" customWidth="1"/>
    <col min="1550" max="1550" width="15.7109375" style="43" customWidth="1"/>
    <col min="1551" max="1551" width="17.85546875" style="43" customWidth="1"/>
    <col min="1552" max="1792" width="9.140625" style="43"/>
    <col min="1793" max="1793" width="6.5703125" style="43" customWidth="1"/>
    <col min="1794" max="1794" width="31.5703125" style="43" customWidth="1"/>
    <col min="1795" max="1795" width="11.42578125" style="43" customWidth="1"/>
    <col min="1796" max="1796" width="11.140625" style="43" bestFit="1" customWidth="1"/>
    <col min="1797" max="1797" width="15.42578125" style="43" bestFit="1" customWidth="1"/>
    <col min="1798" max="1798" width="11.140625" style="43" bestFit="1" customWidth="1"/>
    <col min="1799" max="1799" width="9.7109375" style="43" bestFit="1" customWidth="1"/>
    <col min="1800" max="1800" width="11.140625" style="43" bestFit="1" customWidth="1"/>
    <col min="1801" max="1801" width="9.7109375" style="43" bestFit="1" customWidth="1"/>
    <col min="1802" max="1802" width="11.140625" style="43" bestFit="1" customWidth="1"/>
    <col min="1803" max="1803" width="9.7109375" style="43" bestFit="1" customWidth="1"/>
    <col min="1804" max="1804" width="11.85546875" style="43" customWidth="1"/>
    <col min="1805" max="1805" width="12" style="43" customWidth="1"/>
    <col min="1806" max="1806" width="15.7109375" style="43" customWidth="1"/>
    <col min="1807" max="1807" width="17.85546875" style="43" customWidth="1"/>
    <col min="1808" max="2048" width="9.140625" style="43"/>
    <col min="2049" max="2049" width="6.5703125" style="43" customWidth="1"/>
    <col min="2050" max="2050" width="31.5703125" style="43" customWidth="1"/>
    <col min="2051" max="2051" width="11.42578125" style="43" customWidth="1"/>
    <col min="2052" max="2052" width="11.140625" style="43" bestFit="1" customWidth="1"/>
    <col min="2053" max="2053" width="15.42578125" style="43" bestFit="1" customWidth="1"/>
    <col min="2054" max="2054" width="11.140625" style="43" bestFit="1" customWidth="1"/>
    <col min="2055" max="2055" width="9.7109375" style="43" bestFit="1" customWidth="1"/>
    <col min="2056" max="2056" width="11.140625" style="43" bestFit="1" customWidth="1"/>
    <col min="2057" max="2057" width="9.7109375" style="43" bestFit="1" customWidth="1"/>
    <col min="2058" max="2058" width="11.140625" style="43" bestFit="1" customWidth="1"/>
    <col min="2059" max="2059" width="9.7109375" style="43" bestFit="1" customWidth="1"/>
    <col min="2060" max="2060" width="11.85546875" style="43" customWidth="1"/>
    <col min="2061" max="2061" width="12" style="43" customWidth="1"/>
    <col min="2062" max="2062" width="15.7109375" style="43" customWidth="1"/>
    <col min="2063" max="2063" width="17.85546875" style="43" customWidth="1"/>
    <col min="2064" max="2304" width="9.140625" style="43"/>
    <col min="2305" max="2305" width="6.5703125" style="43" customWidth="1"/>
    <col min="2306" max="2306" width="31.5703125" style="43" customWidth="1"/>
    <col min="2307" max="2307" width="11.42578125" style="43" customWidth="1"/>
    <col min="2308" max="2308" width="11.140625" style="43" bestFit="1" customWidth="1"/>
    <col min="2309" max="2309" width="15.42578125" style="43" bestFit="1" customWidth="1"/>
    <col min="2310" max="2310" width="11.140625" style="43" bestFit="1" customWidth="1"/>
    <col min="2311" max="2311" width="9.7109375" style="43" bestFit="1" customWidth="1"/>
    <col min="2312" max="2312" width="11.140625" style="43" bestFit="1" customWidth="1"/>
    <col min="2313" max="2313" width="9.7109375" style="43" bestFit="1" customWidth="1"/>
    <col min="2314" max="2314" width="11.140625" style="43" bestFit="1" customWidth="1"/>
    <col min="2315" max="2315" width="9.7109375" style="43" bestFit="1" customWidth="1"/>
    <col min="2316" max="2316" width="11.85546875" style="43" customWidth="1"/>
    <col min="2317" max="2317" width="12" style="43" customWidth="1"/>
    <col min="2318" max="2318" width="15.7109375" style="43" customWidth="1"/>
    <col min="2319" max="2319" width="17.85546875" style="43" customWidth="1"/>
    <col min="2320" max="2560" width="9.140625" style="43"/>
    <col min="2561" max="2561" width="6.5703125" style="43" customWidth="1"/>
    <col min="2562" max="2562" width="31.5703125" style="43" customWidth="1"/>
    <col min="2563" max="2563" width="11.42578125" style="43" customWidth="1"/>
    <col min="2564" max="2564" width="11.140625" style="43" bestFit="1" customWidth="1"/>
    <col min="2565" max="2565" width="15.42578125" style="43" bestFit="1" customWidth="1"/>
    <col min="2566" max="2566" width="11.140625" style="43" bestFit="1" customWidth="1"/>
    <col min="2567" max="2567" width="9.7109375" style="43" bestFit="1" customWidth="1"/>
    <col min="2568" max="2568" width="11.140625" style="43" bestFit="1" customWidth="1"/>
    <col min="2569" max="2569" width="9.7109375" style="43" bestFit="1" customWidth="1"/>
    <col min="2570" max="2570" width="11.140625" style="43" bestFit="1" customWidth="1"/>
    <col min="2571" max="2571" width="9.7109375" style="43" bestFit="1" customWidth="1"/>
    <col min="2572" max="2572" width="11.85546875" style="43" customWidth="1"/>
    <col min="2573" max="2573" width="12" style="43" customWidth="1"/>
    <col min="2574" max="2574" width="15.7109375" style="43" customWidth="1"/>
    <col min="2575" max="2575" width="17.85546875" style="43" customWidth="1"/>
    <col min="2576" max="2816" width="9.140625" style="43"/>
    <col min="2817" max="2817" width="6.5703125" style="43" customWidth="1"/>
    <col min="2818" max="2818" width="31.5703125" style="43" customWidth="1"/>
    <col min="2819" max="2819" width="11.42578125" style="43" customWidth="1"/>
    <col min="2820" max="2820" width="11.140625" style="43" bestFit="1" customWidth="1"/>
    <col min="2821" max="2821" width="15.42578125" style="43" bestFit="1" customWidth="1"/>
    <col min="2822" max="2822" width="11.140625" style="43" bestFit="1" customWidth="1"/>
    <col min="2823" max="2823" width="9.7109375" style="43" bestFit="1" customWidth="1"/>
    <col min="2824" max="2824" width="11.140625" style="43" bestFit="1" customWidth="1"/>
    <col min="2825" max="2825" width="9.7109375" style="43" bestFit="1" customWidth="1"/>
    <col min="2826" max="2826" width="11.140625" style="43" bestFit="1" customWidth="1"/>
    <col min="2827" max="2827" width="9.7109375" style="43" bestFit="1" customWidth="1"/>
    <col min="2828" max="2828" width="11.85546875" style="43" customWidth="1"/>
    <col min="2829" max="2829" width="12" style="43" customWidth="1"/>
    <col min="2830" max="2830" width="15.7109375" style="43" customWidth="1"/>
    <col min="2831" max="2831" width="17.85546875" style="43" customWidth="1"/>
    <col min="2832" max="3072" width="9.140625" style="43"/>
    <col min="3073" max="3073" width="6.5703125" style="43" customWidth="1"/>
    <col min="3074" max="3074" width="31.5703125" style="43" customWidth="1"/>
    <col min="3075" max="3075" width="11.42578125" style="43" customWidth="1"/>
    <col min="3076" max="3076" width="11.140625" style="43" bestFit="1" customWidth="1"/>
    <col min="3077" max="3077" width="15.42578125" style="43" bestFit="1" customWidth="1"/>
    <col min="3078" max="3078" width="11.140625" style="43" bestFit="1" customWidth="1"/>
    <col min="3079" max="3079" width="9.7109375" style="43" bestFit="1" customWidth="1"/>
    <col min="3080" max="3080" width="11.140625" style="43" bestFit="1" customWidth="1"/>
    <col min="3081" max="3081" width="9.7109375" style="43" bestFit="1" customWidth="1"/>
    <col min="3082" max="3082" width="11.140625" style="43" bestFit="1" customWidth="1"/>
    <col min="3083" max="3083" width="9.7109375" style="43" bestFit="1" customWidth="1"/>
    <col min="3084" max="3084" width="11.85546875" style="43" customWidth="1"/>
    <col min="3085" max="3085" width="12" style="43" customWidth="1"/>
    <col min="3086" max="3086" width="15.7109375" style="43" customWidth="1"/>
    <col min="3087" max="3087" width="17.85546875" style="43" customWidth="1"/>
    <col min="3088" max="3328" width="9.140625" style="43"/>
    <col min="3329" max="3329" width="6.5703125" style="43" customWidth="1"/>
    <col min="3330" max="3330" width="31.5703125" style="43" customWidth="1"/>
    <col min="3331" max="3331" width="11.42578125" style="43" customWidth="1"/>
    <col min="3332" max="3332" width="11.140625" style="43" bestFit="1" customWidth="1"/>
    <col min="3333" max="3333" width="15.42578125" style="43" bestFit="1" customWidth="1"/>
    <col min="3334" max="3334" width="11.140625" style="43" bestFit="1" customWidth="1"/>
    <col min="3335" max="3335" width="9.7109375" style="43" bestFit="1" customWidth="1"/>
    <col min="3336" max="3336" width="11.140625" style="43" bestFit="1" customWidth="1"/>
    <col min="3337" max="3337" width="9.7109375" style="43" bestFit="1" customWidth="1"/>
    <col min="3338" max="3338" width="11.140625" style="43" bestFit="1" customWidth="1"/>
    <col min="3339" max="3339" width="9.7109375" style="43" bestFit="1" customWidth="1"/>
    <col min="3340" max="3340" width="11.85546875" style="43" customWidth="1"/>
    <col min="3341" max="3341" width="12" style="43" customWidth="1"/>
    <col min="3342" max="3342" width="15.7109375" style="43" customWidth="1"/>
    <col min="3343" max="3343" width="17.85546875" style="43" customWidth="1"/>
    <col min="3344" max="3584" width="9.140625" style="43"/>
    <col min="3585" max="3585" width="6.5703125" style="43" customWidth="1"/>
    <col min="3586" max="3586" width="31.5703125" style="43" customWidth="1"/>
    <col min="3587" max="3587" width="11.42578125" style="43" customWidth="1"/>
    <col min="3588" max="3588" width="11.140625" style="43" bestFit="1" customWidth="1"/>
    <col min="3589" max="3589" width="15.42578125" style="43" bestFit="1" customWidth="1"/>
    <col min="3590" max="3590" width="11.140625" style="43" bestFit="1" customWidth="1"/>
    <col min="3591" max="3591" width="9.7109375" style="43" bestFit="1" customWidth="1"/>
    <col min="3592" max="3592" width="11.140625" style="43" bestFit="1" customWidth="1"/>
    <col min="3593" max="3593" width="9.7109375" style="43" bestFit="1" customWidth="1"/>
    <col min="3594" max="3594" width="11.140625" style="43" bestFit="1" customWidth="1"/>
    <col min="3595" max="3595" width="9.7109375" style="43" bestFit="1" customWidth="1"/>
    <col min="3596" max="3596" width="11.85546875" style="43" customWidth="1"/>
    <col min="3597" max="3597" width="12" style="43" customWidth="1"/>
    <col min="3598" max="3598" width="15.7109375" style="43" customWidth="1"/>
    <col min="3599" max="3599" width="17.85546875" style="43" customWidth="1"/>
    <col min="3600" max="3840" width="9.140625" style="43"/>
    <col min="3841" max="3841" width="6.5703125" style="43" customWidth="1"/>
    <col min="3842" max="3842" width="31.5703125" style="43" customWidth="1"/>
    <col min="3843" max="3843" width="11.42578125" style="43" customWidth="1"/>
    <col min="3844" max="3844" width="11.140625" style="43" bestFit="1" customWidth="1"/>
    <col min="3845" max="3845" width="15.42578125" style="43" bestFit="1" customWidth="1"/>
    <col min="3846" max="3846" width="11.140625" style="43" bestFit="1" customWidth="1"/>
    <col min="3847" max="3847" width="9.7109375" style="43" bestFit="1" customWidth="1"/>
    <col min="3848" max="3848" width="11.140625" style="43" bestFit="1" customWidth="1"/>
    <col min="3849" max="3849" width="9.7109375" style="43" bestFit="1" customWidth="1"/>
    <col min="3850" max="3850" width="11.140625" style="43" bestFit="1" customWidth="1"/>
    <col min="3851" max="3851" width="9.7109375" style="43" bestFit="1" customWidth="1"/>
    <col min="3852" max="3852" width="11.85546875" style="43" customWidth="1"/>
    <col min="3853" max="3853" width="12" style="43" customWidth="1"/>
    <col min="3854" max="3854" width="15.7109375" style="43" customWidth="1"/>
    <col min="3855" max="3855" width="17.85546875" style="43" customWidth="1"/>
    <col min="3856" max="4096" width="9.140625" style="43"/>
    <col min="4097" max="4097" width="6.5703125" style="43" customWidth="1"/>
    <col min="4098" max="4098" width="31.5703125" style="43" customWidth="1"/>
    <col min="4099" max="4099" width="11.42578125" style="43" customWidth="1"/>
    <col min="4100" max="4100" width="11.140625" style="43" bestFit="1" customWidth="1"/>
    <col min="4101" max="4101" width="15.42578125" style="43" bestFit="1" customWidth="1"/>
    <col min="4102" max="4102" width="11.140625" style="43" bestFit="1" customWidth="1"/>
    <col min="4103" max="4103" width="9.7109375" style="43" bestFit="1" customWidth="1"/>
    <col min="4104" max="4104" width="11.140625" style="43" bestFit="1" customWidth="1"/>
    <col min="4105" max="4105" width="9.7109375" style="43" bestFit="1" customWidth="1"/>
    <col min="4106" max="4106" width="11.140625" style="43" bestFit="1" customWidth="1"/>
    <col min="4107" max="4107" width="9.7109375" style="43" bestFit="1" customWidth="1"/>
    <col min="4108" max="4108" width="11.85546875" style="43" customWidth="1"/>
    <col min="4109" max="4109" width="12" style="43" customWidth="1"/>
    <col min="4110" max="4110" width="15.7109375" style="43" customWidth="1"/>
    <col min="4111" max="4111" width="17.85546875" style="43" customWidth="1"/>
    <col min="4112" max="4352" width="9.140625" style="43"/>
    <col min="4353" max="4353" width="6.5703125" style="43" customWidth="1"/>
    <col min="4354" max="4354" width="31.5703125" style="43" customWidth="1"/>
    <col min="4355" max="4355" width="11.42578125" style="43" customWidth="1"/>
    <col min="4356" max="4356" width="11.140625" style="43" bestFit="1" customWidth="1"/>
    <col min="4357" max="4357" width="15.42578125" style="43" bestFit="1" customWidth="1"/>
    <col min="4358" max="4358" width="11.140625" style="43" bestFit="1" customWidth="1"/>
    <col min="4359" max="4359" width="9.7109375" style="43" bestFit="1" customWidth="1"/>
    <col min="4360" max="4360" width="11.140625" style="43" bestFit="1" customWidth="1"/>
    <col min="4361" max="4361" width="9.7109375" style="43" bestFit="1" customWidth="1"/>
    <col min="4362" max="4362" width="11.140625" style="43" bestFit="1" customWidth="1"/>
    <col min="4363" max="4363" width="9.7109375" style="43" bestFit="1" customWidth="1"/>
    <col min="4364" max="4364" width="11.85546875" style="43" customWidth="1"/>
    <col min="4365" max="4365" width="12" style="43" customWidth="1"/>
    <col min="4366" max="4366" width="15.7109375" style="43" customWidth="1"/>
    <col min="4367" max="4367" width="17.85546875" style="43" customWidth="1"/>
    <col min="4368" max="4608" width="9.140625" style="43"/>
    <col min="4609" max="4609" width="6.5703125" style="43" customWidth="1"/>
    <col min="4610" max="4610" width="31.5703125" style="43" customWidth="1"/>
    <col min="4611" max="4611" width="11.42578125" style="43" customWidth="1"/>
    <col min="4612" max="4612" width="11.140625" style="43" bestFit="1" customWidth="1"/>
    <col min="4613" max="4613" width="15.42578125" style="43" bestFit="1" customWidth="1"/>
    <col min="4614" max="4614" width="11.140625" style="43" bestFit="1" customWidth="1"/>
    <col min="4615" max="4615" width="9.7109375" style="43" bestFit="1" customWidth="1"/>
    <col min="4616" max="4616" width="11.140625" style="43" bestFit="1" customWidth="1"/>
    <col min="4617" max="4617" width="9.7109375" style="43" bestFit="1" customWidth="1"/>
    <col min="4618" max="4618" width="11.140625" style="43" bestFit="1" customWidth="1"/>
    <col min="4619" max="4619" width="9.7109375" style="43" bestFit="1" customWidth="1"/>
    <col min="4620" max="4620" width="11.85546875" style="43" customWidth="1"/>
    <col min="4621" max="4621" width="12" style="43" customWidth="1"/>
    <col min="4622" max="4622" width="15.7109375" style="43" customWidth="1"/>
    <col min="4623" max="4623" width="17.85546875" style="43" customWidth="1"/>
    <col min="4624" max="4864" width="9.140625" style="43"/>
    <col min="4865" max="4865" width="6.5703125" style="43" customWidth="1"/>
    <col min="4866" max="4866" width="31.5703125" style="43" customWidth="1"/>
    <col min="4867" max="4867" width="11.42578125" style="43" customWidth="1"/>
    <col min="4868" max="4868" width="11.140625" style="43" bestFit="1" customWidth="1"/>
    <col min="4869" max="4869" width="15.42578125" style="43" bestFit="1" customWidth="1"/>
    <col min="4870" max="4870" width="11.140625" style="43" bestFit="1" customWidth="1"/>
    <col min="4871" max="4871" width="9.7109375" style="43" bestFit="1" customWidth="1"/>
    <col min="4872" max="4872" width="11.140625" style="43" bestFit="1" customWidth="1"/>
    <col min="4873" max="4873" width="9.7109375" style="43" bestFit="1" customWidth="1"/>
    <col min="4874" max="4874" width="11.140625" style="43" bestFit="1" customWidth="1"/>
    <col min="4875" max="4875" width="9.7109375" style="43" bestFit="1" customWidth="1"/>
    <col min="4876" max="4876" width="11.85546875" style="43" customWidth="1"/>
    <col min="4877" max="4877" width="12" style="43" customWidth="1"/>
    <col min="4878" max="4878" width="15.7109375" style="43" customWidth="1"/>
    <col min="4879" max="4879" width="17.85546875" style="43" customWidth="1"/>
    <col min="4880" max="5120" width="9.140625" style="43"/>
    <col min="5121" max="5121" width="6.5703125" style="43" customWidth="1"/>
    <col min="5122" max="5122" width="31.5703125" style="43" customWidth="1"/>
    <col min="5123" max="5123" width="11.42578125" style="43" customWidth="1"/>
    <col min="5124" max="5124" width="11.140625" style="43" bestFit="1" customWidth="1"/>
    <col min="5125" max="5125" width="15.42578125" style="43" bestFit="1" customWidth="1"/>
    <col min="5126" max="5126" width="11.140625" style="43" bestFit="1" customWidth="1"/>
    <col min="5127" max="5127" width="9.7109375" style="43" bestFit="1" customWidth="1"/>
    <col min="5128" max="5128" width="11.140625" style="43" bestFit="1" customWidth="1"/>
    <col min="5129" max="5129" width="9.7109375" style="43" bestFit="1" customWidth="1"/>
    <col min="5130" max="5130" width="11.140625" style="43" bestFit="1" customWidth="1"/>
    <col min="5131" max="5131" width="9.7109375" style="43" bestFit="1" customWidth="1"/>
    <col min="5132" max="5132" width="11.85546875" style="43" customWidth="1"/>
    <col min="5133" max="5133" width="12" style="43" customWidth="1"/>
    <col min="5134" max="5134" width="15.7109375" style="43" customWidth="1"/>
    <col min="5135" max="5135" width="17.85546875" style="43" customWidth="1"/>
    <col min="5136" max="5376" width="9.140625" style="43"/>
    <col min="5377" max="5377" width="6.5703125" style="43" customWidth="1"/>
    <col min="5378" max="5378" width="31.5703125" style="43" customWidth="1"/>
    <col min="5379" max="5379" width="11.42578125" style="43" customWidth="1"/>
    <col min="5380" max="5380" width="11.140625" style="43" bestFit="1" customWidth="1"/>
    <col min="5381" max="5381" width="15.42578125" style="43" bestFit="1" customWidth="1"/>
    <col min="5382" max="5382" width="11.140625" style="43" bestFit="1" customWidth="1"/>
    <col min="5383" max="5383" width="9.7109375" style="43" bestFit="1" customWidth="1"/>
    <col min="5384" max="5384" width="11.140625" style="43" bestFit="1" customWidth="1"/>
    <col min="5385" max="5385" width="9.7109375" style="43" bestFit="1" customWidth="1"/>
    <col min="5386" max="5386" width="11.140625" style="43" bestFit="1" customWidth="1"/>
    <col min="5387" max="5387" width="9.7109375" style="43" bestFit="1" customWidth="1"/>
    <col min="5388" max="5388" width="11.85546875" style="43" customWidth="1"/>
    <col min="5389" max="5389" width="12" style="43" customWidth="1"/>
    <col min="5390" max="5390" width="15.7109375" style="43" customWidth="1"/>
    <col min="5391" max="5391" width="17.85546875" style="43" customWidth="1"/>
    <col min="5392" max="5632" width="9.140625" style="43"/>
    <col min="5633" max="5633" width="6.5703125" style="43" customWidth="1"/>
    <col min="5634" max="5634" width="31.5703125" style="43" customWidth="1"/>
    <col min="5635" max="5635" width="11.42578125" style="43" customWidth="1"/>
    <col min="5636" max="5636" width="11.140625" style="43" bestFit="1" customWidth="1"/>
    <col min="5637" max="5637" width="15.42578125" style="43" bestFit="1" customWidth="1"/>
    <col min="5638" max="5638" width="11.140625" style="43" bestFit="1" customWidth="1"/>
    <col min="5639" max="5639" width="9.7109375" style="43" bestFit="1" customWidth="1"/>
    <col min="5640" max="5640" width="11.140625" style="43" bestFit="1" customWidth="1"/>
    <col min="5641" max="5641" width="9.7109375" style="43" bestFit="1" customWidth="1"/>
    <col min="5642" max="5642" width="11.140625" style="43" bestFit="1" customWidth="1"/>
    <col min="5643" max="5643" width="9.7109375" style="43" bestFit="1" customWidth="1"/>
    <col min="5644" max="5644" width="11.85546875" style="43" customWidth="1"/>
    <col min="5645" max="5645" width="12" style="43" customWidth="1"/>
    <col min="5646" max="5646" width="15.7109375" style="43" customWidth="1"/>
    <col min="5647" max="5647" width="17.85546875" style="43" customWidth="1"/>
    <col min="5648" max="5888" width="9.140625" style="43"/>
    <col min="5889" max="5889" width="6.5703125" style="43" customWidth="1"/>
    <col min="5890" max="5890" width="31.5703125" style="43" customWidth="1"/>
    <col min="5891" max="5891" width="11.42578125" style="43" customWidth="1"/>
    <col min="5892" max="5892" width="11.140625" style="43" bestFit="1" customWidth="1"/>
    <col min="5893" max="5893" width="15.42578125" style="43" bestFit="1" customWidth="1"/>
    <col min="5894" max="5894" width="11.140625" style="43" bestFit="1" customWidth="1"/>
    <col min="5895" max="5895" width="9.7109375" style="43" bestFit="1" customWidth="1"/>
    <col min="5896" max="5896" width="11.140625" style="43" bestFit="1" customWidth="1"/>
    <col min="5897" max="5897" width="9.7109375" style="43" bestFit="1" customWidth="1"/>
    <col min="5898" max="5898" width="11.140625" style="43" bestFit="1" customWidth="1"/>
    <col min="5899" max="5899" width="9.7109375" style="43" bestFit="1" customWidth="1"/>
    <col min="5900" max="5900" width="11.85546875" style="43" customWidth="1"/>
    <col min="5901" max="5901" width="12" style="43" customWidth="1"/>
    <col min="5902" max="5902" width="15.7109375" style="43" customWidth="1"/>
    <col min="5903" max="5903" width="17.85546875" style="43" customWidth="1"/>
    <col min="5904" max="6144" width="9.140625" style="43"/>
    <col min="6145" max="6145" width="6.5703125" style="43" customWidth="1"/>
    <col min="6146" max="6146" width="31.5703125" style="43" customWidth="1"/>
    <col min="6147" max="6147" width="11.42578125" style="43" customWidth="1"/>
    <col min="6148" max="6148" width="11.140625" style="43" bestFit="1" customWidth="1"/>
    <col min="6149" max="6149" width="15.42578125" style="43" bestFit="1" customWidth="1"/>
    <col min="6150" max="6150" width="11.140625" style="43" bestFit="1" customWidth="1"/>
    <col min="6151" max="6151" width="9.7109375" style="43" bestFit="1" customWidth="1"/>
    <col min="6152" max="6152" width="11.140625" style="43" bestFit="1" customWidth="1"/>
    <col min="6153" max="6153" width="9.7109375" style="43" bestFit="1" customWidth="1"/>
    <col min="6154" max="6154" width="11.140625" style="43" bestFit="1" customWidth="1"/>
    <col min="6155" max="6155" width="9.7109375" style="43" bestFit="1" customWidth="1"/>
    <col min="6156" max="6156" width="11.85546875" style="43" customWidth="1"/>
    <col min="6157" max="6157" width="12" style="43" customWidth="1"/>
    <col min="6158" max="6158" width="15.7109375" style="43" customWidth="1"/>
    <col min="6159" max="6159" width="17.85546875" style="43" customWidth="1"/>
    <col min="6160" max="6400" width="9.140625" style="43"/>
    <col min="6401" max="6401" width="6.5703125" style="43" customWidth="1"/>
    <col min="6402" max="6402" width="31.5703125" style="43" customWidth="1"/>
    <col min="6403" max="6403" width="11.42578125" style="43" customWidth="1"/>
    <col min="6404" max="6404" width="11.140625" style="43" bestFit="1" customWidth="1"/>
    <col min="6405" max="6405" width="15.42578125" style="43" bestFit="1" customWidth="1"/>
    <col min="6406" max="6406" width="11.140625" style="43" bestFit="1" customWidth="1"/>
    <col min="6407" max="6407" width="9.7109375" style="43" bestFit="1" customWidth="1"/>
    <col min="6408" max="6408" width="11.140625" style="43" bestFit="1" customWidth="1"/>
    <col min="6409" max="6409" width="9.7109375" style="43" bestFit="1" customWidth="1"/>
    <col min="6410" max="6410" width="11.140625" style="43" bestFit="1" customWidth="1"/>
    <col min="6411" max="6411" width="9.7109375" style="43" bestFit="1" customWidth="1"/>
    <col min="6412" max="6412" width="11.85546875" style="43" customWidth="1"/>
    <col min="6413" max="6413" width="12" style="43" customWidth="1"/>
    <col min="6414" max="6414" width="15.7109375" style="43" customWidth="1"/>
    <col min="6415" max="6415" width="17.85546875" style="43" customWidth="1"/>
    <col min="6416" max="6656" width="9.140625" style="43"/>
    <col min="6657" max="6657" width="6.5703125" style="43" customWidth="1"/>
    <col min="6658" max="6658" width="31.5703125" style="43" customWidth="1"/>
    <col min="6659" max="6659" width="11.42578125" style="43" customWidth="1"/>
    <col min="6660" max="6660" width="11.140625" style="43" bestFit="1" customWidth="1"/>
    <col min="6661" max="6661" width="15.42578125" style="43" bestFit="1" customWidth="1"/>
    <col min="6662" max="6662" width="11.140625" style="43" bestFit="1" customWidth="1"/>
    <col min="6663" max="6663" width="9.7109375" style="43" bestFit="1" customWidth="1"/>
    <col min="6664" max="6664" width="11.140625" style="43" bestFit="1" customWidth="1"/>
    <col min="6665" max="6665" width="9.7109375" style="43" bestFit="1" customWidth="1"/>
    <col min="6666" max="6666" width="11.140625" style="43" bestFit="1" customWidth="1"/>
    <col min="6667" max="6667" width="9.7109375" style="43" bestFit="1" customWidth="1"/>
    <col min="6668" max="6668" width="11.85546875" style="43" customWidth="1"/>
    <col min="6669" max="6669" width="12" style="43" customWidth="1"/>
    <col min="6670" max="6670" width="15.7109375" style="43" customWidth="1"/>
    <col min="6671" max="6671" width="17.85546875" style="43" customWidth="1"/>
    <col min="6672" max="6912" width="9.140625" style="43"/>
    <col min="6913" max="6913" width="6.5703125" style="43" customWidth="1"/>
    <col min="6914" max="6914" width="31.5703125" style="43" customWidth="1"/>
    <col min="6915" max="6915" width="11.42578125" style="43" customWidth="1"/>
    <col min="6916" max="6916" width="11.140625" style="43" bestFit="1" customWidth="1"/>
    <col min="6917" max="6917" width="15.42578125" style="43" bestFit="1" customWidth="1"/>
    <col min="6918" max="6918" width="11.140625" style="43" bestFit="1" customWidth="1"/>
    <col min="6919" max="6919" width="9.7109375" style="43" bestFit="1" customWidth="1"/>
    <col min="6920" max="6920" width="11.140625" style="43" bestFit="1" customWidth="1"/>
    <col min="6921" max="6921" width="9.7109375" style="43" bestFit="1" customWidth="1"/>
    <col min="6922" max="6922" width="11.140625" style="43" bestFit="1" customWidth="1"/>
    <col min="6923" max="6923" width="9.7109375" style="43" bestFit="1" customWidth="1"/>
    <col min="6924" max="6924" width="11.85546875" style="43" customWidth="1"/>
    <col min="6925" max="6925" width="12" style="43" customWidth="1"/>
    <col min="6926" max="6926" width="15.7109375" style="43" customWidth="1"/>
    <col min="6927" max="6927" width="17.85546875" style="43" customWidth="1"/>
    <col min="6928" max="7168" width="9.140625" style="43"/>
    <col min="7169" max="7169" width="6.5703125" style="43" customWidth="1"/>
    <col min="7170" max="7170" width="31.5703125" style="43" customWidth="1"/>
    <col min="7171" max="7171" width="11.42578125" style="43" customWidth="1"/>
    <col min="7172" max="7172" width="11.140625" style="43" bestFit="1" customWidth="1"/>
    <col min="7173" max="7173" width="15.42578125" style="43" bestFit="1" customWidth="1"/>
    <col min="7174" max="7174" width="11.140625" style="43" bestFit="1" customWidth="1"/>
    <col min="7175" max="7175" width="9.7109375" style="43" bestFit="1" customWidth="1"/>
    <col min="7176" max="7176" width="11.140625" style="43" bestFit="1" customWidth="1"/>
    <col min="7177" max="7177" width="9.7109375" style="43" bestFit="1" customWidth="1"/>
    <col min="7178" max="7178" width="11.140625" style="43" bestFit="1" customWidth="1"/>
    <col min="7179" max="7179" width="9.7109375" style="43" bestFit="1" customWidth="1"/>
    <col min="7180" max="7180" width="11.85546875" style="43" customWidth="1"/>
    <col min="7181" max="7181" width="12" style="43" customWidth="1"/>
    <col min="7182" max="7182" width="15.7109375" style="43" customWidth="1"/>
    <col min="7183" max="7183" width="17.85546875" style="43" customWidth="1"/>
    <col min="7184" max="7424" width="9.140625" style="43"/>
    <col min="7425" max="7425" width="6.5703125" style="43" customWidth="1"/>
    <col min="7426" max="7426" width="31.5703125" style="43" customWidth="1"/>
    <col min="7427" max="7427" width="11.42578125" style="43" customWidth="1"/>
    <col min="7428" max="7428" width="11.140625" style="43" bestFit="1" customWidth="1"/>
    <col min="7429" max="7429" width="15.42578125" style="43" bestFit="1" customWidth="1"/>
    <col min="7430" max="7430" width="11.140625" style="43" bestFit="1" customWidth="1"/>
    <col min="7431" max="7431" width="9.7109375" style="43" bestFit="1" customWidth="1"/>
    <col min="7432" max="7432" width="11.140625" style="43" bestFit="1" customWidth="1"/>
    <col min="7433" max="7433" width="9.7109375" style="43" bestFit="1" customWidth="1"/>
    <col min="7434" max="7434" width="11.140625" style="43" bestFit="1" customWidth="1"/>
    <col min="7435" max="7435" width="9.7109375" style="43" bestFit="1" customWidth="1"/>
    <col min="7436" max="7436" width="11.85546875" style="43" customWidth="1"/>
    <col min="7437" max="7437" width="12" style="43" customWidth="1"/>
    <col min="7438" max="7438" width="15.7109375" style="43" customWidth="1"/>
    <col min="7439" max="7439" width="17.85546875" style="43" customWidth="1"/>
    <col min="7440" max="7680" width="9.140625" style="43"/>
    <col min="7681" max="7681" width="6.5703125" style="43" customWidth="1"/>
    <col min="7682" max="7682" width="31.5703125" style="43" customWidth="1"/>
    <col min="7683" max="7683" width="11.42578125" style="43" customWidth="1"/>
    <col min="7684" max="7684" width="11.140625" style="43" bestFit="1" customWidth="1"/>
    <col min="7685" max="7685" width="15.42578125" style="43" bestFit="1" customWidth="1"/>
    <col min="7686" max="7686" width="11.140625" style="43" bestFit="1" customWidth="1"/>
    <col min="7687" max="7687" width="9.7109375" style="43" bestFit="1" customWidth="1"/>
    <col min="7688" max="7688" width="11.140625" style="43" bestFit="1" customWidth="1"/>
    <col min="7689" max="7689" width="9.7109375" style="43" bestFit="1" customWidth="1"/>
    <col min="7690" max="7690" width="11.140625" style="43" bestFit="1" customWidth="1"/>
    <col min="7691" max="7691" width="9.7109375" style="43" bestFit="1" customWidth="1"/>
    <col min="7692" max="7692" width="11.85546875" style="43" customWidth="1"/>
    <col min="7693" max="7693" width="12" style="43" customWidth="1"/>
    <col min="7694" max="7694" width="15.7109375" style="43" customWidth="1"/>
    <col min="7695" max="7695" width="17.85546875" style="43" customWidth="1"/>
    <col min="7696" max="7936" width="9.140625" style="43"/>
    <col min="7937" max="7937" width="6.5703125" style="43" customWidth="1"/>
    <col min="7938" max="7938" width="31.5703125" style="43" customWidth="1"/>
    <col min="7939" max="7939" width="11.42578125" style="43" customWidth="1"/>
    <col min="7940" max="7940" width="11.140625" style="43" bestFit="1" customWidth="1"/>
    <col min="7941" max="7941" width="15.42578125" style="43" bestFit="1" customWidth="1"/>
    <col min="7942" max="7942" width="11.140625" style="43" bestFit="1" customWidth="1"/>
    <col min="7943" max="7943" width="9.7109375" style="43" bestFit="1" customWidth="1"/>
    <col min="7944" max="7944" width="11.140625" style="43" bestFit="1" customWidth="1"/>
    <col min="7945" max="7945" width="9.7109375" style="43" bestFit="1" customWidth="1"/>
    <col min="7946" max="7946" width="11.140625" style="43" bestFit="1" customWidth="1"/>
    <col min="7947" max="7947" width="9.7109375" style="43" bestFit="1" customWidth="1"/>
    <col min="7948" max="7948" width="11.85546875" style="43" customWidth="1"/>
    <col min="7949" max="7949" width="12" style="43" customWidth="1"/>
    <col min="7950" max="7950" width="15.7109375" style="43" customWidth="1"/>
    <col min="7951" max="7951" width="17.85546875" style="43" customWidth="1"/>
    <col min="7952" max="8192" width="9.140625" style="43"/>
    <col min="8193" max="8193" width="6.5703125" style="43" customWidth="1"/>
    <col min="8194" max="8194" width="31.5703125" style="43" customWidth="1"/>
    <col min="8195" max="8195" width="11.42578125" style="43" customWidth="1"/>
    <col min="8196" max="8196" width="11.140625" style="43" bestFit="1" customWidth="1"/>
    <col min="8197" max="8197" width="15.42578125" style="43" bestFit="1" customWidth="1"/>
    <col min="8198" max="8198" width="11.140625" style="43" bestFit="1" customWidth="1"/>
    <col min="8199" max="8199" width="9.7109375" style="43" bestFit="1" customWidth="1"/>
    <col min="8200" max="8200" width="11.140625" style="43" bestFit="1" customWidth="1"/>
    <col min="8201" max="8201" width="9.7109375" style="43" bestFit="1" customWidth="1"/>
    <col min="8202" max="8202" width="11.140625" style="43" bestFit="1" customWidth="1"/>
    <col min="8203" max="8203" width="9.7109375" style="43" bestFit="1" customWidth="1"/>
    <col min="8204" max="8204" width="11.85546875" style="43" customWidth="1"/>
    <col min="8205" max="8205" width="12" style="43" customWidth="1"/>
    <col min="8206" max="8206" width="15.7109375" style="43" customWidth="1"/>
    <col min="8207" max="8207" width="17.85546875" style="43" customWidth="1"/>
    <col min="8208" max="8448" width="9.140625" style="43"/>
    <col min="8449" max="8449" width="6.5703125" style="43" customWidth="1"/>
    <col min="8450" max="8450" width="31.5703125" style="43" customWidth="1"/>
    <col min="8451" max="8451" width="11.42578125" style="43" customWidth="1"/>
    <col min="8452" max="8452" width="11.140625" style="43" bestFit="1" customWidth="1"/>
    <col min="8453" max="8453" width="15.42578125" style="43" bestFit="1" customWidth="1"/>
    <col min="8454" max="8454" width="11.140625" style="43" bestFit="1" customWidth="1"/>
    <col min="8455" max="8455" width="9.7109375" style="43" bestFit="1" customWidth="1"/>
    <col min="8456" max="8456" width="11.140625" style="43" bestFit="1" customWidth="1"/>
    <col min="8457" max="8457" width="9.7109375" style="43" bestFit="1" customWidth="1"/>
    <col min="8458" max="8458" width="11.140625" style="43" bestFit="1" customWidth="1"/>
    <col min="8459" max="8459" width="9.7109375" style="43" bestFit="1" customWidth="1"/>
    <col min="8460" max="8460" width="11.85546875" style="43" customWidth="1"/>
    <col min="8461" max="8461" width="12" style="43" customWidth="1"/>
    <col min="8462" max="8462" width="15.7109375" style="43" customWidth="1"/>
    <col min="8463" max="8463" width="17.85546875" style="43" customWidth="1"/>
    <col min="8464" max="8704" width="9.140625" style="43"/>
    <col min="8705" max="8705" width="6.5703125" style="43" customWidth="1"/>
    <col min="8706" max="8706" width="31.5703125" style="43" customWidth="1"/>
    <col min="8707" max="8707" width="11.42578125" style="43" customWidth="1"/>
    <col min="8708" max="8708" width="11.140625" style="43" bestFit="1" customWidth="1"/>
    <col min="8709" max="8709" width="15.42578125" style="43" bestFit="1" customWidth="1"/>
    <col min="8710" max="8710" width="11.140625" style="43" bestFit="1" customWidth="1"/>
    <col min="8711" max="8711" width="9.7109375" style="43" bestFit="1" customWidth="1"/>
    <col min="8712" max="8712" width="11.140625" style="43" bestFit="1" customWidth="1"/>
    <col min="8713" max="8713" width="9.7109375" style="43" bestFit="1" customWidth="1"/>
    <col min="8714" max="8714" width="11.140625" style="43" bestFit="1" customWidth="1"/>
    <col min="8715" max="8715" width="9.7109375" style="43" bestFit="1" customWidth="1"/>
    <col min="8716" max="8716" width="11.85546875" style="43" customWidth="1"/>
    <col min="8717" max="8717" width="12" style="43" customWidth="1"/>
    <col min="8718" max="8718" width="15.7109375" style="43" customWidth="1"/>
    <col min="8719" max="8719" width="17.85546875" style="43" customWidth="1"/>
    <col min="8720" max="8960" width="9.140625" style="43"/>
    <col min="8961" max="8961" width="6.5703125" style="43" customWidth="1"/>
    <col min="8962" max="8962" width="31.5703125" style="43" customWidth="1"/>
    <col min="8963" max="8963" width="11.42578125" style="43" customWidth="1"/>
    <col min="8964" max="8964" width="11.140625" style="43" bestFit="1" customWidth="1"/>
    <col min="8965" max="8965" width="15.42578125" style="43" bestFit="1" customWidth="1"/>
    <col min="8966" max="8966" width="11.140625" style="43" bestFit="1" customWidth="1"/>
    <col min="8967" max="8967" width="9.7109375" style="43" bestFit="1" customWidth="1"/>
    <col min="8968" max="8968" width="11.140625" style="43" bestFit="1" customWidth="1"/>
    <col min="8969" max="8969" width="9.7109375" style="43" bestFit="1" customWidth="1"/>
    <col min="8970" max="8970" width="11.140625" style="43" bestFit="1" customWidth="1"/>
    <col min="8971" max="8971" width="9.7109375" style="43" bestFit="1" customWidth="1"/>
    <col min="8972" max="8972" width="11.85546875" style="43" customWidth="1"/>
    <col min="8973" max="8973" width="12" style="43" customWidth="1"/>
    <col min="8974" max="8974" width="15.7109375" style="43" customWidth="1"/>
    <col min="8975" max="8975" width="17.85546875" style="43" customWidth="1"/>
    <col min="8976" max="9216" width="9.140625" style="43"/>
    <col min="9217" max="9217" width="6.5703125" style="43" customWidth="1"/>
    <col min="9218" max="9218" width="31.5703125" style="43" customWidth="1"/>
    <col min="9219" max="9219" width="11.42578125" style="43" customWidth="1"/>
    <col min="9220" max="9220" width="11.140625" style="43" bestFit="1" customWidth="1"/>
    <col min="9221" max="9221" width="15.42578125" style="43" bestFit="1" customWidth="1"/>
    <col min="9222" max="9222" width="11.140625" style="43" bestFit="1" customWidth="1"/>
    <col min="9223" max="9223" width="9.7109375" style="43" bestFit="1" customWidth="1"/>
    <col min="9224" max="9224" width="11.140625" style="43" bestFit="1" customWidth="1"/>
    <col min="9225" max="9225" width="9.7109375" style="43" bestFit="1" customWidth="1"/>
    <col min="9226" max="9226" width="11.140625" style="43" bestFit="1" customWidth="1"/>
    <col min="9227" max="9227" width="9.7109375" style="43" bestFit="1" customWidth="1"/>
    <col min="9228" max="9228" width="11.85546875" style="43" customWidth="1"/>
    <col min="9229" max="9229" width="12" style="43" customWidth="1"/>
    <col min="9230" max="9230" width="15.7109375" style="43" customWidth="1"/>
    <col min="9231" max="9231" width="17.85546875" style="43" customWidth="1"/>
    <col min="9232" max="9472" width="9.140625" style="43"/>
    <col min="9473" max="9473" width="6.5703125" style="43" customWidth="1"/>
    <col min="9474" max="9474" width="31.5703125" style="43" customWidth="1"/>
    <col min="9475" max="9475" width="11.42578125" style="43" customWidth="1"/>
    <col min="9476" max="9476" width="11.140625" style="43" bestFit="1" customWidth="1"/>
    <col min="9477" max="9477" width="15.42578125" style="43" bestFit="1" customWidth="1"/>
    <col min="9478" max="9478" width="11.140625" style="43" bestFit="1" customWidth="1"/>
    <col min="9479" max="9479" width="9.7109375" style="43" bestFit="1" customWidth="1"/>
    <col min="9480" max="9480" width="11.140625" style="43" bestFit="1" customWidth="1"/>
    <col min="9481" max="9481" width="9.7109375" style="43" bestFit="1" customWidth="1"/>
    <col min="9482" max="9482" width="11.140625" style="43" bestFit="1" customWidth="1"/>
    <col min="9483" max="9483" width="9.7109375" style="43" bestFit="1" customWidth="1"/>
    <col min="9484" max="9484" width="11.85546875" style="43" customWidth="1"/>
    <col min="9485" max="9485" width="12" style="43" customWidth="1"/>
    <col min="9486" max="9486" width="15.7109375" style="43" customWidth="1"/>
    <col min="9487" max="9487" width="17.85546875" style="43" customWidth="1"/>
    <col min="9488" max="9728" width="9.140625" style="43"/>
    <col min="9729" max="9729" width="6.5703125" style="43" customWidth="1"/>
    <col min="9730" max="9730" width="31.5703125" style="43" customWidth="1"/>
    <col min="9731" max="9731" width="11.42578125" style="43" customWidth="1"/>
    <col min="9732" max="9732" width="11.140625" style="43" bestFit="1" customWidth="1"/>
    <col min="9733" max="9733" width="15.42578125" style="43" bestFit="1" customWidth="1"/>
    <col min="9734" max="9734" width="11.140625" style="43" bestFit="1" customWidth="1"/>
    <col min="9735" max="9735" width="9.7109375" style="43" bestFit="1" customWidth="1"/>
    <col min="9736" max="9736" width="11.140625" style="43" bestFit="1" customWidth="1"/>
    <col min="9737" max="9737" width="9.7109375" style="43" bestFit="1" customWidth="1"/>
    <col min="9738" max="9738" width="11.140625" style="43" bestFit="1" customWidth="1"/>
    <col min="9739" max="9739" width="9.7109375" style="43" bestFit="1" customWidth="1"/>
    <col min="9740" max="9740" width="11.85546875" style="43" customWidth="1"/>
    <col min="9741" max="9741" width="12" style="43" customWidth="1"/>
    <col min="9742" max="9742" width="15.7109375" style="43" customWidth="1"/>
    <col min="9743" max="9743" width="17.85546875" style="43" customWidth="1"/>
    <col min="9744" max="9984" width="9.140625" style="43"/>
    <col min="9985" max="9985" width="6.5703125" style="43" customWidth="1"/>
    <col min="9986" max="9986" width="31.5703125" style="43" customWidth="1"/>
    <col min="9987" max="9987" width="11.42578125" style="43" customWidth="1"/>
    <col min="9988" max="9988" width="11.140625" style="43" bestFit="1" customWidth="1"/>
    <col min="9989" max="9989" width="15.42578125" style="43" bestFit="1" customWidth="1"/>
    <col min="9990" max="9990" width="11.140625" style="43" bestFit="1" customWidth="1"/>
    <col min="9991" max="9991" width="9.7109375" style="43" bestFit="1" customWidth="1"/>
    <col min="9992" max="9992" width="11.140625" style="43" bestFit="1" customWidth="1"/>
    <col min="9993" max="9993" width="9.7109375" style="43" bestFit="1" customWidth="1"/>
    <col min="9994" max="9994" width="11.140625" style="43" bestFit="1" customWidth="1"/>
    <col min="9995" max="9995" width="9.7109375" style="43" bestFit="1" customWidth="1"/>
    <col min="9996" max="9996" width="11.85546875" style="43" customWidth="1"/>
    <col min="9997" max="9997" width="12" style="43" customWidth="1"/>
    <col min="9998" max="9998" width="15.7109375" style="43" customWidth="1"/>
    <col min="9999" max="9999" width="17.85546875" style="43" customWidth="1"/>
    <col min="10000" max="10240" width="9.140625" style="43"/>
    <col min="10241" max="10241" width="6.5703125" style="43" customWidth="1"/>
    <col min="10242" max="10242" width="31.5703125" style="43" customWidth="1"/>
    <col min="10243" max="10243" width="11.42578125" style="43" customWidth="1"/>
    <col min="10244" max="10244" width="11.140625" style="43" bestFit="1" customWidth="1"/>
    <col min="10245" max="10245" width="15.42578125" style="43" bestFit="1" customWidth="1"/>
    <col min="10246" max="10246" width="11.140625" style="43" bestFit="1" customWidth="1"/>
    <col min="10247" max="10247" width="9.7109375" style="43" bestFit="1" customWidth="1"/>
    <col min="10248" max="10248" width="11.140625" style="43" bestFit="1" customWidth="1"/>
    <col min="10249" max="10249" width="9.7109375" style="43" bestFit="1" customWidth="1"/>
    <col min="10250" max="10250" width="11.140625" style="43" bestFit="1" customWidth="1"/>
    <col min="10251" max="10251" width="9.7109375" style="43" bestFit="1" customWidth="1"/>
    <col min="10252" max="10252" width="11.85546875" style="43" customWidth="1"/>
    <col min="10253" max="10253" width="12" style="43" customWidth="1"/>
    <col min="10254" max="10254" width="15.7109375" style="43" customWidth="1"/>
    <col min="10255" max="10255" width="17.85546875" style="43" customWidth="1"/>
    <col min="10256" max="10496" width="9.140625" style="43"/>
    <col min="10497" max="10497" width="6.5703125" style="43" customWidth="1"/>
    <col min="10498" max="10498" width="31.5703125" style="43" customWidth="1"/>
    <col min="10499" max="10499" width="11.42578125" style="43" customWidth="1"/>
    <col min="10500" max="10500" width="11.140625" style="43" bestFit="1" customWidth="1"/>
    <col min="10501" max="10501" width="15.42578125" style="43" bestFit="1" customWidth="1"/>
    <col min="10502" max="10502" width="11.140625" style="43" bestFit="1" customWidth="1"/>
    <col min="10503" max="10503" width="9.7109375" style="43" bestFit="1" customWidth="1"/>
    <col min="10504" max="10504" width="11.140625" style="43" bestFit="1" customWidth="1"/>
    <col min="10505" max="10505" width="9.7109375" style="43" bestFit="1" customWidth="1"/>
    <col min="10506" max="10506" width="11.140625" style="43" bestFit="1" customWidth="1"/>
    <col min="10507" max="10507" width="9.7109375" style="43" bestFit="1" customWidth="1"/>
    <col min="10508" max="10508" width="11.85546875" style="43" customWidth="1"/>
    <col min="10509" max="10509" width="12" style="43" customWidth="1"/>
    <col min="10510" max="10510" width="15.7109375" style="43" customWidth="1"/>
    <col min="10511" max="10511" width="17.85546875" style="43" customWidth="1"/>
    <col min="10512" max="10752" width="9.140625" style="43"/>
    <col min="10753" max="10753" width="6.5703125" style="43" customWidth="1"/>
    <col min="10754" max="10754" width="31.5703125" style="43" customWidth="1"/>
    <col min="10755" max="10755" width="11.42578125" style="43" customWidth="1"/>
    <col min="10756" max="10756" width="11.140625" style="43" bestFit="1" customWidth="1"/>
    <col min="10757" max="10757" width="15.42578125" style="43" bestFit="1" customWidth="1"/>
    <col min="10758" max="10758" width="11.140625" style="43" bestFit="1" customWidth="1"/>
    <col min="10759" max="10759" width="9.7109375" style="43" bestFit="1" customWidth="1"/>
    <col min="10760" max="10760" width="11.140625" style="43" bestFit="1" customWidth="1"/>
    <col min="10761" max="10761" width="9.7109375" style="43" bestFit="1" customWidth="1"/>
    <col min="10762" max="10762" width="11.140625" style="43" bestFit="1" customWidth="1"/>
    <col min="10763" max="10763" width="9.7109375" style="43" bestFit="1" customWidth="1"/>
    <col min="10764" max="10764" width="11.85546875" style="43" customWidth="1"/>
    <col min="10765" max="10765" width="12" style="43" customWidth="1"/>
    <col min="10766" max="10766" width="15.7109375" style="43" customWidth="1"/>
    <col min="10767" max="10767" width="17.85546875" style="43" customWidth="1"/>
    <col min="10768" max="11008" width="9.140625" style="43"/>
    <col min="11009" max="11009" width="6.5703125" style="43" customWidth="1"/>
    <col min="11010" max="11010" width="31.5703125" style="43" customWidth="1"/>
    <col min="11011" max="11011" width="11.42578125" style="43" customWidth="1"/>
    <col min="11012" max="11012" width="11.140625" style="43" bestFit="1" customWidth="1"/>
    <col min="11013" max="11013" width="15.42578125" style="43" bestFit="1" customWidth="1"/>
    <col min="11014" max="11014" width="11.140625" style="43" bestFit="1" customWidth="1"/>
    <col min="11015" max="11015" width="9.7109375" style="43" bestFit="1" customWidth="1"/>
    <col min="11016" max="11016" width="11.140625" style="43" bestFit="1" customWidth="1"/>
    <col min="11017" max="11017" width="9.7109375" style="43" bestFit="1" customWidth="1"/>
    <col min="11018" max="11018" width="11.140625" style="43" bestFit="1" customWidth="1"/>
    <col min="11019" max="11019" width="9.7109375" style="43" bestFit="1" customWidth="1"/>
    <col min="11020" max="11020" width="11.85546875" style="43" customWidth="1"/>
    <col min="11021" max="11021" width="12" style="43" customWidth="1"/>
    <col min="11022" max="11022" width="15.7109375" style="43" customWidth="1"/>
    <col min="11023" max="11023" width="17.85546875" style="43" customWidth="1"/>
    <col min="11024" max="11264" width="9.140625" style="43"/>
    <col min="11265" max="11265" width="6.5703125" style="43" customWidth="1"/>
    <col min="11266" max="11266" width="31.5703125" style="43" customWidth="1"/>
    <col min="11267" max="11267" width="11.42578125" style="43" customWidth="1"/>
    <col min="11268" max="11268" width="11.140625" style="43" bestFit="1" customWidth="1"/>
    <col min="11269" max="11269" width="15.42578125" style="43" bestFit="1" customWidth="1"/>
    <col min="11270" max="11270" width="11.140625" style="43" bestFit="1" customWidth="1"/>
    <col min="11271" max="11271" width="9.7109375" style="43" bestFit="1" customWidth="1"/>
    <col min="11272" max="11272" width="11.140625" style="43" bestFit="1" customWidth="1"/>
    <col min="11273" max="11273" width="9.7109375" style="43" bestFit="1" customWidth="1"/>
    <col min="11274" max="11274" width="11.140625" style="43" bestFit="1" customWidth="1"/>
    <col min="11275" max="11275" width="9.7109375" style="43" bestFit="1" customWidth="1"/>
    <col min="11276" max="11276" width="11.85546875" style="43" customWidth="1"/>
    <col min="11277" max="11277" width="12" style="43" customWidth="1"/>
    <col min="11278" max="11278" width="15.7109375" style="43" customWidth="1"/>
    <col min="11279" max="11279" width="17.85546875" style="43" customWidth="1"/>
    <col min="11280" max="11520" width="9.140625" style="43"/>
    <col min="11521" max="11521" width="6.5703125" style="43" customWidth="1"/>
    <col min="11522" max="11522" width="31.5703125" style="43" customWidth="1"/>
    <col min="11523" max="11523" width="11.42578125" style="43" customWidth="1"/>
    <col min="11524" max="11524" width="11.140625" style="43" bestFit="1" customWidth="1"/>
    <col min="11525" max="11525" width="15.42578125" style="43" bestFit="1" customWidth="1"/>
    <col min="11526" max="11526" width="11.140625" style="43" bestFit="1" customWidth="1"/>
    <col min="11527" max="11527" width="9.7109375" style="43" bestFit="1" customWidth="1"/>
    <col min="11528" max="11528" width="11.140625" style="43" bestFit="1" customWidth="1"/>
    <col min="11529" max="11529" width="9.7109375" style="43" bestFit="1" customWidth="1"/>
    <col min="11530" max="11530" width="11.140625" style="43" bestFit="1" customWidth="1"/>
    <col min="11531" max="11531" width="9.7109375" style="43" bestFit="1" customWidth="1"/>
    <col min="11532" max="11532" width="11.85546875" style="43" customWidth="1"/>
    <col min="11533" max="11533" width="12" style="43" customWidth="1"/>
    <col min="11534" max="11534" width="15.7109375" style="43" customWidth="1"/>
    <col min="11535" max="11535" width="17.85546875" style="43" customWidth="1"/>
    <col min="11536" max="11776" width="9.140625" style="43"/>
    <col min="11777" max="11777" width="6.5703125" style="43" customWidth="1"/>
    <col min="11778" max="11778" width="31.5703125" style="43" customWidth="1"/>
    <col min="11779" max="11779" width="11.42578125" style="43" customWidth="1"/>
    <col min="11780" max="11780" width="11.140625" style="43" bestFit="1" customWidth="1"/>
    <col min="11781" max="11781" width="15.42578125" style="43" bestFit="1" customWidth="1"/>
    <col min="11782" max="11782" width="11.140625" style="43" bestFit="1" customWidth="1"/>
    <col min="11783" max="11783" width="9.7109375" style="43" bestFit="1" customWidth="1"/>
    <col min="11784" max="11784" width="11.140625" style="43" bestFit="1" customWidth="1"/>
    <col min="11785" max="11785" width="9.7109375" style="43" bestFit="1" customWidth="1"/>
    <col min="11786" max="11786" width="11.140625" style="43" bestFit="1" customWidth="1"/>
    <col min="11787" max="11787" width="9.7109375" style="43" bestFit="1" customWidth="1"/>
    <col min="11788" max="11788" width="11.85546875" style="43" customWidth="1"/>
    <col min="11789" max="11789" width="12" style="43" customWidth="1"/>
    <col min="11790" max="11790" width="15.7109375" style="43" customWidth="1"/>
    <col min="11791" max="11791" width="17.85546875" style="43" customWidth="1"/>
    <col min="11792" max="12032" width="9.140625" style="43"/>
    <col min="12033" max="12033" width="6.5703125" style="43" customWidth="1"/>
    <col min="12034" max="12034" width="31.5703125" style="43" customWidth="1"/>
    <col min="12035" max="12035" width="11.42578125" style="43" customWidth="1"/>
    <col min="12036" max="12036" width="11.140625" style="43" bestFit="1" customWidth="1"/>
    <col min="12037" max="12037" width="15.42578125" style="43" bestFit="1" customWidth="1"/>
    <col min="12038" max="12038" width="11.140625" style="43" bestFit="1" customWidth="1"/>
    <col min="12039" max="12039" width="9.7109375" style="43" bestFit="1" customWidth="1"/>
    <col min="12040" max="12040" width="11.140625" style="43" bestFit="1" customWidth="1"/>
    <col min="12041" max="12041" width="9.7109375" style="43" bestFit="1" customWidth="1"/>
    <col min="12042" max="12042" width="11.140625" style="43" bestFit="1" customWidth="1"/>
    <col min="12043" max="12043" width="9.7109375" style="43" bestFit="1" customWidth="1"/>
    <col min="12044" max="12044" width="11.85546875" style="43" customWidth="1"/>
    <col min="12045" max="12045" width="12" style="43" customWidth="1"/>
    <col min="12046" max="12046" width="15.7109375" style="43" customWidth="1"/>
    <col min="12047" max="12047" width="17.85546875" style="43" customWidth="1"/>
    <col min="12048" max="12288" width="9.140625" style="43"/>
    <col min="12289" max="12289" width="6.5703125" style="43" customWidth="1"/>
    <col min="12290" max="12290" width="31.5703125" style="43" customWidth="1"/>
    <col min="12291" max="12291" width="11.42578125" style="43" customWidth="1"/>
    <col min="12292" max="12292" width="11.140625" style="43" bestFit="1" customWidth="1"/>
    <col min="12293" max="12293" width="15.42578125" style="43" bestFit="1" customWidth="1"/>
    <col min="12294" max="12294" width="11.140625" style="43" bestFit="1" customWidth="1"/>
    <col min="12295" max="12295" width="9.7109375" style="43" bestFit="1" customWidth="1"/>
    <col min="12296" max="12296" width="11.140625" style="43" bestFit="1" customWidth="1"/>
    <col min="12297" max="12297" width="9.7109375" style="43" bestFit="1" customWidth="1"/>
    <col min="12298" max="12298" width="11.140625" style="43" bestFit="1" customWidth="1"/>
    <col min="12299" max="12299" width="9.7109375" style="43" bestFit="1" customWidth="1"/>
    <col min="12300" max="12300" width="11.85546875" style="43" customWidth="1"/>
    <col min="12301" max="12301" width="12" style="43" customWidth="1"/>
    <col min="12302" max="12302" width="15.7109375" style="43" customWidth="1"/>
    <col min="12303" max="12303" width="17.85546875" style="43" customWidth="1"/>
    <col min="12304" max="12544" width="9.140625" style="43"/>
    <col min="12545" max="12545" width="6.5703125" style="43" customWidth="1"/>
    <col min="12546" max="12546" width="31.5703125" style="43" customWidth="1"/>
    <col min="12547" max="12547" width="11.42578125" style="43" customWidth="1"/>
    <col min="12548" max="12548" width="11.140625" style="43" bestFit="1" customWidth="1"/>
    <col min="12549" max="12549" width="15.42578125" style="43" bestFit="1" customWidth="1"/>
    <col min="12550" max="12550" width="11.140625" style="43" bestFit="1" customWidth="1"/>
    <col min="12551" max="12551" width="9.7109375" style="43" bestFit="1" customWidth="1"/>
    <col min="12552" max="12552" width="11.140625" style="43" bestFit="1" customWidth="1"/>
    <col min="12553" max="12553" width="9.7109375" style="43" bestFit="1" customWidth="1"/>
    <col min="12554" max="12554" width="11.140625" style="43" bestFit="1" customWidth="1"/>
    <col min="12555" max="12555" width="9.7109375" style="43" bestFit="1" customWidth="1"/>
    <col min="12556" max="12556" width="11.85546875" style="43" customWidth="1"/>
    <col min="12557" max="12557" width="12" style="43" customWidth="1"/>
    <col min="12558" max="12558" width="15.7109375" style="43" customWidth="1"/>
    <col min="12559" max="12559" width="17.85546875" style="43" customWidth="1"/>
    <col min="12560" max="12800" width="9.140625" style="43"/>
    <col min="12801" max="12801" width="6.5703125" style="43" customWidth="1"/>
    <col min="12802" max="12802" width="31.5703125" style="43" customWidth="1"/>
    <col min="12803" max="12803" width="11.42578125" style="43" customWidth="1"/>
    <col min="12804" max="12804" width="11.140625" style="43" bestFit="1" customWidth="1"/>
    <col min="12805" max="12805" width="15.42578125" style="43" bestFit="1" customWidth="1"/>
    <col min="12806" max="12806" width="11.140625" style="43" bestFit="1" customWidth="1"/>
    <col min="12807" max="12807" width="9.7109375" style="43" bestFit="1" customWidth="1"/>
    <col min="12808" max="12808" width="11.140625" style="43" bestFit="1" customWidth="1"/>
    <col min="12809" max="12809" width="9.7109375" style="43" bestFit="1" customWidth="1"/>
    <col min="12810" max="12810" width="11.140625" style="43" bestFit="1" customWidth="1"/>
    <col min="12811" max="12811" width="9.7109375" style="43" bestFit="1" customWidth="1"/>
    <col min="12812" max="12812" width="11.85546875" style="43" customWidth="1"/>
    <col min="12813" max="12813" width="12" style="43" customWidth="1"/>
    <col min="12814" max="12814" width="15.7109375" style="43" customWidth="1"/>
    <col min="12815" max="12815" width="17.85546875" style="43" customWidth="1"/>
    <col min="12816" max="13056" width="9.140625" style="43"/>
    <col min="13057" max="13057" width="6.5703125" style="43" customWidth="1"/>
    <col min="13058" max="13058" width="31.5703125" style="43" customWidth="1"/>
    <col min="13059" max="13059" width="11.42578125" style="43" customWidth="1"/>
    <col min="13060" max="13060" width="11.140625" style="43" bestFit="1" customWidth="1"/>
    <col min="13061" max="13061" width="15.42578125" style="43" bestFit="1" customWidth="1"/>
    <col min="13062" max="13062" width="11.140625" style="43" bestFit="1" customWidth="1"/>
    <col min="13063" max="13063" width="9.7109375" style="43" bestFit="1" customWidth="1"/>
    <col min="13064" max="13064" width="11.140625" style="43" bestFit="1" customWidth="1"/>
    <col min="13065" max="13065" width="9.7109375" style="43" bestFit="1" customWidth="1"/>
    <col min="13066" max="13066" width="11.140625" style="43" bestFit="1" customWidth="1"/>
    <col min="13067" max="13067" width="9.7109375" style="43" bestFit="1" customWidth="1"/>
    <col min="13068" max="13068" width="11.85546875" style="43" customWidth="1"/>
    <col min="13069" max="13069" width="12" style="43" customWidth="1"/>
    <col min="13070" max="13070" width="15.7109375" style="43" customWidth="1"/>
    <col min="13071" max="13071" width="17.85546875" style="43" customWidth="1"/>
    <col min="13072" max="13312" width="9.140625" style="43"/>
    <col min="13313" max="13313" width="6.5703125" style="43" customWidth="1"/>
    <col min="13314" max="13314" width="31.5703125" style="43" customWidth="1"/>
    <col min="13315" max="13315" width="11.42578125" style="43" customWidth="1"/>
    <col min="13316" max="13316" width="11.140625" style="43" bestFit="1" customWidth="1"/>
    <col min="13317" max="13317" width="15.42578125" style="43" bestFit="1" customWidth="1"/>
    <col min="13318" max="13318" width="11.140625" style="43" bestFit="1" customWidth="1"/>
    <col min="13319" max="13319" width="9.7109375" style="43" bestFit="1" customWidth="1"/>
    <col min="13320" max="13320" width="11.140625" style="43" bestFit="1" customWidth="1"/>
    <col min="13321" max="13321" width="9.7109375" style="43" bestFit="1" customWidth="1"/>
    <col min="13322" max="13322" width="11.140625" style="43" bestFit="1" customWidth="1"/>
    <col min="13323" max="13323" width="9.7109375" style="43" bestFit="1" customWidth="1"/>
    <col min="13324" max="13324" width="11.85546875" style="43" customWidth="1"/>
    <col min="13325" max="13325" width="12" style="43" customWidth="1"/>
    <col min="13326" max="13326" width="15.7109375" style="43" customWidth="1"/>
    <col min="13327" max="13327" width="17.85546875" style="43" customWidth="1"/>
    <col min="13328" max="13568" width="9.140625" style="43"/>
    <col min="13569" max="13569" width="6.5703125" style="43" customWidth="1"/>
    <col min="13570" max="13570" width="31.5703125" style="43" customWidth="1"/>
    <col min="13571" max="13571" width="11.42578125" style="43" customWidth="1"/>
    <col min="13572" max="13572" width="11.140625" style="43" bestFit="1" customWidth="1"/>
    <col min="13573" max="13573" width="15.42578125" style="43" bestFit="1" customWidth="1"/>
    <col min="13574" max="13574" width="11.140625" style="43" bestFit="1" customWidth="1"/>
    <col min="13575" max="13575" width="9.7109375" style="43" bestFit="1" customWidth="1"/>
    <col min="13576" max="13576" width="11.140625" style="43" bestFit="1" customWidth="1"/>
    <col min="13577" max="13577" width="9.7109375" style="43" bestFit="1" customWidth="1"/>
    <col min="13578" max="13578" width="11.140625" style="43" bestFit="1" customWidth="1"/>
    <col min="13579" max="13579" width="9.7109375" style="43" bestFit="1" customWidth="1"/>
    <col min="13580" max="13580" width="11.85546875" style="43" customWidth="1"/>
    <col min="13581" max="13581" width="12" style="43" customWidth="1"/>
    <col min="13582" max="13582" width="15.7109375" style="43" customWidth="1"/>
    <col min="13583" max="13583" width="17.85546875" style="43" customWidth="1"/>
    <col min="13584" max="13824" width="9.140625" style="43"/>
    <col min="13825" max="13825" width="6.5703125" style="43" customWidth="1"/>
    <col min="13826" max="13826" width="31.5703125" style="43" customWidth="1"/>
    <col min="13827" max="13827" width="11.42578125" style="43" customWidth="1"/>
    <col min="13828" max="13828" width="11.140625" style="43" bestFit="1" customWidth="1"/>
    <col min="13829" max="13829" width="15.42578125" style="43" bestFit="1" customWidth="1"/>
    <col min="13830" max="13830" width="11.140625" style="43" bestFit="1" customWidth="1"/>
    <col min="13831" max="13831" width="9.7109375" style="43" bestFit="1" customWidth="1"/>
    <col min="13832" max="13832" width="11.140625" style="43" bestFit="1" customWidth="1"/>
    <col min="13833" max="13833" width="9.7109375" style="43" bestFit="1" customWidth="1"/>
    <col min="13834" max="13834" width="11.140625" style="43" bestFit="1" customWidth="1"/>
    <col min="13835" max="13835" width="9.7109375" style="43" bestFit="1" customWidth="1"/>
    <col min="13836" max="13836" width="11.85546875" style="43" customWidth="1"/>
    <col min="13837" max="13837" width="12" style="43" customWidth="1"/>
    <col min="13838" max="13838" width="15.7109375" style="43" customWidth="1"/>
    <col min="13839" max="13839" width="17.85546875" style="43" customWidth="1"/>
    <col min="13840" max="14080" width="9.140625" style="43"/>
    <col min="14081" max="14081" width="6.5703125" style="43" customWidth="1"/>
    <col min="14082" max="14082" width="31.5703125" style="43" customWidth="1"/>
    <col min="14083" max="14083" width="11.42578125" style="43" customWidth="1"/>
    <col min="14084" max="14084" width="11.140625" style="43" bestFit="1" customWidth="1"/>
    <col min="14085" max="14085" width="15.42578125" style="43" bestFit="1" customWidth="1"/>
    <col min="14086" max="14086" width="11.140625" style="43" bestFit="1" customWidth="1"/>
    <col min="14087" max="14087" width="9.7109375" style="43" bestFit="1" customWidth="1"/>
    <col min="14088" max="14088" width="11.140625" style="43" bestFit="1" customWidth="1"/>
    <col min="14089" max="14089" width="9.7109375" style="43" bestFit="1" customWidth="1"/>
    <col min="14090" max="14090" width="11.140625" style="43" bestFit="1" customWidth="1"/>
    <col min="14091" max="14091" width="9.7109375" style="43" bestFit="1" customWidth="1"/>
    <col min="14092" max="14092" width="11.85546875" style="43" customWidth="1"/>
    <col min="14093" max="14093" width="12" style="43" customWidth="1"/>
    <col min="14094" max="14094" width="15.7109375" style="43" customWidth="1"/>
    <col min="14095" max="14095" width="17.85546875" style="43" customWidth="1"/>
    <col min="14096" max="14336" width="9.140625" style="43"/>
    <col min="14337" max="14337" width="6.5703125" style="43" customWidth="1"/>
    <col min="14338" max="14338" width="31.5703125" style="43" customWidth="1"/>
    <col min="14339" max="14339" width="11.42578125" style="43" customWidth="1"/>
    <col min="14340" max="14340" width="11.140625" style="43" bestFit="1" customWidth="1"/>
    <col min="14341" max="14341" width="15.42578125" style="43" bestFit="1" customWidth="1"/>
    <col min="14342" max="14342" width="11.140625" style="43" bestFit="1" customWidth="1"/>
    <col min="14343" max="14343" width="9.7109375" style="43" bestFit="1" customWidth="1"/>
    <col min="14344" max="14344" width="11.140625" style="43" bestFit="1" customWidth="1"/>
    <col min="14345" max="14345" width="9.7109375" style="43" bestFit="1" customWidth="1"/>
    <col min="14346" max="14346" width="11.140625" style="43" bestFit="1" customWidth="1"/>
    <col min="14347" max="14347" width="9.7109375" style="43" bestFit="1" customWidth="1"/>
    <col min="14348" max="14348" width="11.85546875" style="43" customWidth="1"/>
    <col min="14349" max="14349" width="12" style="43" customWidth="1"/>
    <col min="14350" max="14350" width="15.7109375" style="43" customWidth="1"/>
    <col min="14351" max="14351" width="17.85546875" style="43" customWidth="1"/>
    <col min="14352" max="14592" width="9.140625" style="43"/>
    <col min="14593" max="14593" width="6.5703125" style="43" customWidth="1"/>
    <col min="14594" max="14594" width="31.5703125" style="43" customWidth="1"/>
    <col min="14595" max="14595" width="11.42578125" style="43" customWidth="1"/>
    <col min="14596" max="14596" width="11.140625" style="43" bestFit="1" customWidth="1"/>
    <col min="14597" max="14597" width="15.42578125" style="43" bestFit="1" customWidth="1"/>
    <col min="14598" max="14598" width="11.140625" style="43" bestFit="1" customWidth="1"/>
    <col min="14599" max="14599" width="9.7109375" style="43" bestFit="1" customWidth="1"/>
    <col min="14600" max="14600" width="11.140625" style="43" bestFit="1" customWidth="1"/>
    <col min="14601" max="14601" width="9.7109375" style="43" bestFit="1" customWidth="1"/>
    <col min="14602" max="14602" width="11.140625" style="43" bestFit="1" customWidth="1"/>
    <col min="14603" max="14603" width="9.7109375" style="43" bestFit="1" customWidth="1"/>
    <col min="14604" max="14604" width="11.85546875" style="43" customWidth="1"/>
    <col min="14605" max="14605" width="12" style="43" customWidth="1"/>
    <col min="14606" max="14606" width="15.7109375" style="43" customWidth="1"/>
    <col min="14607" max="14607" width="17.85546875" style="43" customWidth="1"/>
    <col min="14608" max="14848" width="9.140625" style="43"/>
    <col min="14849" max="14849" width="6.5703125" style="43" customWidth="1"/>
    <col min="14850" max="14850" width="31.5703125" style="43" customWidth="1"/>
    <col min="14851" max="14851" width="11.42578125" style="43" customWidth="1"/>
    <col min="14852" max="14852" width="11.140625" style="43" bestFit="1" customWidth="1"/>
    <col min="14853" max="14853" width="15.42578125" style="43" bestFit="1" customWidth="1"/>
    <col min="14854" max="14854" width="11.140625" style="43" bestFit="1" customWidth="1"/>
    <col min="14855" max="14855" width="9.7109375" style="43" bestFit="1" customWidth="1"/>
    <col min="14856" max="14856" width="11.140625" style="43" bestFit="1" customWidth="1"/>
    <col min="14857" max="14857" width="9.7109375" style="43" bestFit="1" customWidth="1"/>
    <col min="14858" max="14858" width="11.140625" style="43" bestFit="1" customWidth="1"/>
    <col min="14859" max="14859" width="9.7109375" style="43" bestFit="1" customWidth="1"/>
    <col min="14860" max="14860" width="11.85546875" style="43" customWidth="1"/>
    <col min="14861" max="14861" width="12" style="43" customWidth="1"/>
    <col min="14862" max="14862" width="15.7109375" style="43" customWidth="1"/>
    <col min="14863" max="14863" width="17.85546875" style="43" customWidth="1"/>
    <col min="14864" max="15104" width="9.140625" style="43"/>
    <col min="15105" max="15105" width="6.5703125" style="43" customWidth="1"/>
    <col min="15106" max="15106" width="31.5703125" style="43" customWidth="1"/>
    <col min="15107" max="15107" width="11.42578125" style="43" customWidth="1"/>
    <col min="15108" max="15108" width="11.140625" style="43" bestFit="1" customWidth="1"/>
    <col min="15109" max="15109" width="15.42578125" style="43" bestFit="1" customWidth="1"/>
    <col min="15110" max="15110" width="11.140625" style="43" bestFit="1" customWidth="1"/>
    <col min="15111" max="15111" width="9.7109375" style="43" bestFit="1" customWidth="1"/>
    <col min="15112" max="15112" width="11.140625" style="43" bestFit="1" customWidth="1"/>
    <col min="15113" max="15113" width="9.7109375" style="43" bestFit="1" customWidth="1"/>
    <col min="15114" max="15114" width="11.140625" style="43" bestFit="1" customWidth="1"/>
    <col min="15115" max="15115" width="9.7109375" style="43" bestFit="1" customWidth="1"/>
    <col min="15116" max="15116" width="11.85546875" style="43" customWidth="1"/>
    <col min="15117" max="15117" width="12" style="43" customWidth="1"/>
    <col min="15118" max="15118" width="15.7109375" style="43" customWidth="1"/>
    <col min="15119" max="15119" width="17.85546875" style="43" customWidth="1"/>
    <col min="15120" max="15360" width="9.140625" style="43"/>
    <col min="15361" max="15361" width="6.5703125" style="43" customWidth="1"/>
    <col min="15362" max="15362" width="31.5703125" style="43" customWidth="1"/>
    <col min="15363" max="15363" width="11.42578125" style="43" customWidth="1"/>
    <col min="15364" max="15364" width="11.140625" style="43" bestFit="1" customWidth="1"/>
    <col min="15365" max="15365" width="15.42578125" style="43" bestFit="1" customWidth="1"/>
    <col min="15366" max="15366" width="11.140625" style="43" bestFit="1" customWidth="1"/>
    <col min="15367" max="15367" width="9.7109375" style="43" bestFit="1" customWidth="1"/>
    <col min="15368" max="15368" width="11.140625" style="43" bestFit="1" customWidth="1"/>
    <col min="15369" max="15369" width="9.7109375" style="43" bestFit="1" customWidth="1"/>
    <col min="15370" max="15370" width="11.140625" style="43" bestFit="1" customWidth="1"/>
    <col min="15371" max="15371" width="9.7109375" style="43" bestFit="1" customWidth="1"/>
    <col min="15372" max="15372" width="11.85546875" style="43" customWidth="1"/>
    <col min="15373" max="15373" width="12" style="43" customWidth="1"/>
    <col min="15374" max="15374" width="15.7109375" style="43" customWidth="1"/>
    <col min="15375" max="15375" width="17.85546875" style="43" customWidth="1"/>
    <col min="15376" max="15616" width="9.140625" style="43"/>
    <col min="15617" max="15617" width="6.5703125" style="43" customWidth="1"/>
    <col min="15618" max="15618" width="31.5703125" style="43" customWidth="1"/>
    <col min="15619" max="15619" width="11.42578125" style="43" customWidth="1"/>
    <col min="15620" max="15620" width="11.140625" style="43" bestFit="1" customWidth="1"/>
    <col min="15621" max="15621" width="15.42578125" style="43" bestFit="1" customWidth="1"/>
    <col min="15622" max="15622" width="11.140625" style="43" bestFit="1" customWidth="1"/>
    <col min="15623" max="15623" width="9.7109375" style="43" bestFit="1" customWidth="1"/>
    <col min="15624" max="15624" width="11.140625" style="43" bestFit="1" customWidth="1"/>
    <col min="15625" max="15625" width="9.7109375" style="43" bestFit="1" customWidth="1"/>
    <col min="15626" max="15626" width="11.140625" style="43" bestFit="1" customWidth="1"/>
    <col min="15627" max="15627" width="9.7109375" style="43" bestFit="1" customWidth="1"/>
    <col min="15628" max="15628" width="11.85546875" style="43" customWidth="1"/>
    <col min="15629" max="15629" width="12" style="43" customWidth="1"/>
    <col min="15630" max="15630" width="15.7109375" style="43" customWidth="1"/>
    <col min="15631" max="15631" width="17.85546875" style="43" customWidth="1"/>
    <col min="15632" max="15872" width="9.140625" style="43"/>
    <col min="15873" max="15873" width="6.5703125" style="43" customWidth="1"/>
    <col min="15874" max="15874" width="31.5703125" style="43" customWidth="1"/>
    <col min="15875" max="15875" width="11.42578125" style="43" customWidth="1"/>
    <col min="15876" max="15876" width="11.140625" style="43" bestFit="1" customWidth="1"/>
    <col min="15877" max="15877" width="15.42578125" style="43" bestFit="1" customWidth="1"/>
    <col min="15878" max="15878" width="11.140625" style="43" bestFit="1" customWidth="1"/>
    <col min="15879" max="15879" width="9.7109375" style="43" bestFit="1" customWidth="1"/>
    <col min="15880" max="15880" width="11.140625" style="43" bestFit="1" customWidth="1"/>
    <col min="15881" max="15881" width="9.7109375" style="43" bestFit="1" customWidth="1"/>
    <col min="15882" max="15882" width="11.140625" style="43" bestFit="1" customWidth="1"/>
    <col min="15883" max="15883" width="9.7109375" style="43" bestFit="1" customWidth="1"/>
    <col min="15884" max="15884" width="11.85546875" style="43" customWidth="1"/>
    <col min="15885" max="15885" width="12" style="43" customWidth="1"/>
    <col min="15886" max="15886" width="15.7109375" style="43" customWidth="1"/>
    <col min="15887" max="15887" width="17.85546875" style="43" customWidth="1"/>
    <col min="15888" max="16128" width="9.140625" style="43"/>
    <col min="16129" max="16129" width="6.5703125" style="43" customWidth="1"/>
    <col min="16130" max="16130" width="31.5703125" style="43" customWidth="1"/>
    <col min="16131" max="16131" width="11.42578125" style="43" customWidth="1"/>
    <col min="16132" max="16132" width="11.140625" style="43" bestFit="1" customWidth="1"/>
    <col min="16133" max="16133" width="15.42578125" style="43" bestFit="1" customWidth="1"/>
    <col min="16134" max="16134" width="11.140625" style="43" bestFit="1" customWidth="1"/>
    <col min="16135" max="16135" width="9.7109375" style="43" bestFit="1" customWidth="1"/>
    <col min="16136" max="16136" width="11.140625" style="43" bestFit="1" customWidth="1"/>
    <col min="16137" max="16137" width="9.7109375" style="43" bestFit="1" customWidth="1"/>
    <col min="16138" max="16138" width="11.140625" style="43" bestFit="1" customWidth="1"/>
    <col min="16139" max="16139" width="9.7109375" style="43" bestFit="1" customWidth="1"/>
    <col min="16140" max="16140" width="11.85546875" style="43" customWidth="1"/>
    <col min="16141" max="16141" width="12" style="43" customWidth="1"/>
    <col min="16142" max="16142" width="15.7109375" style="43" customWidth="1"/>
    <col min="16143" max="16143" width="17.85546875" style="43" customWidth="1"/>
    <col min="16144" max="16384" width="9.140625" style="43"/>
  </cols>
  <sheetData>
    <row r="1" spans="1:15" x14ac:dyDescent="0.2">
      <c r="M1" s="78" t="s">
        <v>6</v>
      </c>
    </row>
    <row r="2" spans="1:15" ht="21.7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202" t="s">
        <v>37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</row>
    <row r="4" spans="1:15" x14ac:dyDescent="0.2">
      <c r="A4" s="202" t="s">
        <v>7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1:15" x14ac:dyDescent="0.2">
      <c r="M5" s="79" t="s">
        <v>2</v>
      </c>
    </row>
    <row r="6" spans="1:15" s="31" customFormat="1" ht="27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203"/>
      <c r="F6" s="203"/>
      <c r="G6" s="203"/>
      <c r="H6" s="203"/>
      <c r="I6" s="203"/>
      <c r="J6" s="203"/>
      <c r="K6" s="204"/>
      <c r="L6" s="185" t="s">
        <v>1</v>
      </c>
      <c r="M6" s="186"/>
      <c r="O6" s="105"/>
    </row>
    <row r="7" spans="1:15" s="31" customFormat="1" ht="27" customHeight="1" x14ac:dyDescent="0.2">
      <c r="A7" s="34" t="s">
        <v>4</v>
      </c>
      <c r="B7" s="180"/>
      <c r="C7" s="180"/>
      <c r="D7" s="189" t="s">
        <v>11</v>
      </c>
      <c r="E7" s="20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O7" s="105"/>
    </row>
    <row r="8" spans="1:15" s="31" customFormat="1" ht="27" customHeight="1" x14ac:dyDescent="0.2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O8" s="105"/>
    </row>
    <row r="9" spans="1:15" x14ac:dyDescent="0.2">
      <c r="A9" s="40">
        <v>1</v>
      </c>
      <c r="B9" s="41" t="s">
        <v>30</v>
      </c>
      <c r="C9" s="40">
        <v>1</v>
      </c>
      <c r="D9" s="132" t="s">
        <v>46</v>
      </c>
      <c r="E9" s="132" t="s">
        <v>46</v>
      </c>
      <c r="F9" s="132" t="s">
        <v>46</v>
      </c>
      <c r="G9" s="132" t="s">
        <v>46</v>
      </c>
      <c r="H9" s="132" t="s">
        <v>46</v>
      </c>
      <c r="I9" s="132" t="s">
        <v>46</v>
      </c>
      <c r="J9" s="132" t="s">
        <v>46</v>
      </c>
      <c r="K9" s="132" t="s">
        <v>46</v>
      </c>
      <c r="L9" s="132" t="s">
        <v>46</v>
      </c>
      <c r="M9" s="132"/>
      <c r="N9" s="100"/>
    </row>
    <row r="10" spans="1:15" x14ac:dyDescent="0.45">
      <c r="A10" s="45"/>
      <c r="B10" s="46" t="s">
        <v>32</v>
      </c>
      <c r="C10" s="42">
        <v>2</v>
      </c>
      <c r="D10" s="131" t="s">
        <v>46</v>
      </c>
      <c r="E10" s="131" t="s">
        <v>46</v>
      </c>
      <c r="F10" s="121">
        <v>1</v>
      </c>
      <c r="G10" s="131">
        <v>769100</v>
      </c>
      <c r="H10" s="121">
        <v>1</v>
      </c>
      <c r="I10" s="131">
        <v>401050</v>
      </c>
      <c r="J10" s="121">
        <v>2</v>
      </c>
      <c r="K10" s="131">
        <v>87400</v>
      </c>
      <c r="L10" s="121">
        <f>+F10+H10+J10</f>
        <v>4</v>
      </c>
      <c r="M10" s="131">
        <f>+K10+I10+G10</f>
        <v>1257550</v>
      </c>
      <c r="N10" s="106"/>
    </row>
    <row r="11" spans="1:15" x14ac:dyDescent="0.45">
      <c r="A11" s="47"/>
      <c r="B11" s="48"/>
      <c r="C11" s="49">
        <v>3</v>
      </c>
      <c r="D11" s="133" t="s">
        <v>46</v>
      </c>
      <c r="E11" s="131" t="s">
        <v>46</v>
      </c>
      <c r="F11" s="133" t="s">
        <v>46</v>
      </c>
      <c r="G11" s="133" t="s">
        <v>46</v>
      </c>
      <c r="H11" s="133" t="s">
        <v>46</v>
      </c>
      <c r="I11" s="133" t="s">
        <v>46</v>
      </c>
      <c r="J11" s="133" t="s">
        <v>46</v>
      </c>
      <c r="K11" s="133" t="s">
        <v>46</v>
      </c>
      <c r="L11" s="134" t="s">
        <v>46</v>
      </c>
      <c r="M11" s="134" t="s">
        <v>46</v>
      </c>
      <c r="N11" s="107"/>
    </row>
    <row r="12" spans="1:15" x14ac:dyDescent="0.45">
      <c r="A12" s="50"/>
      <c r="B12" s="51"/>
      <c r="C12" s="38" t="s">
        <v>16</v>
      </c>
      <c r="D12" s="130" t="s">
        <v>46</v>
      </c>
      <c r="E12" s="130" t="s">
        <v>46</v>
      </c>
      <c r="F12" s="129">
        <f t="shared" ref="F12:L12" si="0">SUM(F9:F11)</f>
        <v>1</v>
      </c>
      <c r="G12" s="130">
        <f t="shared" si="0"/>
        <v>769100</v>
      </c>
      <c r="H12" s="129">
        <f t="shared" si="0"/>
        <v>1</v>
      </c>
      <c r="I12" s="130">
        <f t="shared" si="0"/>
        <v>401050</v>
      </c>
      <c r="J12" s="129">
        <f t="shared" si="0"/>
        <v>2</v>
      </c>
      <c r="K12" s="130">
        <f t="shared" si="0"/>
        <v>87400</v>
      </c>
      <c r="L12" s="129">
        <f t="shared" si="0"/>
        <v>4</v>
      </c>
      <c r="M12" s="130">
        <f>SUM(M9:M11)</f>
        <v>1257550</v>
      </c>
      <c r="N12" s="108"/>
    </row>
    <row r="13" spans="1:15" x14ac:dyDescent="0.45">
      <c r="N13" s="108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M10" sqref="M10"/>
    </sheetView>
  </sheetViews>
  <sheetFormatPr defaultRowHeight="23.25" x14ac:dyDescent="0.2"/>
  <cols>
    <col min="1" max="1" width="6.7109375" style="83" customWidth="1"/>
    <col min="2" max="2" width="27.7109375" style="83" customWidth="1"/>
    <col min="3" max="3" width="12.140625" style="83" customWidth="1"/>
    <col min="4" max="4" width="13" style="84" customWidth="1"/>
    <col min="5" max="5" width="11" style="83" customWidth="1"/>
    <col min="6" max="6" width="13" style="83" customWidth="1"/>
    <col min="7" max="7" width="11" style="83" customWidth="1"/>
    <col min="8" max="8" width="13" style="83" customWidth="1"/>
    <col min="9" max="9" width="11" style="83" customWidth="1"/>
    <col min="10" max="10" width="13" style="83" customWidth="1"/>
    <col min="11" max="11" width="11" style="83" customWidth="1"/>
    <col min="12" max="12" width="13" style="84" customWidth="1"/>
    <col min="13" max="13" width="11" style="83" customWidth="1"/>
    <col min="14" max="14" width="15.7109375" style="83" customWidth="1"/>
    <col min="15" max="15" width="17.85546875" style="86" customWidth="1"/>
    <col min="16" max="256" width="9.140625" style="83"/>
    <col min="257" max="257" width="6.5703125" style="83" customWidth="1"/>
    <col min="258" max="258" width="31.5703125" style="83" customWidth="1"/>
    <col min="259" max="259" width="11.42578125" style="83" customWidth="1"/>
    <col min="260" max="260" width="11.140625" style="83" bestFit="1" customWidth="1"/>
    <col min="261" max="261" width="15.42578125" style="83" bestFit="1" customWidth="1"/>
    <col min="262" max="262" width="11.140625" style="83" bestFit="1" customWidth="1"/>
    <col min="263" max="263" width="9.7109375" style="83" bestFit="1" customWidth="1"/>
    <col min="264" max="264" width="11.140625" style="83" bestFit="1" customWidth="1"/>
    <col min="265" max="265" width="9.7109375" style="83" bestFit="1" customWidth="1"/>
    <col min="266" max="266" width="11.140625" style="83" bestFit="1" customWidth="1"/>
    <col min="267" max="267" width="9.7109375" style="83" bestFit="1" customWidth="1"/>
    <col min="268" max="268" width="11.85546875" style="83" customWidth="1"/>
    <col min="269" max="269" width="12" style="83" customWidth="1"/>
    <col min="270" max="270" width="15.7109375" style="83" customWidth="1"/>
    <col min="271" max="271" width="17.85546875" style="83" customWidth="1"/>
    <col min="272" max="512" width="9.140625" style="83"/>
    <col min="513" max="513" width="6.5703125" style="83" customWidth="1"/>
    <col min="514" max="514" width="31.5703125" style="83" customWidth="1"/>
    <col min="515" max="515" width="11.42578125" style="83" customWidth="1"/>
    <col min="516" max="516" width="11.140625" style="83" bestFit="1" customWidth="1"/>
    <col min="517" max="517" width="15.42578125" style="83" bestFit="1" customWidth="1"/>
    <col min="518" max="518" width="11.140625" style="83" bestFit="1" customWidth="1"/>
    <col min="519" max="519" width="9.7109375" style="83" bestFit="1" customWidth="1"/>
    <col min="520" max="520" width="11.140625" style="83" bestFit="1" customWidth="1"/>
    <col min="521" max="521" width="9.7109375" style="83" bestFit="1" customWidth="1"/>
    <col min="522" max="522" width="11.140625" style="83" bestFit="1" customWidth="1"/>
    <col min="523" max="523" width="9.7109375" style="83" bestFit="1" customWidth="1"/>
    <col min="524" max="524" width="11.85546875" style="83" customWidth="1"/>
    <col min="525" max="525" width="12" style="83" customWidth="1"/>
    <col min="526" max="526" width="15.7109375" style="83" customWidth="1"/>
    <col min="527" max="527" width="17.85546875" style="83" customWidth="1"/>
    <col min="528" max="768" width="9.140625" style="83"/>
    <col min="769" max="769" width="6.5703125" style="83" customWidth="1"/>
    <col min="770" max="770" width="31.5703125" style="83" customWidth="1"/>
    <col min="771" max="771" width="11.42578125" style="83" customWidth="1"/>
    <col min="772" max="772" width="11.140625" style="83" bestFit="1" customWidth="1"/>
    <col min="773" max="773" width="15.42578125" style="83" bestFit="1" customWidth="1"/>
    <col min="774" max="774" width="11.140625" style="83" bestFit="1" customWidth="1"/>
    <col min="775" max="775" width="9.7109375" style="83" bestFit="1" customWidth="1"/>
    <col min="776" max="776" width="11.140625" style="83" bestFit="1" customWidth="1"/>
    <col min="777" max="777" width="9.7109375" style="83" bestFit="1" customWidth="1"/>
    <col min="778" max="778" width="11.140625" style="83" bestFit="1" customWidth="1"/>
    <col min="779" max="779" width="9.7109375" style="83" bestFit="1" customWidth="1"/>
    <col min="780" max="780" width="11.85546875" style="83" customWidth="1"/>
    <col min="781" max="781" width="12" style="83" customWidth="1"/>
    <col min="782" max="782" width="15.7109375" style="83" customWidth="1"/>
    <col min="783" max="783" width="17.85546875" style="83" customWidth="1"/>
    <col min="784" max="1024" width="9.140625" style="83"/>
    <col min="1025" max="1025" width="6.5703125" style="83" customWidth="1"/>
    <col min="1026" max="1026" width="31.5703125" style="83" customWidth="1"/>
    <col min="1027" max="1027" width="11.42578125" style="83" customWidth="1"/>
    <col min="1028" max="1028" width="11.140625" style="83" bestFit="1" customWidth="1"/>
    <col min="1029" max="1029" width="15.42578125" style="83" bestFit="1" customWidth="1"/>
    <col min="1030" max="1030" width="11.140625" style="83" bestFit="1" customWidth="1"/>
    <col min="1031" max="1031" width="9.7109375" style="83" bestFit="1" customWidth="1"/>
    <col min="1032" max="1032" width="11.140625" style="83" bestFit="1" customWidth="1"/>
    <col min="1033" max="1033" width="9.7109375" style="83" bestFit="1" customWidth="1"/>
    <col min="1034" max="1034" width="11.140625" style="83" bestFit="1" customWidth="1"/>
    <col min="1035" max="1035" width="9.7109375" style="83" bestFit="1" customWidth="1"/>
    <col min="1036" max="1036" width="11.85546875" style="83" customWidth="1"/>
    <col min="1037" max="1037" width="12" style="83" customWidth="1"/>
    <col min="1038" max="1038" width="15.7109375" style="83" customWidth="1"/>
    <col min="1039" max="1039" width="17.85546875" style="83" customWidth="1"/>
    <col min="1040" max="1280" width="9.140625" style="83"/>
    <col min="1281" max="1281" width="6.5703125" style="83" customWidth="1"/>
    <col min="1282" max="1282" width="31.5703125" style="83" customWidth="1"/>
    <col min="1283" max="1283" width="11.42578125" style="83" customWidth="1"/>
    <col min="1284" max="1284" width="11.140625" style="83" bestFit="1" customWidth="1"/>
    <col min="1285" max="1285" width="15.42578125" style="83" bestFit="1" customWidth="1"/>
    <col min="1286" max="1286" width="11.140625" style="83" bestFit="1" customWidth="1"/>
    <col min="1287" max="1287" width="9.7109375" style="83" bestFit="1" customWidth="1"/>
    <col min="1288" max="1288" width="11.140625" style="83" bestFit="1" customWidth="1"/>
    <col min="1289" max="1289" width="9.7109375" style="83" bestFit="1" customWidth="1"/>
    <col min="1290" max="1290" width="11.140625" style="83" bestFit="1" customWidth="1"/>
    <col min="1291" max="1291" width="9.7109375" style="83" bestFit="1" customWidth="1"/>
    <col min="1292" max="1292" width="11.85546875" style="83" customWidth="1"/>
    <col min="1293" max="1293" width="12" style="83" customWidth="1"/>
    <col min="1294" max="1294" width="15.7109375" style="83" customWidth="1"/>
    <col min="1295" max="1295" width="17.85546875" style="83" customWidth="1"/>
    <col min="1296" max="1536" width="9.140625" style="83"/>
    <col min="1537" max="1537" width="6.5703125" style="83" customWidth="1"/>
    <col min="1538" max="1538" width="31.5703125" style="83" customWidth="1"/>
    <col min="1539" max="1539" width="11.42578125" style="83" customWidth="1"/>
    <col min="1540" max="1540" width="11.140625" style="83" bestFit="1" customWidth="1"/>
    <col min="1541" max="1541" width="15.42578125" style="83" bestFit="1" customWidth="1"/>
    <col min="1542" max="1542" width="11.140625" style="83" bestFit="1" customWidth="1"/>
    <col min="1543" max="1543" width="9.7109375" style="83" bestFit="1" customWidth="1"/>
    <col min="1544" max="1544" width="11.140625" style="83" bestFit="1" customWidth="1"/>
    <col min="1545" max="1545" width="9.7109375" style="83" bestFit="1" customWidth="1"/>
    <col min="1546" max="1546" width="11.140625" style="83" bestFit="1" customWidth="1"/>
    <col min="1547" max="1547" width="9.7109375" style="83" bestFit="1" customWidth="1"/>
    <col min="1548" max="1548" width="11.85546875" style="83" customWidth="1"/>
    <col min="1549" max="1549" width="12" style="83" customWidth="1"/>
    <col min="1550" max="1550" width="15.7109375" style="83" customWidth="1"/>
    <col min="1551" max="1551" width="17.85546875" style="83" customWidth="1"/>
    <col min="1552" max="1792" width="9.140625" style="83"/>
    <col min="1793" max="1793" width="6.5703125" style="83" customWidth="1"/>
    <col min="1794" max="1794" width="31.5703125" style="83" customWidth="1"/>
    <col min="1795" max="1795" width="11.42578125" style="83" customWidth="1"/>
    <col min="1796" max="1796" width="11.140625" style="83" bestFit="1" customWidth="1"/>
    <col min="1797" max="1797" width="15.42578125" style="83" bestFit="1" customWidth="1"/>
    <col min="1798" max="1798" width="11.140625" style="83" bestFit="1" customWidth="1"/>
    <col min="1799" max="1799" width="9.7109375" style="83" bestFit="1" customWidth="1"/>
    <col min="1800" max="1800" width="11.140625" style="83" bestFit="1" customWidth="1"/>
    <col min="1801" max="1801" width="9.7109375" style="83" bestFit="1" customWidth="1"/>
    <col min="1802" max="1802" width="11.140625" style="83" bestFit="1" customWidth="1"/>
    <col min="1803" max="1803" width="9.7109375" style="83" bestFit="1" customWidth="1"/>
    <col min="1804" max="1804" width="11.85546875" style="83" customWidth="1"/>
    <col min="1805" max="1805" width="12" style="83" customWidth="1"/>
    <col min="1806" max="1806" width="15.7109375" style="83" customWidth="1"/>
    <col min="1807" max="1807" width="17.85546875" style="83" customWidth="1"/>
    <col min="1808" max="2048" width="9.140625" style="83"/>
    <col min="2049" max="2049" width="6.5703125" style="83" customWidth="1"/>
    <col min="2050" max="2050" width="31.5703125" style="83" customWidth="1"/>
    <col min="2051" max="2051" width="11.42578125" style="83" customWidth="1"/>
    <col min="2052" max="2052" width="11.140625" style="83" bestFit="1" customWidth="1"/>
    <col min="2053" max="2053" width="15.42578125" style="83" bestFit="1" customWidth="1"/>
    <col min="2054" max="2054" width="11.140625" style="83" bestFit="1" customWidth="1"/>
    <col min="2055" max="2055" width="9.7109375" style="83" bestFit="1" customWidth="1"/>
    <col min="2056" max="2056" width="11.140625" style="83" bestFit="1" customWidth="1"/>
    <col min="2057" max="2057" width="9.7109375" style="83" bestFit="1" customWidth="1"/>
    <col min="2058" max="2058" width="11.140625" style="83" bestFit="1" customWidth="1"/>
    <col min="2059" max="2059" width="9.7109375" style="83" bestFit="1" customWidth="1"/>
    <col min="2060" max="2060" width="11.85546875" style="83" customWidth="1"/>
    <col min="2061" max="2061" width="12" style="83" customWidth="1"/>
    <col min="2062" max="2062" width="15.7109375" style="83" customWidth="1"/>
    <col min="2063" max="2063" width="17.85546875" style="83" customWidth="1"/>
    <col min="2064" max="2304" width="9.140625" style="83"/>
    <col min="2305" max="2305" width="6.5703125" style="83" customWidth="1"/>
    <col min="2306" max="2306" width="31.5703125" style="83" customWidth="1"/>
    <col min="2307" max="2307" width="11.42578125" style="83" customWidth="1"/>
    <col min="2308" max="2308" width="11.140625" style="83" bestFit="1" customWidth="1"/>
    <col min="2309" max="2309" width="15.42578125" style="83" bestFit="1" customWidth="1"/>
    <col min="2310" max="2310" width="11.140625" style="83" bestFit="1" customWidth="1"/>
    <col min="2311" max="2311" width="9.7109375" style="83" bestFit="1" customWidth="1"/>
    <col min="2312" max="2312" width="11.140625" style="83" bestFit="1" customWidth="1"/>
    <col min="2313" max="2313" width="9.7109375" style="83" bestFit="1" customWidth="1"/>
    <col min="2314" max="2314" width="11.140625" style="83" bestFit="1" customWidth="1"/>
    <col min="2315" max="2315" width="9.7109375" style="83" bestFit="1" customWidth="1"/>
    <col min="2316" max="2316" width="11.85546875" style="83" customWidth="1"/>
    <col min="2317" max="2317" width="12" style="83" customWidth="1"/>
    <col min="2318" max="2318" width="15.7109375" style="83" customWidth="1"/>
    <col min="2319" max="2319" width="17.85546875" style="83" customWidth="1"/>
    <col min="2320" max="2560" width="9.140625" style="83"/>
    <col min="2561" max="2561" width="6.5703125" style="83" customWidth="1"/>
    <col min="2562" max="2562" width="31.5703125" style="83" customWidth="1"/>
    <col min="2563" max="2563" width="11.42578125" style="83" customWidth="1"/>
    <col min="2564" max="2564" width="11.140625" style="83" bestFit="1" customWidth="1"/>
    <col min="2565" max="2565" width="15.42578125" style="83" bestFit="1" customWidth="1"/>
    <col min="2566" max="2566" width="11.140625" style="83" bestFit="1" customWidth="1"/>
    <col min="2567" max="2567" width="9.7109375" style="83" bestFit="1" customWidth="1"/>
    <col min="2568" max="2568" width="11.140625" style="83" bestFit="1" customWidth="1"/>
    <col min="2569" max="2569" width="9.7109375" style="83" bestFit="1" customWidth="1"/>
    <col min="2570" max="2570" width="11.140625" style="83" bestFit="1" customWidth="1"/>
    <col min="2571" max="2571" width="9.7109375" style="83" bestFit="1" customWidth="1"/>
    <col min="2572" max="2572" width="11.85546875" style="83" customWidth="1"/>
    <col min="2573" max="2573" width="12" style="83" customWidth="1"/>
    <col min="2574" max="2574" width="15.7109375" style="83" customWidth="1"/>
    <col min="2575" max="2575" width="17.85546875" style="83" customWidth="1"/>
    <col min="2576" max="2816" width="9.140625" style="83"/>
    <col min="2817" max="2817" width="6.5703125" style="83" customWidth="1"/>
    <col min="2818" max="2818" width="31.5703125" style="83" customWidth="1"/>
    <col min="2819" max="2819" width="11.42578125" style="83" customWidth="1"/>
    <col min="2820" max="2820" width="11.140625" style="83" bestFit="1" customWidth="1"/>
    <col min="2821" max="2821" width="15.42578125" style="83" bestFit="1" customWidth="1"/>
    <col min="2822" max="2822" width="11.140625" style="83" bestFit="1" customWidth="1"/>
    <col min="2823" max="2823" width="9.7109375" style="83" bestFit="1" customWidth="1"/>
    <col min="2824" max="2824" width="11.140625" style="83" bestFit="1" customWidth="1"/>
    <col min="2825" max="2825" width="9.7109375" style="83" bestFit="1" customWidth="1"/>
    <col min="2826" max="2826" width="11.140625" style="83" bestFit="1" customWidth="1"/>
    <col min="2827" max="2827" width="9.7109375" style="83" bestFit="1" customWidth="1"/>
    <col min="2828" max="2828" width="11.85546875" style="83" customWidth="1"/>
    <col min="2829" max="2829" width="12" style="83" customWidth="1"/>
    <col min="2830" max="2830" width="15.7109375" style="83" customWidth="1"/>
    <col min="2831" max="2831" width="17.85546875" style="83" customWidth="1"/>
    <col min="2832" max="3072" width="9.140625" style="83"/>
    <col min="3073" max="3073" width="6.5703125" style="83" customWidth="1"/>
    <col min="3074" max="3074" width="31.5703125" style="83" customWidth="1"/>
    <col min="3075" max="3075" width="11.42578125" style="83" customWidth="1"/>
    <col min="3076" max="3076" width="11.140625" style="83" bestFit="1" customWidth="1"/>
    <col min="3077" max="3077" width="15.42578125" style="83" bestFit="1" customWidth="1"/>
    <col min="3078" max="3078" width="11.140625" style="83" bestFit="1" customWidth="1"/>
    <col min="3079" max="3079" width="9.7109375" style="83" bestFit="1" customWidth="1"/>
    <col min="3080" max="3080" width="11.140625" style="83" bestFit="1" customWidth="1"/>
    <col min="3081" max="3081" width="9.7109375" style="83" bestFit="1" customWidth="1"/>
    <col min="3082" max="3082" width="11.140625" style="83" bestFit="1" customWidth="1"/>
    <col min="3083" max="3083" width="9.7109375" style="83" bestFit="1" customWidth="1"/>
    <col min="3084" max="3084" width="11.85546875" style="83" customWidth="1"/>
    <col min="3085" max="3085" width="12" style="83" customWidth="1"/>
    <col min="3086" max="3086" width="15.7109375" style="83" customWidth="1"/>
    <col min="3087" max="3087" width="17.85546875" style="83" customWidth="1"/>
    <col min="3088" max="3328" width="9.140625" style="83"/>
    <col min="3329" max="3329" width="6.5703125" style="83" customWidth="1"/>
    <col min="3330" max="3330" width="31.5703125" style="83" customWidth="1"/>
    <col min="3331" max="3331" width="11.42578125" style="83" customWidth="1"/>
    <col min="3332" max="3332" width="11.140625" style="83" bestFit="1" customWidth="1"/>
    <col min="3333" max="3333" width="15.42578125" style="83" bestFit="1" customWidth="1"/>
    <col min="3334" max="3334" width="11.140625" style="83" bestFit="1" customWidth="1"/>
    <col min="3335" max="3335" width="9.7109375" style="83" bestFit="1" customWidth="1"/>
    <col min="3336" max="3336" width="11.140625" style="83" bestFit="1" customWidth="1"/>
    <col min="3337" max="3337" width="9.7109375" style="83" bestFit="1" customWidth="1"/>
    <col min="3338" max="3338" width="11.140625" style="83" bestFit="1" customWidth="1"/>
    <col min="3339" max="3339" width="9.7109375" style="83" bestFit="1" customWidth="1"/>
    <col min="3340" max="3340" width="11.85546875" style="83" customWidth="1"/>
    <col min="3341" max="3341" width="12" style="83" customWidth="1"/>
    <col min="3342" max="3342" width="15.7109375" style="83" customWidth="1"/>
    <col min="3343" max="3343" width="17.85546875" style="83" customWidth="1"/>
    <col min="3344" max="3584" width="9.140625" style="83"/>
    <col min="3585" max="3585" width="6.5703125" style="83" customWidth="1"/>
    <col min="3586" max="3586" width="31.5703125" style="83" customWidth="1"/>
    <col min="3587" max="3587" width="11.42578125" style="83" customWidth="1"/>
    <col min="3588" max="3588" width="11.140625" style="83" bestFit="1" customWidth="1"/>
    <col min="3589" max="3589" width="15.42578125" style="83" bestFit="1" customWidth="1"/>
    <col min="3590" max="3590" width="11.140625" style="83" bestFit="1" customWidth="1"/>
    <col min="3591" max="3591" width="9.7109375" style="83" bestFit="1" customWidth="1"/>
    <col min="3592" max="3592" width="11.140625" style="83" bestFit="1" customWidth="1"/>
    <col min="3593" max="3593" width="9.7109375" style="83" bestFit="1" customWidth="1"/>
    <col min="3594" max="3594" width="11.140625" style="83" bestFit="1" customWidth="1"/>
    <col min="3595" max="3595" width="9.7109375" style="83" bestFit="1" customWidth="1"/>
    <col min="3596" max="3596" width="11.85546875" style="83" customWidth="1"/>
    <col min="3597" max="3597" width="12" style="83" customWidth="1"/>
    <col min="3598" max="3598" width="15.7109375" style="83" customWidth="1"/>
    <col min="3599" max="3599" width="17.85546875" style="83" customWidth="1"/>
    <col min="3600" max="3840" width="9.140625" style="83"/>
    <col min="3841" max="3841" width="6.5703125" style="83" customWidth="1"/>
    <col min="3842" max="3842" width="31.5703125" style="83" customWidth="1"/>
    <col min="3843" max="3843" width="11.42578125" style="83" customWidth="1"/>
    <col min="3844" max="3844" width="11.140625" style="83" bestFit="1" customWidth="1"/>
    <col min="3845" max="3845" width="15.42578125" style="83" bestFit="1" customWidth="1"/>
    <col min="3846" max="3846" width="11.140625" style="83" bestFit="1" customWidth="1"/>
    <col min="3847" max="3847" width="9.7109375" style="83" bestFit="1" customWidth="1"/>
    <col min="3848" max="3848" width="11.140625" style="83" bestFit="1" customWidth="1"/>
    <col min="3849" max="3849" width="9.7109375" style="83" bestFit="1" customWidth="1"/>
    <col min="3850" max="3850" width="11.140625" style="83" bestFit="1" customWidth="1"/>
    <col min="3851" max="3851" width="9.7109375" style="83" bestFit="1" customWidth="1"/>
    <col min="3852" max="3852" width="11.85546875" style="83" customWidth="1"/>
    <col min="3853" max="3853" width="12" style="83" customWidth="1"/>
    <col min="3854" max="3854" width="15.7109375" style="83" customWidth="1"/>
    <col min="3855" max="3855" width="17.85546875" style="83" customWidth="1"/>
    <col min="3856" max="4096" width="9.140625" style="83"/>
    <col min="4097" max="4097" width="6.5703125" style="83" customWidth="1"/>
    <col min="4098" max="4098" width="31.5703125" style="83" customWidth="1"/>
    <col min="4099" max="4099" width="11.42578125" style="83" customWidth="1"/>
    <col min="4100" max="4100" width="11.140625" style="83" bestFit="1" customWidth="1"/>
    <col min="4101" max="4101" width="15.42578125" style="83" bestFit="1" customWidth="1"/>
    <col min="4102" max="4102" width="11.140625" style="83" bestFit="1" customWidth="1"/>
    <col min="4103" max="4103" width="9.7109375" style="83" bestFit="1" customWidth="1"/>
    <col min="4104" max="4104" width="11.140625" style="83" bestFit="1" customWidth="1"/>
    <col min="4105" max="4105" width="9.7109375" style="83" bestFit="1" customWidth="1"/>
    <col min="4106" max="4106" width="11.140625" style="83" bestFit="1" customWidth="1"/>
    <col min="4107" max="4107" width="9.7109375" style="83" bestFit="1" customWidth="1"/>
    <col min="4108" max="4108" width="11.85546875" style="83" customWidth="1"/>
    <col min="4109" max="4109" width="12" style="83" customWidth="1"/>
    <col min="4110" max="4110" width="15.7109375" style="83" customWidth="1"/>
    <col min="4111" max="4111" width="17.85546875" style="83" customWidth="1"/>
    <col min="4112" max="4352" width="9.140625" style="83"/>
    <col min="4353" max="4353" width="6.5703125" style="83" customWidth="1"/>
    <col min="4354" max="4354" width="31.5703125" style="83" customWidth="1"/>
    <col min="4355" max="4355" width="11.42578125" style="83" customWidth="1"/>
    <col min="4356" max="4356" width="11.140625" style="83" bestFit="1" customWidth="1"/>
    <col min="4357" max="4357" width="15.42578125" style="83" bestFit="1" customWidth="1"/>
    <col min="4358" max="4358" width="11.140625" style="83" bestFit="1" customWidth="1"/>
    <col min="4359" max="4359" width="9.7109375" style="83" bestFit="1" customWidth="1"/>
    <col min="4360" max="4360" width="11.140625" style="83" bestFit="1" customWidth="1"/>
    <col min="4361" max="4361" width="9.7109375" style="83" bestFit="1" customWidth="1"/>
    <col min="4362" max="4362" width="11.140625" style="83" bestFit="1" customWidth="1"/>
    <col min="4363" max="4363" width="9.7109375" style="83" bestFit="1" customWidth="1"/>
    <col min="4364" max="4364" width="11.85546875" style="83" customWidth="1"/>
    <col min="4365" max="4365" width="12" style="83" customWidth="1"/>
    <col min="4366" max="4366" width="15.7109375" style="83" customWidth="1"/>
    <col min="4367" max="4367" width="17.85546875" style="83" customWidth="1"/>
    <col min="4368" max="4608" width="9.140625" style="83"/>
    <col min="4609" max="4609" width="6.5703125" style="83" customWidth="1"/>
    <col min="4610" max="4610" width="31.5703125" style="83" customWidth="1"/>
    <col min="4611" max="4611" width="11.42578125" style="83" customWidth="1"/>
    <col min="4612" max="4612" width="11.140625" style="83" bestFit="1" customWidth="1"/>
    <col min="4613" max="4613" width="15.42578125" style="83" bestFit="1" customWidth="1"/>
    <col min="4614" max="4614" width="11.140625" style="83" bestFit="1" customWidth="1"/>
    <col min="4615" max="4615" width="9.7109375" style="83" bestFit="1" customWidth="1"/>
    <col min="4616" max="4616" width="11.140625" style="83" bestFit="1" customWidth="1"/>
    <col min="4617" max="4617" width="9.7109375" style="83" bestFit="1" customWidth="1"/>
    <col min="4618" max="4618" width="11.140625" style="83" bestFit="1" customWidth="1"/>
    <col min="4619" max="4619" width="9.7109375" style="83" bestFit="1" customWidth="1"/>
    <col min="4620" max="4620" width="11.85546875" style="83" customWidth="1"/>
    <col min="4621" max="4621" width="12" style="83" customWidth="1"/>
    <col min="4622" max="4622" width="15.7109375" style="83" customWidth="1"/>
    <col min="4623" max="4623" width="17.85546875" style="83" customWidth="1"/>
    <col min="4624" max="4864" width="9.140625" style="83"/>
    <col min="4865" max="4865" width="6.5703125" style="83" customWidth="1"/>
    <col min="4866" max="4866" width="31.5703125" style="83" customWidth="1"/>
    <col min="4867" max="4867" width="11.42578125" style="83" customWidth="1"/>
    <col min="4868" max="4868" width="11.140625" style="83" bestFit="1" customWidth="1"/>
    <col min="4869" max="4869" width="15.42578125" style="83" bestFit="1" customWidth="1"/>
    <col min="4870" max="4870" width="11.140625" style="83" bestFit="1" customWidth="1"/>
    <col min="4871" max="4871" width="9.7109375" style="83" bestFit="1" customWidth="1"/>
    <col min="4872" max="4872" width="11.140625" style="83" bestFit="1" customWidth="1"/>
    <col min="4873" max="4873" width="9.7109375" style="83" bestFit="1" customWidth="1"/>
    <col min="4874" max="4874" width="11.140625" style="83" bestFit="1" customWidth="1"/>
    <col min="4875" max="4875" width="9.7109375" style="83" bestFit="1" customWidth="1"/>
    <col min="4876" max="4876" width="11.85546875" style="83" customWidth="1"/>
    <col min="4877" max="4877" width="12" style="83" customWidth="1"/>
    <col min="4878" max="4878" width="15.7109375" style="83" customWidth="1"/>
    <col min="4879" max="4879" width="17.85546875" style="83" customWidth="1"/>
    <col min="4880" max="5120" width="9.140625" style="83"/>
    <col min="5121" max="5121" width="6.5703125" style="83" customWidth="1"/>
    <col min="5122" max="5122" width="31.5703125" style="83" customWidth="1"/>
    <col min="5123" max="5123" width="11.42578125" style="83" customWidth="1"/>
    <col min="5124" max="5124" width="11.140625" style="83" bestFit="1" customWidth="1"/>
    <col min="5125" max="5125" width="15.42578125" style="83" bestFit="1" customWidth="1"/>
    <col min="5126" max="5126" width="11.140625" style="83" bestFit="1" customWidth="1"/>
    <col min="5127" max="5127" width="9.7109375" style="83" bestFit="1" customWidth="1"/>
    <col min="5128" max="5128" width="11.140625" style="83" bestFit="1" customWidth="1"/>
    <col min="5129" max="5129" width="9.7109375" style="83" bestFit="1" customWidth="1"/>
    <col min="5130" max="5130" width="11.140625" style="83" bestFit="1" customWidth="1"/>
    <col min="5131" max="5131" width="9.7109375" style="83" bestFit="1" customWidth="1"/>
    <col min="5132" max="5132" width="11.85546875" style="83" customWidth="1"/>
    <col min="5133" max="5133" width="12" style="83" customWidth="1"/>
    <col min="5134" max="5134" width="15.7109375" style="83" customWidth="1"/>
    <col min="5135" max="5135" width="17.85546875" style="83" customWidth="1"/>
    <col min="5136" max="5376" width="9.140625" style="83"/>
    <col min="5377" max="5377" width="6.5703125" style="83" customWidth="1"/>
    <col min="5378" max="5378" width="31.5703125" style="83" customWidth="1"/>
    <col min="5379" max="5379" width="11.42578125" style="83" customWidth="1"/>
    <col min="5380" max="5380" width="11.140625" style="83" bestFit="1" customWidth="1"/>
    <col min="5381" max="5381" width="15.42578125" style="83" bestFit="1" customWidth="1"/>
    <col min="5382" max="5382" width="11.140625" style="83" bestFit="1" customWidth="1"/>
    <col min="5383" max="5383" width="9.7109375" style="83" bestFit="1" customWidth="1"/>
    <col min="5384" max="5384" width="11.140625" style="83" bestFit="1" customWidth="1"/>
    <col min="5385" max="5385" width="9.7109375" style="83" bestFit="1" customWidth="1"/>
    <col min="5386" max="5386" width="11.140625" style="83" bestFit="1" customWidth="1"/>
    <col min="5387" max="5387" width="9.7109375" style="83" bestFit="1" customWidth="1"/>
    <col min="5388" max="5388" width="11.85546875" style="83" customWidth="1"/>
    <col min="5389" max="5389" width="12" style="83" customWidth="1"/>
    <col min="5390" max="5390" width="15.7109375" style="83" customWidth="1"/>
    <col min="5391" max="5391" width="17.85546875" style="83" customWidth="1"/>
    <col min="5392" max="5632" width="9.140625" style="83"/>
    <col min="5633" max="5633" width="6.5703125" style="83" customWidth="1"/>
    <col min="5634" max="5634" width="31.5703125" style="83" customWidth="1"/>
    <col min="5635" max="5635" width="11.42578125" style="83" customWidth="1"/>
    <col min="5636" max="5636" width="11.140625" style="83" bestFit="1" customWidth="1"/>
    <col min="5637" max="5637" width="15.42578125" style="83" bestFit="1" customWidth="1"/>
    <col min="5638" max="5638" width="11.140625" style="83" bestFit="1" customWidth="1"/>
    <col min="5639" max="5639" width="9.7109375" style="83" bestFit="1" customWidth="1"/>
    <col min="5640" max="5640" width="11.140625" style="83" bestFit="1" customWidth="1"/>
    <col min="5641" max="5641" width="9.7109375" style="83" bestFit="1" customWidth="1"/>
    <col min="5642" max="5642" width="11.140625" style="83" bestFit="1" customWidth="1"/>
    <col min="5643" max="5643" width="9.7109375" style="83" bestFit="1" customWidth="1"/>
    <col min="5644" max="5644" width="11.85546875" style="83" customWidth="1"/>
    <col min="5645" max="5645" width="12" style="83" customWidth="1"/>
    <col min="5646" max="5646" width="15.7109375" style="83" customWidth="1"/>
    <col min="5647" max="5647" width="17.85546875" style="83" customWidth="1"/>
    <col min="5648" max="5888" width="9.140625" style="83"/>
    <col min="5889" max="5889" width="6.5703125" style="83" customWidth="1"/>
    <col min="5890" max="5890" width="31.5703125" style="83" customWidth="1"/>
    <col min="5891" max="5891" width="11.42578125" style="83" customWidth="1"/>
    <col min="5892" max="5892" width="11.140625" style="83" bestFit="1" customWidth="1"/>
    <col min="5893" max="5893" width="15.42578125" style="83" bestFit="1" customWidth="1"/>
    <col min="5894" max="5894" width="11.140625" style="83" bestFit="1" customWidth="1"/>
    <col min="5895" max="5895" width="9.7109375" style="83" bestFit="1" customWidth="1"/>
    <col min="5896" max="5896" width="11.140625" style="83" bestFit="1" customWidth="1"/>
    <col min="5897" max="5897" width="9.7109375" style="83" bestFit="1" customWidth="1"/>
    <col min="5898" max="5898" width="11.140625" style="83" bestFit="1" customWidth="1"/>
    <col min="5899" max="5899" width="9.7109375" style="83" bestFit="1" customWidth="1"/>
    <col min="5900" max="5900" width="11.85546875" style="83" customWidth="1"/>
    <col min="5901" max="5901" width="12" style="83" customWidth="1"/>
    <col min="5902" max="5902" width="15.7109375" style="83" customWidth="1"/>
    <col min="5903" max="5903" width="17.85546875" style="83" customWidth="1"/>
    <col min="5904" max="6144" width="9.140625" style="83"/>
    <col min="6145" max="6145" width="6.5703125" style="83" customWidth="1"/>
    <col min="6146" max="6146" width="31.5703125" style="83" customWidth="1"/>
    <col min="6147" max="6147" width="11.42578125" style="83" customWidth="1"/>
    <col min="6148" max="6148" width="11.140625" style="83" bestFit="1" customWidth="1"/>
    <col min="6149" max="6149" width="15.42578125" style="83" bestFit="1" customWidth="1"/>
    <col min="6150" max="6150" width="11.140625" style="83" bestFit="1" customWidth="1"/>
    <col min="6151" max="6151" width="9.7109375" style="83" bestFit="1" customWidth="1"/>
    <col min="6152" max="6152" width="11.140625" style="83" bestFit="1" customWidth="1"/>
    <col min="6153" max="6153" width="9.7109375" style="83" bestFit="1" customWidth="1"/>
    <col min="6154" max="6154" width="11.140625" style="83" bestFit="1" customWidth="1"/>
    <col min="6155" max="6155" width="9.7109375" style="83" bestFit="1" customWidth="1"/>
    <col min="6156" max="6156" width="11.85546875" style="83" customWidth="1"/>
    <col min="6157" max="6157" width="12" style="83" customWidth="1"/>
    <col min="6158" max="6158" width="15.7109375" style="83" customWidth="1"/>
    <col min="6159" max="6159" width="17.85546875" style="83" customWidth="1"/>
    <col min="6160" max="6400" width="9.140625" style="83"/>
    <col min="6401" max="6401" width="6.5703125" style="83" customWidth="1"/>
    <col min="6402" max="6402" width="31.5703125" style="83" customWidth="1"/>
    <col min="6403" max="6403" width="11.42578125" style="83" customWidth="1"/>
    <col min="6404" max="6404" width="11.140625" style="83" bestFit="1" customWidth="1"/>
    <col min="6405" max="6405" width="15.42578125" style="83" bestFit="1" customWidth="1"/>
    <col min="6406" max="6406" width="11.140625" style="83" bestFit="1" customWidth="1"/>
    <col min="6407" max="6407" width="9.7109375" style="83" bestFit="1" customWidth="1"/>
    <col min="6408" max="6408" width="11.140625" style="83" bestFit="1" customWidth="1"/>
    <col min="6409" max="6409" width="9.7109375" style="83" bestFit="1" customWidth="1"/>
    <col min="6410" max="6410" width="11.140625" style="83" bestFit="1" customWidth="1"/>
    <col min="6411" max="6411" width="9.7109375" style="83" bestFit="1" customWidth="1"/>
    <col min="6412" max="6412" width="11.85546875" style="83" customWidth="1"/>
    <col min="6413" max="6413" width="12" style="83" customWidth="1"/>
    <col min="6414" max="6414" width="15.7109375" style="83" customWidth="1"/>
    <col min="6415" max="6415" width="17.85546875" style="83" customWidth="1"/>
    <col min="6416" max="6656" width="9.140625" style="83"/>
    <col min="6657" max="6657" width="6.5703125" style="83" customWidth="1"/>
    <col min="6658" max="6658" width="31.5703125" style="83" customWidth="1"/>
    <col min="6659" max="6659" width="11.42578125" style="83" customWidth="1"/>
    <col min="6660" max="6660" width="11.140625" style="83" bestFit="1" customWidth="1"/>
    <col min="6661" max="6661" width="15.42578125" style="83" bestFit="1" customWidth="1"/>
    <col min="6662" max="6662" width="11.140625" style="83" bestFit="1" customWidth="1"/>
    <col min="6663" max="6663" width="9.7109375" style="83" bestFit="1" customWidth="1"/>
    <col min="6664" max="6664" width="11.140625" style="83" bestFit="1" customWidth="1"/>
    <col min="6665" max="6665" width="9.7109375" style="83" bestFit="1" customWidth="1"/>
    <col min="6666" max="6666" width="11.140625" style="83" bestFit="1" customWidth="1"/>
    <col min="6667" max="6667" width="9.7109375" style="83" bestFit="1" customWidth="1"/>
    <col min="6668" max="6668" width="11.85546875" style="83" customWidth="1"/>
    <col min="6669" max="6669" width="12" style="83" customWidth="1"/>
    <col min="6670" max="6670" width="15.7109375" style="83" customWidth="1"/>
    <col min="6671" max="6671" width="17.85546875" style="83" customWidth="1"/>
    <col min="6672" max="6912" width="9.140625" style="83"/>
    <col min="6913" max="6913" width="6.5703125" style="83" customWidth="1"/>
    <col min="6914" max="6914" width="31.5703125" style="83" customWidth="1"/>
    <col min="6915" max="6915" width="11.42578125" style="83" customWidth="1"/>
    <col min="6916" max="6916" width="11.140625" style="83" bestFit="1" customWidth="1"/>
    <col min="6917" max="6917" width="15.42578125" style="83" bestFit="1" customWidth="1"/>
    <col min="6918" max="6918" width="11.140625" style="83" bestFit="1" customWidth="1"/>
    <col min="6919" max="6919" width="9.7109375" style="83" bestFit="1" customWidth="1"/>
    <col min="6920" max="6920" width="11.140625" style="83" bestFit="1" customWidth="1"/>
    <col min="6921" max="6921" width="9.7109375" style="83" bestFit="1" customWidth="1"/>
    <col min="6922" max="6922" width="11.140625" style="83" bestFit="1" customWidth="1"/>
    <col min="6923" max="6923" width="9.7109375" style="83" bestFit="1" customWidth="1"/>
    <col min="6924" max="6924" width="11.85546875" style="83" customWidth="1"/>
    <col min="6925" max="6925" width="12" style="83" customWidth="1"/>
    <col min="6926" max="6926" width="15.7109375" style="83" customWidth="1"/>
    <col min="6927" max="6927" width="17.85546875" style="83" customWidth="1"/>
    <col min="6928" max="7168" width="9.140625" style="83"/>
    <col min="7169" max="7169" width="6.5703125" style="83" customWidth="1"/>
    <col min="7170" max="7170" width="31.5703125" style="83" customWidth="1"/>
    <col min="7171" max="7171" width="11.42578125" style="83" customWidth="1"/>
    <col min="7172" max="7172" width="11.140625" style="83" bestFit="1" customWidth="1"/>
    <col min="7173" max="7173" width="15.42578125" style="83" bestFit="1" customWidth="1"/>
    <col min="7174" max="7174" width="11.140625" style="83" bestFit="1" customWidth="1"/>
    <col min="7175" max="7175" width="9.7109375" style="83" bestFit="1" customWidth="1"/>
    <col min="7176" max="7176" width="11.140625" style="83" bestFit="1" customWidth="1"/>
    <col min="7177" max="7177" width="9.7109375" style="83" bestFit="1" customWidth="1"/>
    <col min="7178" max="7178" width="11.140625" style="83" bestFit="1" customWidth="1"/>
    <col min="7179" max="7179" width="9.7109375" style="83" bestFit="1" customWidth="1"/>
    <col min="7180" max="7180" width="11.85546875" style="83" customWidth="1"/>
    <col min="7181" max="7181" width="12" style="83" customWidth="1"/>
    <col min="7182" max="7182" width="15.7109375" style="83" customWidth="1"/>
    <col min="7183" max="7183" width="17.85546875" style="83" customWidth="1"/>
    <col min="7184" max="7424" width="9.140625" style="83"/>
    <col min="7425" max="7425" width="6.5703125" style="83" customWidth="1"/>
    <col min="7426" max="7426" width="31.5703125" style="83" customWidth="1"/>
    <col min="7427" max="7427" width="11.42578125" style="83" customWidth="1"/>
    <col min="7428" max="7428" width="11.140625" style="83" bestFit="1" customWidth="1"/>
    <col min="7429" max="7429" width="15.42578125" style="83" bestFit="1" customWidth="1"/>
    <col min="7430" max="7430" width="11.140625" style="83" bestFit="1" customWidth="1"/>
    <col min="7431" max="7431" width="9.7109375" style="83" bestFit="1" customWidth="1"/>
    <col min="7432" max="7432" width="11.140625" style="83" bestFit="1" customWidth="1"/>
    <col min="7433" max="7433" width="9.7109375" style="83" bestFit="1" customWidth="1"/>
    <col min="7434" max="7434" width="11.140625" style="83" bestFit="1" customWidth="1"/>
    <col min="7435" max="7435" width="9.7109375" style="83" bestFit="1" customWidth="1"/>
    <col min="7436" max="7436" width="11.85546875" style="83" customWidth="1"/>
    <col min="7437" max="7437" width="12" style="83" customWidth="1"/>
    <col min="7438" max="7438" width="15.7109375" style="83" customWidth="1"/>
    <col min="7439" max="7439" width="17.85546875" style="83" customWidth="1"/>
    <col min="7440" max="7680" width="9.140625" style="83"/>
    <col min="7681" max="7681" width="6.5703125" style="83" customWidth="1"/>
    <col min="7682" max="7682" width="31.5703125" style="83" customWidth="1"/>
    <col min="7683" max="7683" width="11.42578125" style="83" customWidth="1"/>
    <col min="7684" max="7684" width="11.140625" style="83" bestFit="1" customWidth="1"/>
    <col min="7685" max="7685" width="15.42578125" style="83" bestFit="1" customWidth="1"/>
    <col min="7686" max="7686" width="11.140625" style="83" bestFit="1" customWidth="1"/>
    <col min="7687" max="7687" width="9.7109375" style="83" bestFit="1" customWidth="1"/>
    <col min="7688" max="7688" width="11.140625" style="83" bestFit="1" customWidth="1"/>
    <col min="7689" max="7689" width="9.7109375" style="83" bestFit="1" customWidth="1"/>
    <col min="7690" max="7690" width="11.140625" style="83" bestFit="1" customWidth="1"/>
    <col min="7691" max="7691" width="9.7109375" style="83" bestFit="1" customWidth="1"/>
    <col min="7692" max="7692" width="11.85546875" style="83" customWidth="1"/>
    <col min="7693" max="7693" width="12" style="83" customWidth="1"/>
    <col min="7694" max="7694" width="15.7109375" style="83" customWidth="1"/>
    <col min="7695" max="7695" width="17.85546875" style="83" customWidth="1"/>
    <col min="7696" max="7936" width="9.140625" style="83"/>
    <col min="7937" max="7937" width="6.5703125" style="83" customWidth="1"/>
    <col min="7938" max="7938" width="31.5703125" style="83" customWidth="1"/>
    <col min="7939" max="7939" width="11.42578125" style="83" customWidth="1"/>
    <col min="7940" max="7940" width="11.140625" style="83" bestFit="1" customWidth="1"/>
    <col min="7941" max="7941" width="15.42578125" style="83" bestFit="1" customWidth="1"/>
    <col min="7942" max="7942" width="11.140625" style="83" bestFit="1" customWidth="1"/>
    <col min="7943" max="7943" width="9.7109375" style="83" bestFit="1" customWidth="1"/>
    <col min="7944" max="7944" width="11.140625" style="83" bestFit="1" customWidth="1"/>
    <col min="7945" max="7945" width="9.7109375" style="83" bestFit="1" customWidth="1"/>
    <col min="7946" max="7946" width="11.140625" style="83" bestFit="1" customWidth="1"/>
    <col min="7947" max="7947" width="9.7109375" style="83" bestFit="1" customWidth="1"/>
    <col min="7948" max="7948" width="11.85546875" style="83" customWidth="1"/>
    <col min="7949" max="7949" width="12" style="83" customWidth="1"/>
    <col min="7950" max="7950" width="15.7109375" style="83" customWidth="1"/>
    <col min="7951" max="7951" width="17.85546875" style="83" customWidth="1"/>
    <col min="7952" max="8192" width="9.140625" style="83"/>
    <col min="8193" max="8193" width="6.5703125" style="83" customWidth="1"/>
    <col min="8194" max="8194" width="31.5703125" style="83" customWidth="1"/>
    <col min="8195" max="8195" width="11.42578125" style="83" customWidth="1"/>
    <col min="8196" max="8196" width="11.140625" style="83" bestFit="1" customWidth="1"/>
    <col min="8197" max="8197" width="15.42578125" style="83" bestFit="1" customWidth="1"/>
    <col min="8198" max="8198" width="11.140625" style="83" bestFit="1" customWidth="1"/>
    <col min="8199" max="8199" width="9.7109375" style="83" bestFit="1" customWidth="1"/>
    <col min="8200" max="8200" width="11.140625" style="83" bestFit="1" customWidth="1"/>
    <col min="8201" max="8201" width="9.7109375" style="83" bestFit="1" customWidth="1"/>
    <col min="8202" max="8202" width="11.140625" style="83" bestFit="1" customWidth="1"/>
    <col min="8203" max="8203" width="9.7109375" style="83" bestFit="1" customWidth="1"/>
    <col min="8204" max="8204" width="11.85546875" style="83" customWidth="1"/>
    <col min="8205" max="8205" width="12" style="83" customWidth="1"/>
    <col min="8206" max="8206" width="15.7109375" style="83" customWidth="1"/>
    <col min="8207" max="8207" width="17.85546875" style="83" customWidth="1"/>
    <col min="8208" max="8448" width="9.140625" style="83"/>
    <col min="8449" max="8449" width="6.5703125" style="83" customWidth="1"/>
    <col min="8450" max="8450" width="31.5703125" style="83" customWidth="1"/>
    <col min="8451" max="8451" width="11.42578125" style="83" customWidth="1"/>
    <col min="8452" max="8452" width="11.140625" style="83" bestFit="1" customWidth="1"/>
    <col min="8453" max="8453" width="15.42578125" style="83" bestFit="1" customWidth="1"/>
    <col min="8454" max="8454" width="11.140625" style="83" bestFit="1" customWidth="1"/>
    <col min="8455" max="8455" width="9.7109375" style="83" bestFit="1" customWidth="1"/>
    <col min="8456" max="8456" width="11.140625" style="83" bestFit="1" customWidth="1"/>
    <col min="8457" max="8457" width="9.7109375" style="83" bestFit="1" customWidth="1"/>
    <col min="8458" max="8458" width="11.140625" style="83" bestFit="1" customWidth="1"/>
    <col min="8459" max="8459" width="9.7109375" style="83" bestFit="1" customWidth="1"/>
    <col min="8460" max="8460" width="11.85546875" style="83" customWidth="1"/>
    <col min="8461" max="8461" width="12" style="83" customWidth="1"/>
    <col min="8462" max="8462" width="15.7109375" style="83" customWidth="1"/>
    <col min="8463" max="8463" width="17.85546875" style="83" customWidth="1"/>
    <col min="8464" max="8704" width="9.140625" style="83"/>
    <col min="8705" max="8705" width="6.5703125" style="83" customWidth="1"/>
    <col min="8706" max="8706" width="31.5703125" style="83" customWidth="1"/>
    <col min="8707" max="8707" width="11.42578125" style="83" customWidth="1"/>
    <col min="8708" max="8708" width="11.140625" style="83" bestFit="1" customWidth="1"/>
    <col min="8709" max="8709" width="15.42578125" style="83" bestFit="1" customWidth="1"/>
    <col min="8710" max="8710" width="11.140625" style="83" bestFit="1" customWidth="1"/>
    <col min="8711" max="8711" width="9.7109375" style="83" bestFit="1" customWidth="1"/>
    <col min="8712" max="8712" width="11.140625" style="83" bestFit="1" customWidth="1"/>
    <col min="8713" max="8713" width="9.7109375" style="83" bestFit="1" customWidth="1"/>
    <col min="8714" max="8714" width="11.140625" style="83" bestFit="1" customWidth="1"/>
    <col min="8715" max="8715" width="9.7109375" style="83" bestFit="1" customWidth="1"/>
    <col min="8716" max="8716" width="11.85546875" style="83" customWidth="1"/>
    <col min="8717" max="8717" width="12" style="83" customWidth="1"/>
    <col min="8718" max="8718" width="15.7109375" style="83" customWidth="1"/>
    <col min="8719" max="8719" width="17.85546875" style="83" customWidth="1"/>
    <col min="8720" max="8960" width="9.140625" style="83"/>
    <col min="8961" max="8961" width="6.5703125" style="83" customWidth="1"/>
    <col min="8962" max="8962" width="31.5703125" style="83" customWidth="1"/>
    <col min="8963" max="8963" width="11.42578125" style="83" customWidth="1"/>
    <col min="8964" max="8964" width="11.140625" style="83" bestFit="1" customWidth="1"/>
    <col min="8965" max="8965" width="15.42578125" style="83" bestFit="1" customWidth="1"/>
    <col min="8966" max="8966" width="11.140625" style="83" bestFit="1" customWidth="1"/>
    <col min="8967" max="8967" width="9.7109375" style="83" bestFit="1" customWidth="1"/>
    <col min="8968" max="8968" width="11.140625" style="83" bestFit="1" customWidth="1"/>
    <col min="8969" max="8969" width="9.7109375" style="83" bestFit="1" customWidth="1"/>
    <col min="8970" max="8970" width="11.140625" style="83" bestFit="1" customWidth="1"/>
    <col min="8971" max="8971" width="9.7109375" style="83" bestFit="1" customWidth="1"/>
    <col min="8972" max="8972" width="11.85546875" style="83" customWidth="1"/>
    <col min="8973" max="8973" width="12" style="83" customWidth="1"/>
    <col min="8974" max="8974" width="15.7109375" style="83" customWidth="1"/>
    <col min="8975" max="8975" width="17.85546875" style="83" customWidth="1"/>
    <col min="8976" max="9216" width="9.140625" style="83"/>
    <col min="9217" max="9217" width="6.5703125" style="83" customWidth="1"/>
    <col min="9218" max="9218" width="31.5703125" style="83" customWidth="1"/>
    <col min="9219" max="9219" width="11.42578125" style="83" customWidth="1"/>
    <col min="9220" max="9220" width="11.140625" style="83" bestFit="1" customWidth="1"/>
    <col min="9221" max="9221" width="15.42578125" style="83" bestFit="1" customWidth="1"/>
    <col min="9222" max="9222" width="11.140625" style="83" bestFit="1" customWidth="1"/>
    <col min="9223" max="9223" width="9.7109375" style="83" bestFit="1" customWidth="1"/>
    <col min="9224" max="9224" width="11.140625" style="83" bestFit="1" customWidth="1"/>
    <col min="9225" max="9225" width="9.7109375" style="83" bestFit="1" customWidth="1"/>
    <col min="9226" max="9226" width="11.140625" style="83" bestFit="1" customWidth="1"/>
    <col min="9227" max="9227" width="9.7109375" style="83" bestFit="1" customWidth="1"/>
    <col min="9228" max="9228" width="11.85546875" style="83" customWidth="1"/>
    <col min="9229" max="9229" width="12" style="83" customWidth="1"/>
    <col min="9230" max="9230" width="15.7109375" style="83" customWidth="1"/>
    <col min="9231" max="9231" width="17.85546875" style="83" customWidth="1"/>
    <col min="9232" max="9472" width="9.140625" style="83"/>
    <col min="9473" max="9473" width="6.5703125" style="83" customWidth="1"/>
    <col min="9474" max="9474" width="31.5703125" style="83" customWidth="1"/>
    <col min="9475" max="9475" width="11.42578125" style="83" customWidth="1"/>
    <col min="9476" max="9476" width="11.140625" style="83" bestFit="1" customWidth="1"/>
    <col min="9477" max="9477" width="15.42578125" style="83" bestFit="1" customWidth="1"/>
    <col min="9478" max="9478" width="11.140625" style="83" bestFit="1" customWidth="1"/>
    <col min="9479" max="9479" width="9.7109375" style="83" bestFit="1" customWidth="1"/>
    <col min="9480" max="9480" width="11.140625" style="83" bestFit="1" customWidth="1"/>
    <col min="9481" max="9481" width="9.7109375" style="83" bestFit="1" customWidth="1"/>
    <col min="9482" max="9482" width="11.140625" style="83" bestFit="1" customWidth="1"/>
    <col min="9483" max="9483" width="9.7109375" style="83" bestFit="1" customWidth="1"/>
    <col min="9484" max="9484" width="11.85546875" style="83" customWidth="1"/>
    <col min="9485" max="9485" width="12" style="83" customWidth="1"/>
    <col min="9486" max="9486" width="15.7109375" style="83" customWidth="1"/>
    <col min="9487" max="9487" width="17.85546875" style="83" customWidth="1"/>
    <col min="9488" max="9728" width="9.140625" style="83"/>
    <col min="9729" max="9729" width="6.5703125" style="83" customWidth="1"/>
    <col min="9730" max="9730" width="31.5703125" style="83" customWidth="1"/>
    <col min="9731" max="9731" width="11.42578125" style="83" customWidth="1"/>
    <col min="9732" max="9732" width="11.140625" style="83" bestFit="1" customWidth="1"/>
    <col min="9733" max="9733" width="15.42578125" style="83" bestFit="1" customWidth="1"/>
    <col min="9734" max="9734" width="11.140625" style="83" bestFit="1" customWidth="1"/>
    <col min="9735" max="9735" width="9.7109375" style="83" bestFit="1" customWidth="1"/>
    <col min="9736" max="9736" width="11.140625" style="83" bestFit="1" customWidth="1"/>
    <col min="9737" max="9737" width="9.7109375" style="83" bestFit="1" customWidth="1"/>
    <col min="9738" max="9738" width="11.140625" style="83" bestFit="1" customWidth="1"/>
    <col min="9739" max="9739" width="9.7109375" style="83" bestFit="1" customWidth="1"/>
    <col min="9740" max="9740" width="11.85546875" style="83" customWidth="1"/>
    <col min="9741" max="9741" width="12" style="83" customWidth="1"/>
    <col min="9742" max="9742" width="15.7109375" style="83" customWidth="1"/>
    <col min="9743" max="9743" width="17.85546875" style="83" customWidth="1"/>
    <col min="9744" max="9984" width="9.140625" style="83"/>
    <col min="9985" max="9985" width="6.5703125" style="83" customWidth="1"/>
    <col min="9986" max="9986" width="31.5703125" style="83" customWidth="1"/>
    <col min="9987" max="9987" width="11.42578125" style="83" customWidth="1"/>
    <col min="9988" max="9988" width="11.140625" style="83" bestFit="1" customWidth="1"/>
    <col min="9989" max="9989" width="15.42578125" style="83" bestFit="1" customWidth="1"/>
    <col min="9990" max="9990" width="11.140625" style="83" bestFit="1" customWidth="1"/>
    <col min="9991" max="9991" width="9.7109375" style="83" bestFit="1" customWidth="1"/>
    <col min="9992" max="9992" width="11.140625" style="83" bestFit="1" customWidth="1"/>
    <col min="9993" max="9993" width="9.7109375" style="83" bestFit="1" customWidth="1"/>
    <col min="9994" max="9994" width="11.140625" style="83" bestFit="1" customWidth="1"/>
    <col min="9995" max="9995" width="9.7109375" style="83" bestFit="1" customWidth="1"/>
    <col min="9996" max="9996" width="11.85546875" style="83" customWidth="1"/>
    <col min="9997" max="9997" width="12" style="83" customWidth="1"/>
    <col min="9998" max="9998" width="15.7109375" style="83" customWidth="1"/>
    <col min="9999" max="9999" width="17.85546875" style="83" customWidth="1"/>
    <col min="10000" max="10240" width="9.140625" style="83"/>
    <col min="10241" max="10241" width="6.5703125" style="83" customWidth="1"/>
    <col min="10242" max="10242" width="31.5703125" style="83" customWidth="1"/>
    <col min="10243" max="10243" width="11.42578125" style="83" customWidth="1"/>
    <col min="10244" max="10244" width="11.140625" style="83" bestFit="1" customWidth="1"/>
    <col min="10245" max="10245" width="15.42578125" style="83" bestFit="1" customWidth="1"/>
    <col min="10246" max="10246" width="11.140625" style="83" bestFit="1" customWidth="1"/>
    <col min="10247" max="10247" width="9.7109375" style="83" bestFit="1" customWidth="1"/>
    <col min="10248" max="10248" width="11.140625" style="83" bestFit="1" customWidth="1"/>
    <col min="10249" max="10249" width="9.7109375" style="83" bestFit="1" customWidth="1"/>
    <col min="10250" max="10250" width="11.140625" style="83" bestFit="1" customWidth="1"/>
    <col min="10251" max="10251" width="9.7109375" style="83" bestFit="1" customWidth="1"/>
    <col min="10252" max="10252" width="11.85546875" style="83" customWidth="1"/>
    <col min="10253" max="10253" width="12" style="83" customWidth="1"/>
    <col min="10254" max="10254" width="15.7109375" style="83" customWidth="1"/>
    <col min="10255" max="10255" width="17.85546875" style="83" customWidth="1"/>
    <col min="10256" max="10496" width="9.140625" style="83"/>
    <col min="10497" max="10497" width="6.5703125" style="83" customWidth="1"/>
    <col min="10498" max="10498" width="31.5703125" style="83" customWidth="1"/>
    <col min="10499" max="10499" width="11.42578125" style="83" customWidth="1"/>
    <col min="10500" max="10500" width="11.140625" style="83" bestFit="1" customWidth="1"/>
    <col min="10501" max="10501" width="15.42578125" style="83" bestFit="1" customWidth="1"/>
    <col min="10502" max="10502" width="11.140625" style="83" bestFit="1" customWidth="1"/>
    <col min="10503" max="10503" width="9.7109375" style="83" bestFit="1" customWidth="1"/>
    <col min="10504" max="10504" width="11.140625" style="83" bestFit="1" customWidth="1"/>
    <col min="10505" max="10505" width="9.7109375" style="83" bestFit="1" customWidth="1"/>
    <col min="10506" max="10506" width="11.140625" style="83" bestFit="1" customWidth="1"/>
    <col min="10507" max="10507" width="9.7109375" style="83" bestFit="1" customWidth="1"/>
    <col min="10508" max="10508" width="11.85546875" style="83" customWidth="1"/>
    <col min="10509" max="10509" width="12" style="83" customWidth="1"/>
    <col min="10510" max="10510" width="15.7109375" style="83" customWidth="1"/>
    <col min="10511" max="10511" width="17.85546875" style="83" customWidth="1"/>
    <col min="10512" max="10752" width="9.140625" style="83"/>
    <col min="10753" max="10753" width="6.5703125" style="83" customWidth="1"/>
    <col min="10754" max="10754" width="31.5703125" style="83" customWidth="1"/>
    <col min="10755" max="10755" width="11.42578125" style="83" customWidth="1"/>
    <col min="10756" max="10756" width="11.140625" style="83" bestFit="1" customWidth="1"/>
    <col min="10757" max="10757" width="15.42578125" style="83" bestFit="1" customWidth="1"/>
    <col min="10758" max="10758" width="11.140625" style="83" bestFit="1" customWidth="1"/>
    <col min="10759" max="10759" width="9.7109375" style="83" bestFit="1" customWidth="1"/>
    <col min="10760" max="10760" width="11.140625" style="83" bestFit="1" customWidth="1"/>
    <col min="10761" max="10761" width="9.7109375" style="83" bestFit="1" customWidth="1"/>
    <col min="10762" max="10762" width="11.140625" style="83" bestFit="1" customWidth="1"/>
    <col min="10763" max="10763" width="9.7109375" style="83" bestFit="1" customWidth="1"/>
    <col min="10764" max="10764" width="11.85546875" style="83" customWidth="1"/>
    <col min="10765" max="10765" width="12" style="83" customWidth="1"/>
    <col min="10766" max="10766" width="15.7109375" style="83" customWidth="1"/>
    <col min="10767" max="10767" width="17.85546875" style="83" customWidth="1"/>
    <col min="10768" max="11008" width="9.140625" style="83"/>
    <col min="11009" max="11009" width="6.5703125" style="83" customWidth="1"/>
    <col min="11010" max="11010" width="31.5703125" style="83" customWidth="1"/>
    <col min="11011" max="11011" width="11.42578125" style="83" customWidth="1"/>
    <col min="11012" max="11012" width="11.140625" style="83" bestFit="1" customWidth="1"/>
    <col min="11013" max="11013" width="15.42578125" style="83" bestFit="1" customWidth="1"/>
    <col min="11014" max="11014" width="11.140625" style="83" bestFit="1" customWidth="1"/>
    <col min="11015" max="11015" width="9.7109375" style="83" bestFit="1" customWidth="1"/>
    <col min="11016" max="11016" width="11.140625" style="83" bestFit="1" customWidth="1"/>
    <col min="11017" max="11017" width="9.7109375" style="83" bestFit="1" customWidth="1"/>
    <col min="11018" max="11018" width="11.140625" style="83" bestFit="1" customWidth="1"/>
    <col min="11019" max="11019" width="9.7109375" style="83" bestFit="1" customWidth="1"/>
    <col min="11020" max="11020" width="11.85546875" style="83" customWidth="1"/>
    <col min="11021" max="11021" width="12" style="83" customWidth="1"/>
    <col min="11022" max="11022" width="15.7109375" style="83" customWidth="1"/>
    <col min="11023" max="11023" width="17.85546875" style="83" customWidth="1"/>
    <col min="11024" max="11264" width="9.140625" style="83"/>
    <col min="11265" max="11265" width="6.5703125" style="83" customWidth="1"/>
    <col min="11266" max="11266" width="31.5703125" style="83" customWidth="1"/>
    <col min="11267" max="11267" width="11.42578125" style="83" customWidth="1"/>
    <col min="11268" max="11268" width="11.140625" style="83" bestFit="1" customWidth="1"/>
    <col min="11269" max="11269" width="15.42578125" style="83" bestFit="1" customWidth="1"/>
    <col min="11270" max="11270" width="11.140625" style="83" bestFit="1" customWidth="1"/>
    <col min="11271" max="11271" width="9.7109375" style="83" bestFit="1" customWidth="1"/>
    <col min="11272" max="11272" width="11.140625" style="83" bestFit="1" customWidth="1"/>
    <col min="11273" max="11273" width="9.7109375" style="83" bestFit="1" customWidth="1"/>
    <col min="11274" max="11274" width="11.140625" style="83" bestFit="1" customWidth="1"/>
    <col min="11275" max="11275" width="9.7109375" style="83" bestFit="1" customWidth="1"/>
    <col min="11276" max="11276" width="11.85546875" style="83" customWidth="1"/>
    <col min="11277" max="11277" width="12" style="83" customWidth="1"/>
    <col min="11278" max="11278" width="15.7109375" style="83" customWidth="1"/>
    <col min="11279" max="11279" width="17.85546875" style="83" customWidth="1"/>
    <col min="11280" max="11520" width="9.140625" style="83"/>
    <col min="11521" max="11521" width="6.5703125" style="83" customWidth="1"/>
    <col min="11522" max="11522" width="31.5703125" style="83" customWidth="1"/>
    <col min="11523" max="11523" width="11.42578125" style="83" customWidth="1"/>
    <col min="11524" max="11524" width="11.140625" style="83" bestFit="1" customWidth="1"/>
    <col min="11525" max="11525" width="15.42578125" style="83" bestFit="1" customWidth="1"/>
    <col min="11526" max="11526" width="11.140625" style="83" bestFit="1" customWidth="1"/>
    <col min="11527" max="11527" width="9.7109375" style="83" bestFit="1" customWidth="1"/>
    <col min="11528" max="11528" width="11.140625" style="83" bestFit="1" customWidth="1"/>
    <col min="11529" max="11529" width="9.7109375" style="83" bestFit="1" customWidth="1"/>
    <col min="11530" max="11530" width="11.140625" style="83" bestFit="1" customWidth="1"/>
    <col min="11531" max="11531" width="9.7109375" style="83" bestFit="1" customWidth="1"/>
    <col min="11532" max="11532" width="11.85546875" style="83" customWidth="1"/>
    <col min="11533" max="11533" width="12" style="83" customWidth="1"/>
    <col min="11534" max="11534" width="15.7109375" style="83" customWidth="1"/>
    <col min="11535" max="11535" width="17.85546875" style="83" customWidth="1"/>
    <col min="11536" max="11776" width="9.140625" style="83"/>
    <col min="11777" max="11777" width="6.5703125" style="83" customWidth="1"/>
    <col min="11778" max="11778" width="31.5703125" style="83" customWidth="1"/>
    <col min="11779" max="11779" width="11.42578125" style="83" customWidth="1"/>
    <col min="11780" max="11780" width="11.140625" style="83" bestFit="1" customWidth="1"/>
    <col min="11781" max="11781" width="15.42578125" style="83" bestFit="1" customWidth="1"/>
    <col min="11782" max="11782" width="11.140625" style="83" bestFit="1" customWidth="1"/>
    <col min="11783" max="11783" width="9.7109375" style="83" bestFit="1" customWidth="1"/>
    <col min="11784" max="11784" width="11.140625" style="83" bestFit="1" customWidth="1"/>
    <col min="11785" max="11785" width="9.7109375" style="83" bestFit="1" customWidth="1"/>
    <col min="11786" max="11786" width="11.140625" style="83" bestFit="1" customWidth="1"/>
    <col min="11787" max="11787" width="9.7109375" style="83" bestFit="1" customWidth="1"/>
    <col min="11788" max="11788" width="11.85546875" style="83" customWidth="1"/>
    <col min="11789" max="11789" width="12" style="83" customWidth="1"/>
    <col min="11790" max="11790" width="15.7109375" style="83" customWidth="1"/>
    <col min="11791" max="11791" width="17.85546875" style="83" customWidth="1"/>
    <col min="11792" max="12032" width="9.140625" style="83"/>
    <col min="12033" max="12033" width="6.5703125" style="83" customWidth="1"/>
    <col min="12034" max="12034" width="31.5703125" style="83" customWidth="1"/>
    <col min="12035" max="12035" width="11.42578125" style="83" customWidth="1"/>
    <col min="12036" max="12036" width="11.140625" style="83" bestFit="1" customWidth="1"/>
    <col min="12037" max="12037" width="15.42578125" style="83" bestFit="1" customWidth="1"/>
    <col min="12038" max="12038" width="11.140625" style="83" bestFit="1" customWidth="1"/>
    <col min="12039" max="12039" width="9.7109375" style="83" bestFit="1" customWidth="1"/>
    <col min="12040" max="12040" width="11.140625" style="83" bestFit="1" customWidth="1"/>
    <col min="12041" max="12041" width="9.7109375" style="83" bestFit="1" customWidth="1"/>
    <col min="12042" max="12042" width="11.140625" style="83" bestFit="1" customWidth="1"/>
    <col min="12043" max="12043" width="9.7109375" style="83" bestFit="1" customWidth="1"/>
    <col min="12044" max="12044" width="11.85546875" style="83" customWidth="1"/>
    <col min="12045" max="12045" width="12" style="83" customWidth="1"/>
    <col min="12046" max="12046" width="15.7109375" style="83" customWidth="1"/>
    <col min="12047" max="12047" width="17.85546875" style="83" customWidth="1"/>
    <col min="12048" max="12288" width="9.140625" style="83"/>
    <col min="12289" max="12289" width="6.5703125" style="83" customWidth="1"/>
    <col min="12290" max="12290" width="31.5703125" style="83" customWidth="1"/>
    <col min="12291" max="12291" width="11.42578125" style="83" customWidth="1"/>
    <col min="12292" max="12292" width="11.140625" style="83" bestFit="1" customWidth="1"/>
    <col min="12293" max="12293" width="15.42578125" style="83" bestFit="1" customWidth="1"/>
    <col min="12294" max="12294" width="11.140625" style="83" bestFit="1" customWidth="1"/>
    <col min="12295" max="12295" width="9.7109375" style="83" bestFit="1" customWidth="1"/>
    <col min="12296" max="12296" width="11.140625" style="83" bestFit="1" customWidth="1"/>
    <col min="12297" max="12297" width="9.7109375" style="83" bestFit="1" customWidth="1"/>
    <col min="12298" max="12298" width="11.140625" style="83" bestFit="1" customWidth="1"/>
    <col min="12299" max="12299" width="9.7109375" style="83" bestFit="1" customWidth="1"/>
    <col min="12300" max="12300" width="11.85546875" style="83" customWidth="1"/>
    <col min="12301" max="12301" width="12" style="83" customWidth="1"/>
    <col min="12302" max="12302" width="15.7109375" style="83" customWidth="1"/>
    <col min="12303" max="12303" width="17.85546875" style="83" customWidth="1"/>
    <col min="12304" max="12544" width="9.140625" style="83"/>
    <col min="12545" max="12545" width="6.5703125" style="83" customWidth="1"/>
    <col min="12546" max="12546" width="31.5703125" style="83" customWidth="1"/>
    <col min="12547" max="12547" width="11.42578125" style="83" customWidth="1"/>
    <col min="12548" max="12548" width="11.140625" style="83" bestFit="1" customWidth="1"/>
    <col min="12549" max="12549" width="15.42578125" style="83" bestFit="1" customWidth="1"/>
    <col min="12550" max="12550" width="11.140625" style="83" bestFit="1" customWidth="1"/>
    <col min="12551" max="12551" width="9.7109375" style="83" bestFit="1" customWidth="1"/>
    <col min="12552" max="12552" width="11.140625" style="83" bestFit="1" customWidth="1"/>
    <col min="12553" max="12553" width="9.7109375" style="83" bestFit="1" customWidth="1"/>
    <col min="12554" max="12554" width="11.140625" style="83" bestFit="1" customWidth="1"/>
    <col min="12555" max="12555" width="9.7109375" style="83" bestFit="1" customWidth="1"/>
    <col min="12556" max="12556" width="11.85546875" style="83" customWidth="1"/>
    <col min="12557" max="12557" width="12" style="83" customWidth="1"/>
    <col min="12558" max="12558" width="15.7109375" style="83" customWidth="1"/>
    <col min="12559" max="12559" width="17.85546875" style="83" customWidth="1"/>
    <col min="12560" max="12800" width="9.140625" style="83"/>
    <col min="12801" max="12801" width="6.5703125" style="83" customWidth="1"/>
    <col min="12802" max="12802" width="31.5703125" style="83" customWidth="1"/>
    <col min="12803" max="12803" width="11.42578125" style="83" customWidth="1"/>
    <col min="12804" max="12804" width="11.140625" style="83" bestFit="1" customWidth="1"/>
    <col min="12805" max="12805" width="15.42578125" style="83" bestFit="1" customWidth="1"/>
    <col min="12806" max="12806" width="11.140625" style="83" bestFit="1" customWidth="1"/>
    <col min="12807" max="12807" width="9.7109375" style="83" bestFit="1" customWidth="1"/>
    <col min="12808" max="12808" width="11.140625" style="83" bestFit="1" customWidth="1"/>
    <col min="12809" max="12809" width="9.7109375" style="83" bestFit="1" customWidth="1"/>
    <col min="12810" max="12810" width="11.140625" style="83" bestFit="1" customWidth="1"/>
    <col min="12811" max="12811" width="9.7109375" style="83" bestFit="1" customWidth="1"/>
    <col min="12812" max="12812" width="11.85546875" style="83" customWidth="1"/>
    <col min="12813" max="12813" width="12" style="83" customWidth="1"/>
    <col min="12814" max="12814" width="15.7109375" style="83" customWidth="1"/>
    <col min="12815" max="12815" width="17.85546875" style="83" customWidth="1"/>
    <col min="12816" max="13056" width="9.140625" style="83"/>
    <col min="13057" max="13057" width="6.5703125" style="83" customWidth="1"/>
    <col min="13058" max="13058" width="31.5703125" style="83" customWidth="1"/>
    <col min="13059" max="13059" width="11.42578125" style="83" customWidth="1"/>
    <col min="13060" max="13060" width="11.140625" style="83" bestFit="1" customWidth="1"/>
    <col min="13061" max="13061" width="15.42578125" style="83" bestFit="1" customWidth="1"/>
    <col min="13062" max="13062" width="11.140625" style="83" bestFit="1" customWidth="1"/>
    <col min="13063" max="13063" width="9.7109375" style="83" bestFit="1" customWidth="1"/>
    <col min="13064" max="13064" width="11.140625" style="83" bestFit="1" customWidth="1"/>
    <col min="13065" max="13065" width="9.7109375" style="83" bestFit="1" customWidth="1"/>
    <col min="13066" max="13066" width="11.140625" style="83" bestFit="1" customWidth="1"/>
    <col min="13067" max="13067" width="9.7109375" style="83" bestFit="1" customWidth="1"/>
    <col min="13068" max="13068" width="11.85546875" style="83" customWidth="1"/>
    <col min="13069" max="13069" width="12" style="83" customWidth="1"/>
    <col min="13070" max="13070" width="15.7109375" style="83" customWidth="1"/>
    <col min="13071" max="13071" width="17.85546875" style="83" customWidth="1"/>
    <col min="13072" max="13312" width="9.140625" style="83"/>
    <col min="13313" max="13313" width="6.5703125" style="83" customWidth="1"/>
    <col min="13314" max="13314" width="31.5703125" style="83" customWidth="1"/>
    <col min="13315" max="13315" width="11.42578125" style="83" customWidth="1"/>
    <col min="13316" max="13316" width="11.140625" style="83" bestFit="1" customWidth="1"/>
    <col min="13317" max="13317" width="15.42578125" style="83" bestFit="1" customWidth="1"/>
    <col min="13318" max="13318" width="11.140625" style="83" bestFit="1" customWidth="1"/>
    <col min="13319" max="13319" width="9.7109375" style="83" bestFit="1" customWidth="1"/>
    <col min="13320" max="13320" width="11.140625" style="83" bestFit="1" customWidth="1"/>
    <col min="13321" max="13321" width="9.7109375" style="83" bestFit="1" customWidth="1"/>
    <col min="13322" max="13322" width="11.140625" style="83" bestFit="1" customWidth="1"/>
    <col min="13323" max="13323" width="9.7109375" style="83" bestFit="1" customWidth="1"/>
    <col min="13324" max="13324" width="11.85546875" style="83" customWidth="1"/>
    <col min="13325" max="13325" width="12" style="83" customWidth="1"/>
    <col min="13326" max="13326" width="15.7109375" style="83" customWidth="1"/>
    <col min="13327" max="13327" width="17.85546875" style="83" customWidth="1"/>
    <col min="13328" max="13568" width="9.140625" style="83"/>
    <col min="13569" max="13569" width="6.5703125" style="83" customWidth="1"/>
    <col min="13570" max="13570" width="31.5703125" style="83" customWidth="1"/>
    <col min="13571" max="13571" width="11.42578125" style="83" customWidth="1"/>
    <col min="13572" max="13572" width="11.140625" style="83" bestFit="1" customWidth="1"/>
    <col min="13573" max="13573" width="15.42578125" style="83" bestFit="1" customWidth="1"/>
    <col min="13574" max="13574" width="11.140625" style="83" bestFit="1" customWidth="1"/>
    <col min="13575" max="13575" width="9.7109375" style="83" bestFit="1" customWidth="1"/>
    <col min="13576" max="13576" width="11.140625" style="83" bestFit="1" customWidth="1"/>
    <col min="13577" max="13577" width="9.7109375" style="83" bestFit="1" customWidth="1"/>
    <col min="13578" max="13578" width="11.140625" style="83" bestFit="1" customWidth="1"/>
    <col min="13579" max="13579" width="9.7109375" style="83" bestFit="1" customWidth="1"/>
    <col min="13580" max="13580" width="11.85546875" style="83" customWidth="1"/>
    <col min="13581" max="13581" width="12" style="83" customWidth="1"/>
    <col min="13582" max="13582" width="15.7109375" style="83" customWidth="1"/>
    <col min="13583" max="13583" width="17.85546875" style="83" customWidth="1"/>
    <col min="13584" max="13824" width="9.140625" style="83"/>
    <col min="13825" max="13825" width="6.5703125" style="83" customWidth="1"/>
    <col min="13826" max="13826" width="31.5703125" style="83" customWidth="1"/>
    <col min="13827" max="13827" width="11.42578125" style="83" customWidth="1"/>
    <col min="13828" max="13828" width="11.140625" style="83" bestFit="1" customWidth="1"/>
    <col min="13829" max="13829" width="15.42578125" style="83" bestFit="1" customWidth="1"/>
    <col min="13830" max="13830" width="11.140625" style="83" bestFit="1" customWidth="1"/>
    <col min="13831" max="13831" width="9.7109375" style="83" bestFit="1" customWidth="1"/>
    <col min="13832" max="13832" width="11.140625" style="83" bestFit="1" customWidth="1"/>
    <col min="13833" max="13833" width="9.7109375" style="83" bestFit="1" customWidth="1"/>
    <col min="13834" max="13834" width="11.140625" style="83" bestFit="1" customWidth="1"/>
    <col min="13835" max="13835" width="9.7109375" style="83" bestFit="1" customWidth="1"/>
    <col min="13836" max="13836" width="11.85546875" style="83" customWidth="1"/>
    <col min="13837" max="13837" width="12" style="83" customWidth="1"/>
    <col min="13838" max="13838" width="15.7109375" style="83" customWidth="1"/>
    <col min="13839" max="13839" width="17.85546875" style="83" customWidth="1"/>
    <col min="13840" max="14080" width="9.140625" style="83"/>
    <col min="14081" max="14081" width="6.5703125" style="83" customWidth="1"/>
    <col min="14082" max="14082" width="31.5703125" style="83" customWidth="1"/>
    <col min="14083" max="14083" width="11.42578125" style="83" customWidth="1"/>
    <col min="14084" max="14084" width="11.140625" style="83" bestFit="1" customWidth="1"/>
    <col min="14085" max="14085" width="15.42578125" style="83" bestFit="1" customWidth="1"/>
    <col min="14086" max="14086" width="11.140625" style="83" bestFit="1" customWidth="1"/>
    <col min="14087" max="14087" width="9.7109375" style="83" bestFit="1" customWidth="1"/>
    <col min="14088" max="14088" width="11.140625" style="83" bestFit="1" customWidth="1"/>
    <col min="14089" max="14089" width="9.7109375" style="83" bestFit="1" customWidth="1"/>
    <col min="14090" max="14090" width="11.140625" style="83" bestFit="1" customWidth="1"/>
    <col min="14091" max="14091" width="9.7109375" style="83" bestFit="1" customWidth="1"/>
    <col min="14092" max="14092" width="11.85546875" style="83" customWidth="1"/>
    <col min="14093" max="14093" width="12" style="83" customWidth="1"/>
    <col min="14094" max="14094" width="15.7109375" style="83" customWidth="1"/>
    <col min="14095" max="14095" width="17.85546875" style="83" customWidth="1"/>
    <col min="14096" max="14336" width="9.140625" style="83"/>
    <col min="14337" max="14337" width="6.5703125" style="83" customWidth="1"/>
    <col min="14338" max="14338" width="31.5703125" style="83" customWidth="1"/>
    <col min="14339" max="14339" width="11.42578125" style="83" customWidth="1"/>
    <col min="14340" max="14340" width="11.140625" style="83" bestFit="1" customWidth="1"/>
    <col min="14341" max="14341" width="15.42578125" style="83" bestFit="1" customWidth="1"/>
    <col min="14342" max="14342" width="11.140625" style="83" bestFit="1" customWidth="1"/>
    <col min="14343" max="14343" width="9.7109375" style="83" bestFit="1" customWidth="1"/>
    <col min="14344" max="14344" width="11.140625" style="83" bestFit="1" customWidth="1"/>
    <col min="14345" max="14345" width="9.7109375" style="83" bestFit="1" customWidth="1"/>
    <col min="14346" max="14346" width="11.140625" style="83" bestFit="1" customWidth="1"/>
    <col min="14347" max="14347" width="9.7109375" style="83" bestFit="1" customWidth="1"/>
    <col min="14348" max="14348" width="11.85546875" style="83" customWidth="1"/>
    <col min="14349" max="14349" width="12" style="83" customWidth="1"/>
    <col min="14350" max="14350" width="15.7109375" style="83" customWidth="1"/>
    <col min="14351" max="14351" width="17.85546875" style="83" customWidth="1"/>
    <col min="14352" max="14592" width="9.140625" style="83"/>
    <col min="14593" max="14593" width="6.5703125" style="83" customWidth="1"/>
    <col min="14594" max="14594" width="31.5703125" style="83" customWidth="1"/>
    <col min="14595" max="14595" width="11.42578125" style="83" customWidth="1"/>
    <col min="14596" max="14596" width="11.140625" style="83" bestFit="1" customWidth="1"/>
    <col min="14597" max="14597" width="15.42578125" style="83" bestFit="1" customWidth="1"/>
    <col min="14598" max="14598" width="11.140625" style="83" bestFit="1" customWidth="1"/>
    <col min="14599" max="14599" width="9.7109375" style="83" bestFit="1" customWidth="1"/>
    <col min="14600" max="14600" width="11.140625" style="83" bestFit="1" customWidth="1"/>
    <col min="14601" max="14601" width="9.7109375" style="83" bestFit="1" customWidth="1"/>
    <col min="14602" max="14602" width="11.140625" style="83" bestFit="1" customWidth="1"/>
    <col min="14603" max="14603" width="9.7109375" style="83" bestFit="1" customWidth="1"/>
    <col min="14604" max="14604" width="11.85546875" style="83" customWidth="1"/>
    <col min="14605" max="14605" width="12" style="83" customWidth="1"/>
    <col min="14606" max="14606" width="15.7109375" style="83" customWidth="1"/>
    <col min="14607" max="14607" width="17.85546875" style="83" customWidth="1"/>
    <col min="14608" max="14848" width="9.140625" style="83"/>
    <col min="14849" max="14849" width="6.5703125" style="83" customWidth="1"/>
    <col min="14850" max="14850" width="31.5703125" style="83" customWidth="1"/>
    <col min="14851" max="14851" width="11.42578125" style="83" customWidth="1"/>
    <col min="14852" max="14852" width="11.140625" style="83" bestFit="1" customWidth="1"/>
    <col min="14853" max="14853" width="15.42578125" style="83" bestFit="1" customWidth="1"/>
    <col min="14854" max="14854" width="11.140625" style="83" bestFit="1" customWidth="1"/>
    <col min="14855" max="14855" width="9.7109375" style="83" bestFit="1" customWidth="1"/>
    <col min="14856" max="14856" width="11.140625" style="83" bestFit="1" customWidth="1"/>
    <col min="14857" max="14857" width="9.7109375" style="83" bestFit="1" customWidth="1"/>
    <col min="14858" max="14858" width="11.140625" style="83" bestFit="1" customWidth="1"/>
    <col min="14859" max="14859" width="9.7109375" style="83" bestFit="1" customWidth="1"/>
    <col min="14860" max="14860" width="11.85546875" style="83" customWidth="1"/>
    <col min="14861" max="14861" width="12" style="83" customWidth="1"/>
    <col min="14862" max="14862" width="15.7109375" style="83" customWidth="1"/>
    <col min="14863" max="14863" width="17.85546875" style="83" customWidth="1"/>
    <col min="14864" max="15104" width="9.140625" style="83"/>
    <col min="15105" max="15105" width="6.5703125" style="83" customWidth="1"/>
    <col min="15106" max="15106" width="31.5703125" style="83" customWidth="1"/>
    <col min="15107" max="15107" width="11.42578125" style="83" customWidth="1"/>
    <col min="15108" max="15108" width="11.140625" style="83" bestFit="1" customWidth="1"/>
    <col min="15109" max="15109" width="15.42578125" style="83" bestFit="1" customWidth="1"/>
    <col min="15110" max="15110" width="11.140625" style="83" bestFit="1" customWidth="1"/>
    <col min="15111" max="15111" width="9.7109375" style="83" bestFit="1" customWidth="1"/>
    <col min="15112" max="15112" width="11.140625" style="83" bestFit="1" customWidth="1"/>
    <col min="15113" max="15113" width="9.7109375" style="83" bestFit="1" customWidth="1"/>
    <col min="15114" max="15114" width="11.140625" style="83" bestFit="1" customWidth="1"/>
    <col min="15115" max="15115" width="9.7109375" style="83" bestFit="1" customWidth="1"/>
    <col min="15116" max="15116" width="11.85546875" style="83" customWidth="1"/>
    <col min="15117" max="15117" width="12" style="83" customWidth="1"/>
    <col min="15118" max="15118" width="15.7109375" style="83" customWidth="1"/>
    <col min="15119" max="15119" width="17.85546875" style="83" customWidth="1"/>
    <col min="15120" max="15360" width="9.140625" style="83"/>
    <col min="15361" max="15361" width="6.5703125" style="83" customWidth="1"/>
    <col min="15362" max="15362" width="31.5703125" style="83" customWidth="1"/>
    <col min="15363" max="15363" width="11.42578125" style="83" customWidth="1"/>
    <col min="15364" max="15364" width="11.140625" style="83" bestFit="1" customWidth="1"/>
    <col min="15365" max="15365" width="15.42578125" style="83" bestFit="1" customWidth="1"/>
    <col min="15366" max="15366" width="11.140625" style="83" bestFit="1" customWidth="1"/>
    <col min="15367" max="15367" width="9.7109375" style="83" bestFit="1" customWidth="1"/>
    <col min="15368" max="15368" width="11.140625" style="83" bestFit="1" customWidth="1"/>
    <col min="15369" max="15369" width="9.7109375" style="83" bestFit="1" customWidth="1"/>
    <col min="15370" max="15370" width="11.140625" style="83" bestFit="1" customWidth="1"/>
    <col min="15371" max="15371" width="9.7109375" style="83" bestFit="1" customWidth="1"/>
    <col min="15372" max="15372" width="11.85546875" style="83" customWidth="1"/>
    <col min="15373" max="15373" width="12" style="83" customWidth="1"/>
    <col min="15374" max="15374" width="15.7109375" style="83" customWidth="1"/>
    <col min="15375" max="15375" width="17.85546875" style="83" customWidth="1"/>
    <col min="15376" max="15616" width="9.140625" style="83"/>
    <col min="15617" max="15617" width="6.5703125" style="83" customWidth="1"/>
    <col min="15618" max="15618" width="31.5703125" style="83" customWidth="1"/>
    <col min="15619" max="15619" width="11.42578125" style="83" customWidth="1"/>
    <col min="15620" max="15620" width="11.140625" style="83" bestFit="1" customWidth="1"/>
    <col min="15621" max="15621" width="15.42578125" style="83" bestFit="1" customWidth="1"/>
    <col min="15622" max="15622" width="11.140625" style="83" bestFit="1" customWidth="1"/>
    <col min="15623" max="15623" width="9.7109375" style="83" bestFit="1" customWidth="1"/>
    <col min="15624" max="15624" width="11.140625" style="83" bestFit="1" customWidth="1"/>
    <col min="15625" max="15625" width="9.7109375" style="83" bestFit="1" customWidth="1"/>
    <col min="15626" max="15626" width="11.140625" style="83" bestFit="1" customWidth="1"/>
    <col min="15627" max="15627" width="9.7109375" style="83" bestFit="1" customWidth="1"/>
    <col min="15628" max="15628" width="11.85546875" style="83" customWidth="1"/>
    <col min="15629" max="15629" width="12" style="83" customWidth="1"/>
    <col min="15630" max="15630" width="15.7109375" style="83" customWidth="1"/>
    <col min="15631" max="15631" width="17.85546875" style="83" customWidth="1"/>
    <col min="15632" max="15872" width="9.140625" style="83"/>
    <col min="15873" max="15873" width="6.5703125" style="83" customWidth="1"/>
    <col min="15874" max="15874" width="31.5703125" style="83" customWidth="1"/>
    <col min="15875" max="15875" width="11.42578125" style="83" customWidth="1"/>
    <col min="15876" max="15876" width="11.140625" style="83" bestFit="1" customWidth="1"/>
    <col min="15877" max="15877" width="15.42578125" style="83" bestFit="1" customWidth="1"/>
    <col min="15878" max="15878" width="11.140625" style="83" bestFit="1" customWidth="1"/>
    <col min="15879" max="15879" width="9.7109375" style="83" bestFit="1" customWidth="1"/>
    <col min="15880" max="15880" width="11.140625" style="83" bestFit="1" customWidth="1"/>
    <col min="15881" max="15881" width="9.7109375" style="83" bestFit="1" customWidth="1"/>
    <col min="15882" max="15882" width="11.140625" style="83" bestFit="1" customWidth="1"/>
    <col min="15883" max="15883" width="9.7109375" style="83" bestFit="1" customWidth="1"/>
    <col min="15884" max="15884" width="11.85546875" style="83" customWidth="1"/>
    <col min="15885" max="15885" width="12" style="83" customWidth="1"/>
    <col min="15886" max="15886" width="15.7109375" style="83" customWidth="1"/>
    <col min="15887" max="15887" width="17.85546875" style="83" customWidth="1"/>
    <col min="15888" max="16128" width="9.140625" style="83"/>
    <col min="16129" max="16129" width="6.5703125" style="83" customWidth="1"/>
    <col min="16130" max="16130" width="31.5703125" style="83" customWidth="1"/>
    <col min="16131" max="16131" width="11.42578125" style="83" customWidth="1"/>
    <col min="16132" max="16132" width="11.140625" style="83" bestFit="1" customWidth="1"/>
    <col min="16133" max="16133" width="15.42578125" style="83" bestFit="1" customWidth="1"/>
    <col min="16134" max="16134" width="11.140625" style="83" bestFit="1" customWidth="1"/>
    <col min="16135" max="16135" width="9.7109375" style="83" bestFit="1" customWidth="1"/>
    <col min="16136" max="16136" width="11.140625" style="83" bestFit="1" customWidth="1"/>
    <col min="16137" max="16137" width="9.7109375" style="83" bestFit="1" customWidth="1"/>
    <col min="16138" max="16138" width="11.140625" style="83" bestFit="1" customWidth="1"/>
    <col min="16139" max="16139" width="9.7109375" style="83" bestFit="1" customWidth="1"/>
    <col min="16140" max="16140" width="11.85546875" style="83" customWidth="1"/>
    <col min="16141" max="16141" width="12" style="83" customWidth="1"/>
    <col min="16142" max="16142" width="15.7109375" style="83" customWidth="1"/>
    <col min="16143" max="16143" width="17.85546875" style="83" customWidth="1"/>
    <col min="16144" max="16384" width="9.140625" style="83"/>
  </cols>
  <sheetData>
    <row r="1" spans="1:15" x14ac:dyDescent="0.2">
      <c r="M1" s="85" t="s">
        <v>6</v>
      </c>
    </row>
    <row r="2" spans="1:1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205" t="s">
        <v>38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</row>
    <row r="4" spans="1:15" x14ac:dyDescent="0.2">
      <c r="A4" s="205" t="s">
        <v>7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</row>
    <row r="5" spans="1:15" x14ac:dyDescent="0.2">
      <c r="M5" s="85" t="s">
        <v>2</v>
      </c>
    </row>
    <row r="6" spans="1:15" s="89" customFormat="1" ht="27" customHeight="1" x14ac:dyDescent="0.2">
      <c r="A6" s="58" t="s">
        <v>3</v>
      </c>
      <c r="B6" s="191" t="s">
        <v>8</v>
      </c>
      <c r="C6" s="191" t="s">
        <v>9</v>
      </c>
      <c r="D6" s="194" t="s">
        <v>10</v>
      </c>
      <c r="E6" s="206"/>
      <c r="F6" s="206"/>
      <c r="G6" s="206"/>
      <c r="H6" s="206"/>
      <c r="I6" s="206"/>
      <c r="J6" s="206"/>
      <c r="K6" s="207"/>
      <c r="L6" s="197" t="s">
        <v>1</v>
      </c>
      <c r="M6" s="198"/>
      <c r="N6" s="59"/>
      <c r="O6" s="88"/>
    </row>
    <row r="7" spans="1:15" s="89" customFormat="1" ht="27" customHeight="1" x14ac:dyDescent="0.2">
      <c r="A7" s="61" t="s">
        <v>4</v>
      </c>
      <c r="B7" s="192"/>
      <c r="C7" s="192"/>
      <c r="D7" s="201" t="s">
        <v>11</v>
      </c>
      <c r="E7" s="207"/>
      <c r="F7" s="62" t="s">
        <v>12</v>
      </c>
      <c r="G7" s="63"/>
      <c r="H7" s="62" t="s">
        <v>13</v>
      </c>
      <c r="I7" s="63"/>
      <c r="J7" s="62" t="s">
        <v>14</v>
      </c>
      <c r="K7" s="63"/>
      <c r="L7" s="199"/>
      <c r="M7" s="200"/>
      <c r="N7" s="59"/>
      <c r="O7" s="88"/>
    </row>
    <row r="8" spans="1:15" s="89" customFormat="1" ht="27" customHeight="1" x14ac:dyDescent="0.2">
      <c r="A8" s="64"/>
      <c r="B8" s="193"/>
      <c r="C8" s="193"/>
      <c r="D8" s="65" t="s">
        <v>15</v>
      </c>
      <c r="E8" s="67" t="s">
        <v>0</v>
      </c>
      <c r="F8" s="65" t="s">
        <v>15</v>
      </c>
      <c r="G8" s="67" t="s">
        <v>0</v>
      </c>
      <c r="H8" s="65" t="s">
        <v>15</v>
      </c>
      <c r="I8" s="67" t="s">
        <v>0</v>
      </c>
      <c r="J8" s="65" t="s">
        <v>15</v>
      </c>
      <c r="K8" s="67" t="s">
        <v>0</v>
      </c>
      <c r="L8" s="65" t="s">
        <v>15</v>
      </c>
      <c r="M8" s="67" t="s">
        <v>0</v>
      </c>
      <c r="N8" s="59"/>
      <c r="O8" s="88"/>
    </row>
    <row r="9" spans="1:15" s="53" customFormat="1" ht="21" x14ac:dyDescent="0.2">
      <c r="A9" s="68">
        <v>1</v>
      </c>
      <c r="B9" s="69" t="s">
        <v>24</v>
      </c>
      <c r="C9" s="68">
        <v>1</v>
      </c>
      <c r="D9" s="124" t="s">
        <v>46</v>
      </c>
      <c r="E9" s="124" t="s">
        <v>46</v>
      </c>
      <c r="F9" s="124" t="s">
        <v>46</v>
      </c>
      <c r="G9" s="124" t="s">
        <v>46</v>
      </c>
      <c r="H9" s="124" t="s">
        <v>46</v>
      </c>
      <c r="I9" s="124" t="s">
        <v>46</v>
      </c>
      <c r="J9" s="124" t="s">
        <v>46</v>
      </c>
      <c r="K9" s="124" t="s">
        <v>46</v>
      </c>
      <c r="L9" s="124" t="s">
        <v>46</v>
      </c>
      <c r="M9" s="124" t="s">
        <v>46</v>
      </c>
      <c r="O9" s="56"/>
    </row>
    <row r="10" spans="1:15" s="53" customFormat="1" ht="21" x14ac:dyDescent="0.2">
      <c r="A10" s="71"/>
      <c r="B10" s="72"/>
      <c r="C10" s="70">
        <v>2</v>
      </c>
      <c r="D10" s="122">
        <v>2</v>
      </c>
      <c r="E10" s="119">
        <v>97000</v>
      </c>
      <c r="F10" s="122">
        <v>3</v>
      </c>
      <c r="G10" s="119">
        <v>3807660</v>
      </c>
      <c r="H10" s="119">
        <v>4</v>
      </c>
      <c r="I10" s="119">
        <v>9561629</v>
      </c>
      <c r="J10" s="122">
        <v>5</v>
      </c>
      <c r="K10" s="119">
        <v>1495600</v>
      </c>
      <c r="L10" s="122">
        <f>+D10+F10+H10+J10</f>
        <v>14</v>
      </c>
      <c r="M10" s="119">
        <f>+E10+G10+I10+K10</f>
        <v>14961889</v>
      </c>
      <c r="O10" s="56"/>
    </row>
    <row r="11" spans="1:15" s="53" customFormat="1" ht="21" x14ac:dyDescent="0.2">
      <c r="A11" s="73"/>
      <c r="B11" s="74"/>
      <c r="C11" s="75">
        <v>3</v>
      </c>
      <c r="D11" s="126" t="s">
        <v>46</v>
      </c>
      <c r="E11" s="126" t="s">
        <v>46</v>
      </c>
      <c r="F11" s="126" t="s">
        <v>46</v>
      </c>
      <c r="G11" s="126" t="s">
        <v>46</v>
      </c>
      <c r="H11" s="126" t="s">
        <v>46</v>
      </c>
      <c r="I11" s="126" t="s">
        <v>46</v>
      </c>
      <c r="J11" s="126" t="s">
        <v>46</v>
      </c>
      <c r="K11" s="126" t="s">
        <v>46</v>
      </c>
      <c r="L11" s="126" t="s">
        <v>46</v>
      </c>
      <c r="M11" s="126" t="s">
        <v>46</v>
      </c>
      <c r="O11" s="56"/>
    </row>
    <row r="12" spans="1:15" s="53" customFormat="1" ht="21" x14ac:dyDescent="0.2">
      <c r="A12" s="102"/>
      <c r="B12" s="103"/>
      <c r="C12" s="38" t="s">
        <v>16</v>
      </c>
      <c r="D12" s="66">
        <f>SUM(D9:D10)</f>
        <v>2</v>
      </c>
      <c r="E12" s="120">
        <f>SUM(E10:E11)</f>
        <v>97000</v>
      </c>
      <c r="F12" s="66">
        <f t="shared" ref="F12:K12" si="0">SUM(F9:F11)</f>
        <v>3</v>
      </c>
      <c r="G12" s="120">
        <f t="shared" si="0"/>
        <v>3807660</v>
      </c>
      <c r="H12" s="120">
        <f t="shared" si="0"/>
        <v>4</v>
      </c>
      <c r="I12" s="120">
        <f t="shared" si="0"/>
        <v>9561629</v>
      </c>
      <c r="J12" s="66">
        <f>SUM(J9:J11)</f>
        <v>5</v>
      </c>
      <c r="K12" s="120">
        <f t="shared" si="0"/>
        <v>1495600</v>
      </c>
      <c r="L12" s="66">
        <f>+L10</f>
        <v>14</v>
      </c>
      <c r="M12" s="120">
        <f>+M10</f>
        <v>14961889</v>
      </c>
      <c r="O12" s="56"/>
    </row>
    <row r="13" spans="1:15" s="53" customFormat="1" ht="21" x14ac:dyDescent="0.2">
      <c r="D13" s="54"/>
      <c r="L13" s="54"/>
      <c r="O13" s="56"/>
    </row>
    <row r="14" spans="1:15" s="53" customFormat="1" ht="21" x14ac:dyDescent="0.2">
      <c r="D14" s="54"/>
      <c r="L14" s="54"/>
      <c r="O14" s="56"/>
    </row>
    <row r="15" spans="1:15" s="53" customFormat="1" ht="21" x14ac:dyDescent="0.2">
      <c r="D15" s="54"/>
      <c r="L15" s="54"/>
      <c r="O15" s="56"/>
    </row>
    <row r="16" spans="1:15" s="53" customFormat="1" ht="21" x14ac:dyDescent="0.2">
      <c r="D16" s="54"/>
      <c r="L16" s="54"/>
      <c r="O16" s="56"/>
    </row>
    <row r="17" spans="4:15" s="53" customFormat="1" ht="21" x14ac:dyDescent="0.2">
      <c r="D17" s="54"/>
      <c r="L17" s="54"/>
      <c r="O17" s="56"/>
    </row>
    <row r="18" spans="4:15" s="53" customFormat="1" ht="21" x14ac:dyDescent="0.2">
      <c r="D18" s="54"/>
      <c r="L18" s="54"/>
      <c r="O18" s="56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5"/>
  <sheetViews>
    <sheetView workbookViewId="0">
      <selection activeCell="I11" sqref="I11"/>
    </sheetView>
  </sheetViews>
  <sheetFormatPr defaultRowHeight="21" x14ac:dyDescent="0.2"/>
  <cols>
    <col min="1" max="1" width="7.5703125" style="43" customWidth="1"/>
    <col min="2" max="2" width="23" style="43" customWidth="1"/>
    <col min="3" max="3" width="12.42578125" style="43" customWidth="1"/>
    <col min="4" max="4" width="12.42578125" style="52" customWidth="1"/>
    <col min="5" max="5" width="12.28515625" style="43" customWidth="1"/>
    <col min="6" max="6" width="12.42578125" style="43" customWidth="1"/>
    <col min="7" max="7" width="11.7109375" style="43" customWidth="1"/>
    <col min="8" max="10" width="12.42578125" style="43" customWidth="1"/>
    <col min="11" max="11" width="12.28515625" style="43" customWidth="1"/>
    <col min="12" max="12" width="12.42578125" style="52" customWidth="1"/>
    <col min="13" max="13" width="12.140625" style="43" customWidth="1"/>
    <col min="14" max="14" width="15.7109375" style="43" customWidth="1"/>
    <col min="15" max="15" width="17.85546875" style="44" customWidth="1"/>
    <col min="16" max="16" width="14.5703125" style="43" customWidth="1"/>
    <col min="17" max="17" width="9.140625" style="43"/>
    <col min="18" max="18" width="12.140625" style="43" customWidth="1"/>
    <col min="19" max="256" width="9.140625" style="43"/>
    <col min="257" max="257" width="6.5703125" style="43" customWidth="1"/>
    <col min="258" max="258" width="31.5703125" style="43" customWidth="1"/>
    <col min="259" max="259" width="11.42578125" style="43" customWidth="1"/>
    <col min="260" max="260" width="11.140625" style="43" bestFit="1" customWidth="1"/>
    <col min="261" max="261" width="18" style="43" customWidth="1"/>
    <col min="262" max="262" width="11.140625" style="43" bestFit="1" customWidth="1"/>
    <col min="263" max="263" width="9.7109375" style="43" bestFit="1" customWidth="1"/>
    <col min="264" max="264" width="11.140625" style="43" bestFit="1" customWidth="1"/>
    <col min="265" max="265" width="16.7109375" style="43" bestFit="1" customWidth="1"/>
    <col min="266" max="266" width="11.140625" style="43" bestFit="1" customWidth="1"/>
    <col min="267" max="267" width="15.42578125" style="43" bestFit="1" customWidth="1"/>
    <col min="268" max="268" width="11.85546875" style="43" customWidth="1"/>
    <col min="269" max="269" width="14.7109375" style="43" customWidth="1"/>
    <col min="270" max="270" width="15.7109375" style="43" customWidth="1"/>
    <col min="271" max="271" width="17.85546875" style="43" customWidth="1"/>
    <col min="272" max="272" width="14.5703125" style="43" customWidth="1"/>
    <col min="273" max="273" width="9.140625" style="43"/>
    <col min="274" max="274" width="12.140625" style="43" customWidth="1"/>
    <col min="275" max="512" width="9.140625" style="43"/>
    <col min="513" max="513" width="6.5703125" style="43" customWidth="1"/>
    <col min="514" max="514" width="31.5703125" style="43" customWidth="1"/>
    <col min="515" max="515" width="11.42578125" style="43" customWidth="1"/>
    <col min="516" max="516" width="11.140625" style="43" bestFit="1" customWidth="1"/>
    <col min="517" max="517" width="18" style="43" customWidth="1"/>
    <col min="518" max="518" width="11.140625" style="43" bestFit="1" customWidth="1"/>
    <col min="519" max="519" width="9.7109375" style="43" bestFit="1" customWidth="1"/>
    <col min="520" max="520" width="11.140625" style="43" bestFit="1" customWidth="1"/>
    <col min="521" max="521" width="16.7109375" style="43" bestFit="1" customWidth="1"/>
    <col min="522" max="522" width="11.140625" style="43" bestFit="1" customWidth="1"/>
    <col min="523" max="523" width="15.42578125" style="43" bestFit="1" customWidth="1"/>
    <col min="524" max="524" width="11.85546875" style="43" customWidth="1"/>
    <col min="525" max="525" width="14.7109375" style="43" customWidth="1"/>
    <col min="526" max="526" width="15.7109375" style="43" customWidth="1"/>
    <col min="527" max="527" width="17.85546875" style="43" customWidth="1"/>
    <col min="528" max="528" width="14.5703125" style="43" customWidth="1"/>
    <col min="529" max="529" width="9.140625" style="43"/>
    <col min="530" max="530" width="12.140625" style="43" customWidth="1"/>
    <col min="531" max="768" width="9.140625" style="43"/>
    <col min="769" max="769" width="6.5703125" style="43" customWidth="1"/>
    <col min="770" max="770" width="31.5703125" style="43" customWidth="1"/>
    <col min="771" max="771" width="11.42578125" style="43" customWidth="1"/>
    <col min="772" max="772" width="11.140625" style="43" bestFit="1" customWidth="1"/>
    <col min="773" max="773" width="18" style="43" customWidth="1"/>
    <col min="774" max="774" width="11.140625" style="43" bestFit="1" customWidth="1"/>
    <col min="775" max="775" width="9.7109375" style="43" bestFit="1" customWidth="1"/>
    <col min="776" max="776" width="11.140625" style="43" bestFit="1" customWidth="1"/>
    <col min="777" max="777" width="16.7109375" style="43" bestFit="1" customWidth="1"/>
    <col min="778" max="778" width="11.140625" style="43" bestFit="1" customWidth="1"/>
    <col min="779" max="779" width="15.42578125" style="43" bestFit="1" customWidth="1"/>
    <col min="780" max="780" width="11.85546875" style="43" customWidth="1"/>
    <col min="781" max="781" width="14.7109375" style="43" customWidth="1"/>
    <col min="782" max="782" width="15.7109375" style="43" customWidth="1"/>
    <col min="783" max="783" width="17.85546875" style="43" customWidth="1"/>
    <col min="784" max="784" width="14.5703125" style="43" customWidth="1"/>
    <col min="785" max="785" width="9.140625" style="43"/>
    <col min="786" max="786" width="12.140625" style="43" customWidth="1"/>
    <col min="787" max="1024" width="9.140625" style="43"/>
    <col min="1025" max="1025" width="6.5703125" style="43" customWidth="1"/>
    <col min="1026" max="1026" width="31.5703125" style="43" customWidth="1"/>
    <col min="1027" max="1027" width="11.42578125" style="43" customWidth="1"/>
    <col min="1028" max="1028" width="11.140625" style="43" bestFit="1" customWidth="1"/>
    <col min="1029" max="1029" width="18" style="43" customWidth="1"/>
    <col min="1030" max="1030" width="11.140625" style="43" bestFit="1" customWidth="1"/>
    <col min="1031" max="1031" width="9.7109375" style="43" bestFit="1" customWidth="1"/>
    <col min="1032" max="1032" width="11.140625" style="43" bestFit="1" customWidth="1"/>
    <col min="1033" max="1033" width="16.7109375" style="43" bestFit="1" customWidth="1"/>
    <col min="1034" max="1034" width="11.140625" style="43" bestFit="1" customWidth="1"/>
    <col min="1035" max="1035" width="15.42578125" style="43" bestFit="1" customWidth="1"/>
    <col min="1036" max="1036" width="11.85546875" style="43" customWidth="1"/>
    <col min="1037" max="1037" width="14.7109375" style="43" customWidth="1"/>
    <col min="1038" max="1038" width="15.7109375" style="43" customWidth="1"/>
    <col min="1039" max="1039" width="17.85546875" style="43" customWidth="1"/>
    <col min="1040" max="1040" width="14.5703125" style="43" customWidth="1"/>
    <col min="1041" max="1041" width="9.140625" style="43"/>
    <col min="1042" max="1042" width="12.140625" style="43" customWidth="1"/>
    <col min="1043" max="1280" width="9.140625" style="43"/>
    <col min="1281" max="1281" width="6.5703125" style="43" customWidth="1"/>
    <col min="1282" max="1282" width="31.5703125" style="43" customWidth="1"/>
    <col min="1283" max="1283" width="11.42578125" style="43" customWidth="1"/>
    <col min="1284" max="1284" width="11.140625" style="43" bestFit="1" customWidth="1"/>
    <col min="1285" max="1285" width="18" style="43" customWidth="1"/>
    <col min="1286" max="1286" width="11.140625" style="43" bestFit="1" customWidth="1"/>
    <col min="1287" max="1287" width="9.7109375" style="43" bestFit="1" customWidth="1"/>
    <col min="1288" max="1288" width="11.140625" style="43" bestFit="1" customWidth="1"/>
    <col min="1289" max="1289" width="16.7109375" style="43" bestFit="1" customWidth="1"/>
    <col min="1290" max="1290" width="11.140625" style="43" bestFit="1" customWidth="1"/>
    <col min="1291" max="1291" width="15.42578125" style="43" bestFit="1" customWidth="1"/>
    <col min="1292" max="1292" width="11.85546875" style="43" customWidth="1"/>
    <col min="1293" max="1293" width="14.7109375" style="43" customWidth="1"/>
    <col min="1294" max="1294" width="15.7109375" style="43" customWidth="1"/>
    <col min="1295" max="1295" width="17.85546875" style="43" customWidth="1"/>
    <col min="1296" max="1296" width="14.5703125" style="43" customWidth="1"/>
    <col min="1297" max="1297" width="9.140625" style="43"/>
    <col min="1298" max="1298" width="12.140625" style="43" customWidth="1"/>
    <col min="1299" max="1536" width="9.140625" style="43"/>
    <col min="1537" max="1537" width="6.5703125" style="43" customWidth="1"/>
    <col min="1538" max="1538" width="31.5703125" style="43" customWidth="1"/>
    <col min="1539" max="1539" width="11.42578125" style="43" customWidth="1"/>
    <col min="1540" max="1540" width="11.140625" style="43" bestFit="1" customWidth="1"/>
    <col min="1541" max="1541" width="18" style="43" customWidth="1"/>
    <col min="1542" max="1542" width="11.140625" style="43" bestFit="1" customWidth="1"/>
    <col min="1543" max="1543" width="9.7109375" style="43" bestFit="1" customWidth="1"/>
    <col min="1544" max="1544" width="11.140625" style="43" bestFit="1" customWidth="1"/>
    <col min="1545" max="1545" width="16.7109375" style="43" bestFit="1" customWidth="1"/>
    <col min="1546" max="1546" width="11.140625" style="43" bestFit="1" customWidth="1"/>
    <col min="1547" max="1547" width="15.42578125" style="43" bestFit="1" customWidth="1"/>
    <col min="1548" max="1548" width="11.85546875" style="43" customWidth="1"/>
    <col min="1549" max="1549" width="14.7109375" style="43" customWidth="1"/>
    <col min="1550" max="1550" width="15.7109375" style="43" customWidth="1"/>
    <col min="1551" max="1551" width="17.85546875" style="43" customWidth="1"/>
    <col min="1552" max="1552" width="14.5703125" style="43" customWidth="1"/>
    <col min="1553" max="1553" width="9.140625" style="43"/>
    <col min="1554" max="1554" width="12.140625" style="43" customWidth="1"/>
    <col min="1555" max="1792" width="9.140625" style="43"/>
    <col min="1793" max="1793" width="6.5703125" style="43" customWidth="1"/>
    <col min="1794" max="1794" width="31.5703125" style="43" customWidth="1"/>
    <col min="1795" max="1795" width="11.42578125" style="43" customWidth="1"/>
    <col min="1796" max="1796" width="11.140625" style="43" bestFit="1" customWidth="1"/>
    <col min="1797" max="1797" width="18" style="43" customWidth="1"/>
    <col min="1798" max="1798" width="11.140625" style="43" bestFit="1" customWidth="1"/>
    <col min="1799" max="1799" width="9.7109375" style="43" bestFit="1" customWidth="1"/>
    <col min="1800" max="1800" width="11.140625" style="43" bestFit="1" customWidth="1"/>
    <col min="1801" max="1801" width="16.7109375" style="43" bestFit="1" customWidth="1"/>
    <col min="1802" max="1802" width="11.140625" style="43" bestFit="1" customWidth="1"/>
    <col min="1803" max="1803" width="15.42578125" style="43" bestFit="1" customWidth="1"/>
    <col min="1804" max="1804" width="11.85546875" style="43" customWidth="1"/>
    <col min="1805" max="1805" width="14.7109375" style="43" customWidth="1"/>
    <col min="1806" max="1806" width="15.7109375" style="43" customWidth="1"/>
    <col min="1807" max="1807" width="17.85546875" style="43" customWidth="1"/>
    <col min="1808" max="1808" width="14.5703125" style="43" customWidth="1"/>
    <col min="1809" max="1809" width="9.140625" style="43"/>
    <col min="1810" max="1810" width="12.140625" style="43" customWidth="1"/>
    <col min="1811" max="2048" width="9.140625" style="43"/>
    <col min="2049" max="2049" width="6.5703125" style="43" customWidth="1"/>
    <col min="2050" max="2050" width="31.5703125" style="43" customWidth="1"/>
    <col min="2051" max="2051" width="11.42578125" style="43" customWidth="1"/>
    <col min="2052" max="2052" width="11.140625" style="43" bestFit="1" customWidth="1"/>
    <col min="2053" max="2053" width="18" style="43" customWidth="1"/>
    <col min="2054" max="2054" width="11.140625" style="43" bestFit="1" customWidth="1"/>
    <col min="2055" max="2055" width="9.7109375" style="43" bestFit="1" customWidth="1"/>
    <col min="2056" max="2056" width="11.140625" style="43" bestFit="1" customWidth="1"/>
    <col min="2057" max="2057" width="16.7109375" style="43" bestFit="1" customWidth="1"/>
    <col min="2058" max="2058" width="11.140625" style="43" bestFit="1" customWidth="1"/>
    <col min="2059" max="2059" width="15.42578125" style="43" bestFit="1" customWidth="1"/>
    <col min="2060" max="2060" width="11.85546875" style="43" customWidth="1"/>
    <col min="2061" max="2061" width="14.7109375" style="43" customWidth="1"/>
    <col min="2062" max="2062" width="15.7109375" style="43" customWidth="1"/>
    <col min="2063" max="2063" width="17.85546875" style="43" customWidth="1"/>
    <col min="2064" max="2064" width="14.5703125" style="43" customWidth="1"/>
    <col min="2065" max="2065" width="9.140625" style="43"/>
    <col min="2066" max="2066" width="12.140625" style="43" customWidth="1"/>
    <col min="2067" max="2304" width="9.140625" style="43"/>
    <col min="2305" max="2305" width="6.5703125" style="43" customWidth="1"/>
    <col min="2306" max="2306" width="31.5703125" style="43" customWidth="1"/>
    <col min="2307" max="2307" width="11.42578125" style="43" customWidth="1"/>
    <col min="2308" max="2308" width="11.140625" style="43" bestFit="1" customWidth="1"/>
    <col min="2309" max="2309" width="18" style="43" customWidth="1"/>
    <col min="2310" max="2310" width="11.140625" style="43" bestFit="1" customWidth="1"/>
    <col min="2311" max="2311" width="9.7109375" style="43" bestFit="1" customWidth="1"/>
    <col min="2312" max="2312" width="11.140625" style="43" bestFit="1" customWidth="1"/>
    <col min="2313" max="2313" width="16.7109375" style="43" bestFit="1" customWidth="1"/>
    <col min="2314" max="2314" width="11.140625" style="43" bestFit="1" customWidth="1"/>
    <col min="2315" max="2315" width="15.42578125" style="43" bestFit="1" customWidth="1"/>
    <col min="2316" max="2316" width="11.85546875" style="43" customWidth="1"/>
    <col min="2317" max="2317" width="14.7109375" style="43" customWidth="1"/>
    <col min="2318" max="2318" width="15.7109375" style="43" customWidth="1"/>
    <col min="2319" max="2319" width="17.85546875" style="43" customWidth="1"/>
    <col min="2320" max="2320" width="14.5703125" style="43" customWidth="1"/>
    <col min="2321" max="2321" width="9.140625" style="43"/>
    <col min="2322" max="2322" width="12.140625" style="43" customWidth="1"/>
    <col min="2323" max="2560" width="9.140625" style="43"/>
    <col min="2561" max="2561" width="6.5703125" style="43" customWidth="1"/>
    <col min="2562" max="2562" width="31.5703125" style="43" customWidth="1"/>
    <col min="2563" max="2563" width="11.42578125" style="43" customWidth="1"/>
    <col min="2564" max="2564" width="11.140625" style="43" bestFit="1" customWidth="1"/>
    <col min="2565" max="2565" width="18" style="43" customWidth="1"/>
    <col min="2566" max="2566" width="11.140625" style="43" bestFit="1" customWidth="1"/>
    <col min="2567" max="2567" width="9.7109375" style="43" bestFit="1" customWidth="1"/>
    <col min="2568" max="2568" width="11.140625" style="43" bestFit="1" customWidth="1"/>
    <col min="2569" max="2569" width="16.7109375" style="43" bestFit="1" customWidth="1"/>
    <col min="2570" max="2570" width="11.140625" style="43" bestFit="1" customWidth="1"/>
    <col min="2571" max="2571" width="15.42578125" style="43" bestFit="1" customWidth="1"/>
    <col min="2572" max="2572" width="11.85546875" style="43" customWidth="1"/>
    <col min="2573" max="2573" width="14.7109375" style="43" customWidth="1"/>
    <col min="2574" max="2574" width="15.7109375" style="43" customWidth="1"/>
    <col min="2575" max="2575" width="17.85546875" style="43" customWidth="1"/>
    <col min="2576" max="2576" width="14.5703125" style="43" customWidth="1"/>
    <col min="2577" max="2577" width="9.140625" style="43"/>
    <col min="2578" max="2578" width="12.140625" style="43" customWidth="1"/>
    <col min="2579" max="2816" width="9.140625" style="43"/>
    <col min="2817" max="2817" width="6.5703125" style="43" customWidth="1"/>
    <col min="2818" max="2818" width="31.5703125" style="43" customWidth="1"/>
    <col min="2819" max="2819" width="11.42578125" style="43" customWidth="1"/>
    <col min="2820" max="2820" width="11.140625" style="43" bestFit="1" customWidth="1"/>
    <col min="2821" max="2821" width="18" style="43" customWidth="1"/>
    <col min="2822" max="2822" width="11.140625" style="43" bestFit="1" customWidth="1"/>
    <col min="2823" max="2823" width="9.7109375" style="43" bestFit="1" customWidth="1"/>
    <col min="2824" max="2824" width="11.140625" style="43" bestFit="1" customWidth="1"/>
    <col min="2825" max="2825" width="16.7109375" style="43" bestFit="1" customWidth="1"/>
    <col min="2826" max="2826" width="11.140625" style="43" bestFit="1" customWidth="1"/>
    <col min="2827" max="2827" width="15.42578125" style="43" bestFit="1" customWidth="1"/>
    <col min="2828" max="2828" width="11.85546875" style="43" customWidth="1"/>
    <col min="2829" max="2829" width="14.7109375" style="43" customWidth="1"/>
    <col min="2830" max="2830" width="15.7109375" style="43" customWidth="1"/>
    <col min="2831" max="2831" width="17.85546875" style="43" customWidth="1"/>
    <col min="2832" max="2832" width="14.5703125" style="43" customWidth="1"/>
    <col min="2833" max="2833" width="9.140625" style="43"/>
    <col min="2834" max="2834" width="12.140625" style="43" customWidth="1"/>
    <col min="2835" max="3072" width="9.140625" style="43"/>
    <col min="3073" max="3073" width="6.5703125" style="43" customWidth="1"/>
    <col min="3074" max="3074" width="31.5703125" style="43" customWidth="1"/>
    <col min="3075" max="3075" width="11.42578125" style="43" customWidth="1"/>
    <col min="3076" max="3076" width="11.140625" style="43" bestFit="1" customWidth="1"/>
    <col min="3077" max="3077" width="18" style="43" customWidth="1"/>
    <col min="3078" max="3078" width="11.140625" style="43" bestFit="1" customWidth="1"/>
    <col min="3079" max="3079" width="9.7109375" style="43" bestFit="1" customWidth="1"/>
    <col min="3080" max="3080" width="11.140625" style="43" bestFit="1" customWidth="1"/>
    <col min="3081" max="3081" width="16.7109375" style="43" bestFit="1" customWidth="1"/>
    <col min="3082" max="3082" width="11.140625" style="43" bestFit="1" customWidth="1"/>
    <col min="3083" max="3083" width="15.42578125" style="43" bestFit="1" customWidth="1"/>
    <col min="3084" max="3084" width="11.85546875" style="43" customWidth="1"/>
    <col min="3085" max="3085" width="14.7109375" style="43" customWidth="1"/>
    <col min="3086" max="3086" width="15.7109375" style="43" customWidth="1"/>
    <col min="3087" max="3087" width="17.85546875" style="43" customWidth="1"/>
    <col min="3088" max="3088" width="14.5703125" style="43" customWidth="1"/>
    <col min="3089" max="3089" width="9.140625" style="43"/>
    <col min="3090" max="3090" width="12.140625" style="43" customWidth="1"/>
    <col min="3091" max="3328" width="9.140625" style="43"/>
    <col min="3329" max="3329" width="6.5703125" style="43" customWidth="1"/>
    <col min="3330" max="3330" width="31.5703125" style="43" customWidth="1"/>
    <col min="3331" max="3331" width="11.42578125" style="43" customWidth="1"/>
    <col min="3332" max="3332" width="11.140625" style="43" bestFit="1" customWidth="1"/>
    <col min="3333" max="3333" width="18" style="43" customWidth="1"/>
    <col min="3334" max="3334" width="11.140625" style="43" bestFit="1" customWidth="1"/>
    <col min="3335" max="3335" width="9.7109375" style="43" bestFit="1" customWidth="1"/>
    <col min="3336" max="3336" width="11.140625" style="43" bestFit="1" customWidth="1"/>
    <col min="3337" max="3337" width="16.7109375" style="43" bestFit="1" customWidth="1"/>
    <col min="3338" max="3338" width="11.140625" style="43" bestFit="1" customWidth="1"/>
    <col min="3339" max="3339" width="15.42578125" style="43" bestFit="1" customWidth="1"/>
    <col min="3340" max="3340" width="11.85546875" style="43" customWidth="1"/>
    <col min="3341" max="3341" width="14.7109375" style="43" customWidth="1"/>
    <col min="3342" max="3342" width="15.7109375" style="43" customWidth="1"/>
    <col min="3343" max="3343" width="17.85546875" style="43" customWidth="1"/>
    <col min="3344" max="3344" width="14.5703125" style="43" customWidth="1"/>
    <col min="3345" max="3345" width="9.140625" style="43"/>
    <col min="3346" max="3346" width="12.140625" style="43" customWidth="1"/>
    <col min="3347" max="3584" width="9.140625" style="43"/>
    <col min="3585" max="3585" width="6.5703125" style="43" customWidth="1"/>
    <col min="3586" max="3586" width="31.5703125" style="43" customWidth="1"/>
    <col min="3587" max="3587" width="11.42578125" style="43" customWidth="1"/>
    <col min="3588" max="3588" width="11.140625" style="43" bestFit="1" customWidth="1"/>
    <col min="3589" max="3589" width="18" style="43" customWidth="1"/>
    <col min="3590" max="3590" width="11.140625" style="43" bestFit="1" customWidth="1"/>
    <col min="3591" max="3591" width="9.7109375" style="43" bestFit="1" customWidth="1"/>
    <col min="3592" max="3592" width="11.140625" style="43" bestFit="1" customWidth="1"/>
    <col min="3593" max="3593" width="16.7109375" style="43" bestFit="1" customWidth="1"/>
    <col min="3594" max="3594" width="11.140625" style="43" bestFit="1" customWidth="1"/>
    <col min="3595" max="3595" width="15.42578125" style="43" bestFit="1" customWidth="1"/>
    <col min="3596" max="3596" width="11.85546875" style="43" customWidth="1"/>
    <col min="3597" max="3597" width="14.7109375" style="43" customWidth="1"/>
    <col min="3598" max="3598" width="15.7109375" style="43" customWidth="1"/>
    <col min="3599" max="3599" width="17.85546875" style="43" customWidth="1"/>
    <col min="3600" max="3600" width="14.5703125" style="43" customWidth="1"/>
    <col min="3601" max="3601" width="9.140625" style="43"/>
    <col min="3602" max="3602" width="12.140625" style="43" customWidth="1"/>
    <col min="3603" max="3840" width="9.140625" style="43"/>
    <col min="3841" max="3841" width="6.5703125" style="43" customWidth="1"/>
    <col min="3842" max="3842" width="31.5703125" style="43" customWidth="1"/>
    <col min="3843" max="3843" width="11.42578125" style="43" customWidth="1"/>
    <col min="3844" max="3844" width="11.140625" style="43" bestFit="1" customWidth="1"/>
    <col min="3845" max="3845" width="18" style="43" customWidth="1"/>
    <col min="3846" max="3846" width="11.140625" style="43" bestFit="1" customWidth="1"/>
    <col min="3847" max="3847" width="9.7109375" style="43" bestFit="1" customWidth="1"/>
    <col min="3848" max="3848" width="11.140625" style="43" bestFit="1" customWidth="1"/>
    <col min="3849" max="3849" width="16.7109375" style="43" bestFit="1" customWidth="1"/>
    <col min="3850" max="3850" width="11.140625" style="43" bestFit="1" customWidth="1"/>
    <col min="3851" max="3851" width="15.42578125" style="43" bestFit="1" customWidth="1"/>
    <col min="3852" max="3852" width="11.85546875" style="43" customWidth="1"/>
    <col min="3853" max="3853" width="14.7109375" style="43" customWidth="1"/>
    <col min="3854" max="3854" width="15.7109375" style="43" customWidth="1"/>
    <col min="3855" max="3855" width="17.85546875" style="43" customWidth="1"/>
    <col min="3856" max="3856" width="14.5703125" style="43" customWidth="1"/>
    <col min="3857" max="3857" width="9.140625" style="43"/>
    <col min="3858" max="3858" width="12.140625" style="43" customWidth="1"/>
    <col min="3859" max="4096" width="9.140625" style="43"/>
    <col min="4097" max="4097" width="6.5703125" style="43" customWidth="1"/>
    <col min="4098" max="4098" width="31.5703125" style="43" customWidth="1"/>
    <col min="4099" max="4099" width="11.42578125" style="43" customWidth="1"/>
    <col min="4100" max="4100" width="11.140625" style="43" bestFit="1" customWidth="1"/>
    <col min="4101" max="4101" width="18" style="43" customWidth="1"/>
    <col min="4102" max="4102" width="11.140625" style="43" bestFit="1" customWidth="1"/>
    <col min="4103" max="4103" width="9.7109375" style="43" bestFit="1" customWidth="1"/>
    <col min="4104" max="4104" width="11.140625" style="43" bestFit="1" customWidth="1"/>
    <col min="4105" max="4105" width="16.7109375" style="43" bestFit="1" customWidth="1"/>
    <col min="4106" max="4106" width="11.140625" style="43" bestFit="1" customWidth="1"/>
    <col min="4107" max="4107" width="15.42578125" style="43" bestFit="1" customWidth="1"/>
    <col min="4108" max="4108" width="11.85546875" style="43" customWidth="1"/>
    <col min="4109" max="4109" width="14.7109375" style="43" customWidth="1"/>
    <col min="4110" max="4110" width="15.7109375" style="43" customWidth="1"/>
    <col min="4111" max="4111" width="17.85546875" style="43" customWidth="1"/>
    <col min="4112" max="4112" width="14.5703125" style="43" customWidth="1"/>
    <col min="4113" max="4113" width="9.140625" style="43"/>
    <col min="4114" max="4114" width="12.140625" style="43" customWidth="1"/>
    <col min="4115" max="4352" width="9.140625" style="43"/>
    <col min="4353" max="4353" width="6.5703125" style="43" customWidth="1"/>
    <col min="4354" max="4354" width="31.5703125" style="43" customWidth="1"/>
    <col min="4355" max="4355" width="11.42578125" style="43" customWidth="1"/>
    <col min="4356" max="4356" width="11.140625" style="43" bestFit="1" customWidth="1"/>
    <col min="4357" max="4357" width="18" style="43" customWidth="1"/>
    <col min="4358" max="4358" width="11.140625" style="43" bestFit="1" customWidth="1"/>
    <col min="4359" max="4359" width="9.7109375" style="43" bestFit="1" customWidth="1"/>
    <col min="4360" max="4360" width="11.140625" style="43" bestFit="1" customWidth="1"/>
    <col min="4361" max="4361" width="16.7109375" style="43" bestFit="1" customWidth="1"/>
    <col min="4362" max="4362" width="11.140625" style="43" bestFit="1" customWidth="1"/>
    <col min="4363" max="4363" width="15.42578125" style="43" bestFit="1" customWidth="1"/>
    <col min="4364" max="4364" width="11.85546875" style="43" customWidth="1"/>
    <col min="4365" max="4365" width="14.7109375" style="43" customWidth="1"/>
    <col min="4366" max="4366" width="15.7109375" style="43" customWidth="1"/>
    <col min="4367" max="4367" width="17.85546875" style="43" customWidth="1"/>
    <col min="4368" max="4368" width="14.5703125" style="43" customWidth="1"/>
    <col min="4369" max="4369" width="9.140625" style="43"/>
    <col min="4370" max="4370" width="12.140625" style="43" customWidth="1"/>
    <col min="4371" max="4608" width="9.140625" style="43"/>
    <col min="4609" max="4609" width="6.5703125" style="43" customWidth="1"/>
    <col min="4610" max="4610" width="31.5703125" style="43" customWidth="1"/>
    <col min="4611" max="4611" width="11.42578125" style="43" customWidth="1"/>
    <col min="4612" max="4612" width="11.140625" style="43" bestFit="1" customWidth="1"/>
    <col min="4613" max="4613" width="18" style="43" customWidth="1"/>
    <col min="4614" max="4614" width="11.140625" style="43" bestFit="1" customWidth="1"/>
    <col min="4615" max="4615" width="9.7109375" style="43" bestFit="1" customWidth="1"/>
    <col min="4616" max="4616" width="11.140625" style="43" bestFit="1" customWidth="1"/>
    <col min="4617" max="4617" width="16.7109375" style="43" bestFit="1" customWidth="1"/>
    <col min="4618" max="4618" width="11.140625" style="43" bestFit="1" customWidth="1"/>
    <col min="4619" max="4619" width="15.42578125" style="43" bestFit="1" customWidth="1"/>
    <col min="4620" max="4620" width="11.85546875" style="43" customWidth="1"/>
    <col min="4621" max="4621" width="14.7109375" style="43" customWidth="1"/>
    <col min="4622" max="4622" width="15.7109375" style="43" customWidth="1"/>
    <col min="4623" max="4623" width="17.85546875" style="43" customWidth="1"/>
    <col min="4624" max="4624" width="14.5703125" style="43" customWidth="1"/>
    <col min="4625" max="4625" width="9.140625" style="43"/>
    <col min="4626" max="4626" width="12.140625" style="43" customWidth="1"/>
    <col min="4627" max="4864" width="9.140625" style="43"/>
    <col min="4865" max="4865" width="6.5703125" style="43" customWidth="1"/>
    <col min="4866" max="4866" width="31.5703125" style="43" customWidth="1"/>
    <col min="4867" max="4867" width="11.42578125" style="43" customWidth="1"/>
    <col min="4868" max="4868" width="11.140625" style="43" bestFit="1" customWidth="1"/>
    <col min="4869" max="4869" width="18" style="43" customWidth="1"/>
    <col min="4870" max="4870" width="11.140625" style="43" bestFit="1" customWidth="1"/>
    <col min="4871" max="4871" width="9.7109375" style="43" bestFit="1" customWidth="1"/>
    <col min="4872" max="4872" width="11.140625" style="43" bestFit="1" customWidth="1"/>
    <col min="4873" max="4873" width="16.7109375" style="43" bestFit="1" customWidth="1"/>
    <col min="4874" max="4874" width="11.140625" style="43" bestFit="1" customWidth="1"/>
    <col min="4875" max="4875" width="15.42578125" style="43" bestFit="1" customWidth="1"/>
    <col min="4876" max="4876" width="11.85546875" style="43" customWidth="1"/>
    <col min="4877" max="4877" width="14.7109375" style="43" customWidth="1"/>
    <col min="4878" max="4878" width="15.7109375" style="43" customWidth="1"/>
    <col min="4879" max="4879" width="17.85546875" style="43" customWidth="1"/>
    <col min="4880" max="4880" width="14.5703125" style="43" customWidth="1"/>
    <col min="4881" max="4881" width="9.140625" style="43"/>
    <col min="4882" max="4882" width="12.140625" style="43" customWidth="1"/>
    <col min="4883" max="5120" width="9.140625" style="43"/>
    <col min="5121" max="5121" width="6.5703125" style="43" customWidth="1"/>
    <col min="5122" max="5122" width="31.5703125" style="43" customWidth="1"/>
    <col min="5123" max="5123" width="11.42578125" style="43" customWidth="1"/>
    <col min="5124" max="5124" width="11.140625" style="43" bestFit="1" customWidth="1"/>
    <col min="5125" max="5125" width="18" style="43" customWidth="1"/>
    <col min="5126" max="5126" width="11.140625" style="43" bestFit="1" customWidth="1"/>
    <col min="5127" max="5127" width="9.7109375" style="43" bestFit="1" customWidth="1"/>
    <col min="5128" max="5128" width="11.140625" style="43" bestFit="1" customWidth="1"/>
    <col min="5129" max="5129" width="16.7109375" style="43" bestFit="1" customWidth="1"/>
    <col min="5130" max="5130" width="11.140625" style="43" bestFit="1" customWidth="1"/>
    <col min="5131" max="5131" width="15.42578125" style="43" bestFit="1" customWidth="1"/>
    <col min="5132" max="5132" width="11.85546875" style="43" customWidth="1"/>
    <col min="5133" max="5133" width="14.7109375" style="43" customWidth="1"/>
    <col min="5134" max="5134" width="15.7109375" style="43" customWidth="1"/>
    <col min="5135" max="5135" width="17.85546875" style="43" customWidth="1"/>
    <col min="5136" max="5136" width="14.5703125" style="43" customWidth="1"/>
    <col min="5137" max="5137" width="9.140625" style="43"/>
    <col min="5138" max="5138" width="12.140625" style="43" customWidth="1"/>
    <col min="5139" max="5376" width="9.140625" style="43"/>
    <col min="5377" max="5377" width="6.5703125" style="43" customWidth="1"/>
    <col min="5378" max="5378" width="31.5703125" style="43" customWidth="1"/>
    <col min="5379" max="5379" width="11.42578125" style="43" customWidth="1"/>
    <col min="5380" max="5380" width="11.140625" style="43" bestFit="1" customWidth="1"/>
    <col min="5381" max="5381" width="18" style="43" customWidth="1"/>
    <col min="5382" max="5382" width="11.140625" style="43" bestFit="1" customWidth="1"/>
    <col min="5383" max="5383" width="9.7109375" style="43" bestFit="1" customWidth="1"/>
    <col min="5384" max="5384" width="11.140625" style="43" bestFit="1" customWidth="1"/>
    <col min="5385" max="5385" width="16.7109375" style="43" bestFit="1" customWidth="1"/>
    <col min="5386" max="5386" width="11.140625" style="43" bestFit="1" customWidth="1"/>
    <col min="5387" max="5387" width="15.42578125" style="43" bestFit="1" customWidth="1"/>
    <col min="5388" max="5388" width="11.85546875" style="43" customWidth="1"/>
    <col min="5389" max="5389" width="14.7109375" style="43" customWidth="1"/>
    <col min="5390" max="5390" width="15.7109375" style="43" customWidth="1"/>
    <col min="5391" max="5391" width="17.85546875" style="43" customWidth="1"/>
    <col min="5392" max="5392" width="14.5703125" style="43" customWidth="1"/>
    <col min="5393" max="5393" width="9.140625" style="43"/>
    <col min="5394" max="5394" width="12.140625" style="43" customWidth="1"/>
    <col min="5395" max="5632" width="9.140625" style="43"/>
    <col min="5633" max="5633" width="6.5703125" style="43" customWidth="1"/>
    <col min="5634" max="5634" width="31.5703125" style="43" customWidth="1"/>
    <col min="5635" max="5635" width="11.42578125" style="43" customWidth="1"/>
    <col min="5636" max="5636" width="11.140625" style="43" bestFit="1" customWidth="1"/>
    <col min="5637" max="5637" width="18" style="43" customWidth="1"/>
    <col min="5638" max="5638" width="11.140625" style="43" bestFit="1" customWidth="1"/>
    <col min="5639" max="5639" width="9.7109375" style="43" bestFit="1" customWidth="1"/>
    <col min="5640" max="5640" width="11.140625" style="43" bestFit="1" customWidth="1"/>
    <col min="5641" max="5641" width="16.7109375" style="43" bestFit="1" customWidth="1"/>
    <col min="5642" max="5642" width="11.140625" style="43" bestFit="1" customWidth="1"/>
    <col min="5643" max="5643" width="15.42578125" style="43" bestFit="1" customWidth="1"/>
    <col min="5644" max="5644" width="11.85546875" style="43" customWidth="1"/>
    <col min="5645" max="5645" width="14.7109375" style="43" customWidth="1"/>
    <col min="5646" max="5646" width="15.7109375" style="43" customWidth="1"/>
    <col min="5647" max="5647" width="17.85546875" style="43" customWidth="1"/>
    <col min="5648" max="5648" width="14.5703125" style="43" customWidth="1"/>
    <col min="5649" max="5649" width="9.140625" style="43"/>
    <col min="5650" max="5650" width="12.140625" style="43" customWidth="1"/>
    <col min="5651" max="5888" width="9.140625" style="43"/>
    <col min="5889" max="5889" width="6.5703125" style="43" customWidth="1"/>
    <col min="5890" max="5890" width="31.5703125" style="43" customWidth="1"/>
    <col min="5891" max="5891" width="11.42578125" style="43" customWidth="1"/>
    <col min="5892" max="5892" width="11.140625" style="43" bestFit="1" customWidth="1"/>
    <col min="5893" max="5893" width="18" style="43" customWidth="1"/>
    <col min="5894" max="5894" width="11.140625" style="43" bestFit="1" customWidth="1"/>
    <col min="5895" max="5895" width="9.7109375" style="43" bestFit="1" customWidth="1"/>
    <col min="5896" max="5896" width="11.140625" style="43" bestFit="1" customWidth="1"/>
    <col min="5897" max="5897" width="16.7109375" style="43" bestFit="1" customWidth="1"/>
    <col min="5898" max="5898" width="11.140625" style="43" bestFit="1" customWidth="1"/>
    <col min="5899" max="5899" width="15.42578125" style="43" bestFit="1" customWidth="1"/>
    <col min="5900" max="5900" width="11.85546875" style="43" customWidth="1"/>
    <col min="5901" max="5901" width="14.7109375" style="43" customWidth="1"/>
    <col min="5902" max="5902" width="15.7109375" style="43" customWidth="1"/>
    <col min="5903" max="5903" width="17.85546875" style="43" customWidth="1"/>
    <col min="5904" max="5904" width="14.5703125" style="43" customWidth="1"/>
    <col min="5905" max="5905" width="9.140625" style="43"/>
    <col min="5906" max="5906" width="12.140625" style="43" customWidth="1"/>
    <col min="5907" max="6144" width="9.140625" style="43"/>
    <col min="6145" max="6145" width="6.5703125" style="43" customWidth="1"/>
    <col min="6146" max="6146" width="31.5703125" style="43" customWidth="1"/>
    <col min="6147" max="6147" width="11.42578125" style="43" customWidth="1"/>
    <col min="6148" max="6148" width="11.140625" style="43" bestFit="1" customWidth="1"/>
    <col min="6149" max="6149" width="18" style="43" customWidth="1"/>
    <col min="6150" max="6150" width="11.140625" style="43" bestFit="1" customWidth="1"/>
    <col min="6151" max="6151" width="9.7109375" style="43" bestFit="1" customWidth="1"/>
    <col min="6152" max="6152" width="11.140625" style="43" bestFit="1" customWidth="1"/>
    <col min="6153" max="6153" width="16.7109375" style="43" bestFit="1" customWidth="1"/>
    <col min="6154" max="6154" width="11.140625" style="43" bestFit="1" customWidth="1"/>
    <col min="6155" max="6155" width="15.42578125" style="43" bestFit="1" customWidth="1"/>
    <col min="6156" max="6156" width="11.85546875" style="43" customWidth="1"/>
    <col min="6157" max="6157" width="14.7109375" style="43" customWidth="1"/>
    <col min="6158" max="6158" width="15.7109375" style="43" customWidth="1"/>
    <col min="6159" max="6159" width="17.85546875" style="43" customWidth="1"/>
    <col min="6160" max="6160" width="14.5703125" style="43" customWidth="1"/>
    <col min="6161" max="6161" width="9.140625" style="43"/>
    <col min="6162" max="6162" width="12.140625" style="43" customWidth="1"/>
    <col min="6163" max="6400" width="9.140625" style="43"/>
    <col min="6401" max="6401" width="6.5703125" style="43" customWidth="1"/>
    <col min="6402" max="6402" width="31.5703125" style="43" customWidth="1"/>
    <col min="6403" max="6403" width="11.42578125" style="43" customWidth="1"/>
    <col min="6404" max="6404" width="11.140625" style="43" bestFit="1" customWidth="1"/>
    <col min="6405" max="6405" width="18" style="43" customWidth="1"/>
    <col min="6406" max="6406" width="11.140625" style="43" bestFit="1" customWidth="1"/>
    <col min="6407" max="6407" width="9.7109375" style="43" bestFit="1" customWidth="1"/>
    <col min="6408" max="6408" width="11.140625" style="43" bestFit="1" customWidth="1"/>
    <col min="6409" max="6409" width="16.7109375" style="43" bestFit="1" customWidth="1"/>
    <col min="6410" max="6410" width="11.140625" style="43" bestFit="1" customWidth="1"/>
    <col min="6411" max="6411" width="15.42578125" style="43" bestFit="1" customWidth="1"/>
    <col min="6412" max="6412" width="11.85546875" style="43" customWidth="1"/>
    <col min="6413" max="6413" width="14.7109375" style="43" customWidth="1"/>
    <col min="6414" max="6414" width="15.7109375" style="43" customWidth="1"/>
    <col min="6415" max="6415" width="17.85546875" style="43" customWidth="1"/>
    <col min="6416" max="6416" width="14.5703125" style="43" customWidth="1"/>
    <col min="6417" max="6417" width="9.140625" style="43"/>
    <col min="6418" max="6418" width="12.140625" style="43" customWidth="1"/>
    <col min="6419" max="6656" width="9.140625" style="43"/>
    <col min="6657" max="6657" width="6.5703125" style="43" customWidth="1"/>
    <col min="6658" max="6658" width="31.5703125" style="43" customWidth="1"/>
    <col min="6659" max="6659" width="11.42578125" style="43" customWidth="1"/>
    <col min="6660" max="6660" width="11.140625" style="43" bestFit="1" customWidth="1"/>
    <col min="6661" max="6661" width="18" style="43" customWidth="1"/>
    <col min="6662" max="6662" width="11.140625" style="43" bestFit="1" customWidth="1"/>
    <col min="6663" max="6663" width="9.7109375" style="43" bestFit="1" customWidth="1"/>
    <col min="6664" max="6664" width="11.140625" style="43" bestFit="1" customWidth="1"/>
    <col min="6665" max="6665" width="16.7109375" style="43" bestFit="1" customWidth="1"/>
    <col min="6666" max="6666" width="11.140625" style="43" bestFit="1" customWidth="1"/>
    <col min="6667" max="6667" width="15.42578125" style="43" bestFit="1" customWidth="1"/>
    <col min="6668" max="6668" width="11.85546875" style="43" customWidth="1"/>
    <col min="6669" max="6669" width="14.7109375" style="43" customWidth="1"/>
    <col min="6670" max="6670" width="15.7109375" style="43" customWidth="1"/>
    <col min="6671" max="6671" width="17.85546875" style="43" customWidth="1"/>
    <col min="6672" max="6672" width="14.5703125" style="43" customWidth="1"/>
    <col min="6673" max="6673" width="9.140625" style="43"/>
    <col min="6674" max="6674" width="12.140625" style="43" customWidth="1"/>
    <col min="6675" max="6912" width="9.140625" style="43"/>
    <col min="6913" max="6913" width="6.5703125" style="43" customWidth="1"/>
    <col min="6914" max="6914" width="31.5703125" style="43" customWidth="1"/>
    <col min="6915" max="6915" width="11.42578125" style="43" customWidth="1"/>
    <col min="6916" max="6916" width="11.140625" style="43" bestFit="1" customWidth="1"/>
    <col min="6917" max="6917" width="18" style="43" customWidth="1"/>
    <col min="6918" max="6918" width="11.140625" style="43" bestFit="1" customWidth="1"/>
    <col min="6919" max="6919" width="9.7109375" style="43" bestFit="1" customWidth="1"/>
    <col min="6920" max="6920" width="11.140625" style="43" bestFit="1" customWidth="1"/>
    <col min="6921" max="6921" width="16.7109375" style="43" bestFit="1" customWidth="1"/>
    <col min="6922" max="6922" width="11.140625" style="43" bestFit="1" customWidth="1"/>
    <col min="6923" max="6923" width="15.42578125" style="43" bestFit="1" customWidth="1"/>
    <col min="6924" max="6924" width="11.85546875" style="43" customWidth="1"/>
    <col min="6925" max="6925" width="14.7109375" style="43" customWidth="1"/>
    <col min="6926" max="6926" width="15.7109375" style="43" customWidth="1"/>
    <col min="6927" max="6927" width="17.85546875" style="43" customWidth="1"/>
    <col min="6928" max="6928" width="14.5703125" style="43" customWidth="1"/>
    <col min="6929" max="6929" width="9.140625" style="43"/>
    <col min="6930" max="6930" width="12.140625" style="43" customWidth="1"/>
    <col min="6931" max="7168" width="9.140625" style="43"/>
    <col min="7169" max="7169" width="6.5703125" style="43" customWidth="1"/>
    <col min="7170" max="7170" width="31.5703125" style="43" customWidth="1"/>
    <col min="7171" max="7171" width="11.42578125" style="43" customWidth="1"/>
    <col min="7172" max="7172" width="11.140625" style="43" bestFit="1" customWidth="1"/>
    <col min="7173" max="7173" width="18" style="43" customWidth="1"/>
    <col min="7174" max="7174" width="11.140625" style="43" bestFit="1" customWidth="1"/>
    <col min="7175" max="7175" width="9.7109375" style="43" bestFit="1" customWidth="1"/>
    <col min="7176" max="7176" width="11.140625" style="43" bestFit="1" customWidth="1"/>
    <col min="7177" max="7177" width="16.7109375" style="43" bestFit="1" customWidth="1"/>
    <col min="7178" max="7178" width="11.140625" style="43" bestFit="1" customWidth="1"/>
    <col min="7179" max="7179" width="15.42578125" style="43" bestFit="1" customWidth="1"/>
    <col min="7180" max="7180" width="11.85546875" style="43" customWidth="1"/>
    <col min="7181" max="7181" width="14.7109375" style="43" customWidth="1"/>
    <col min="7182" max="7182" width="15.7109375" style="43" customWidth="1"/>
    <col min="7183" max="7183" width="17.85546875" style="43" customWidth="1"/>
    <col min="7184" max="7184" width="14.5703125" style="43" customWidth="1"/>
    <col min="7185" max="7185" width="9.140625" style="43"/>
    <col min="7186" max="7186" width="12.140625" style="43" customWidth="1"/>
    <col min="7187" max="7424" width="9.140625" style="43"/>
    <col min="7425" max="7425" width="6.5703125" style="43" customWidth="1"/>
    <col min="7426" max="7426" width="31.5703125" style="43" customWidth="1"/>
    <col min="7427" max="7427" width="11.42578125" style="43" customWidth="1"/>
    <col min="7428" max="7428" width="11.140625" style="43" bestFit="1" customWidth="1"/>
    <col min="7429" max="7429" width="18" style="43" customWidth="1"/>
    <col min="7430" max="7430" width="11.140625" style="43" bestFit="1" customWidth="1"/>
    <col min="7431" max="7431" width="9.7109375" style="43" bestFit="1" customWidth="1"/>
    <col min="7432" max="7432" width="11.140625" style="43" bestFit="1" customWidth="1"/>
    <col min="7433" max="7433" width="16.7109375" style="43" bestFit="1" customWidth="1"/>
    <col min="7434" max="7434" width="11.140625" style="43" bestFit="1" customWidth="1"/>
    <col min="7435" max="7435" width="15.42578125" style="43" bestFit="1" customWidth="1"/>
    <col min="7436" max="7436" width="11.85546875" style="43" customWidth="1"/>
    <col min="7437" max="7437" width="14.7109375" style="43" customWidth="1"/>
    <col min="7438" max="7438" width="15.7109375" style="43" customWidth="1"/>
    <col min="7439" max="7439" width="17.85546875" style="43" customWidth="1"/>
    <col min="7440" max="7440" width="14.5703125" style="43" customWidth="1"/>
    <col min="7441" max="7441" width="9.140625" style="43"/>
    <col min="7442" max="7442" width="12.140625" style="43" customWidth="1"/>
    <col min="7443" max="7680" width="9.140625" style="43"/>
    <col min="7681" max="7681" width="6.5703125" style="43" customWidth="1"/>
    <col min="7682" max="7682" width="31.5703125" style="43" customWidth="1"/>
    <col min="7683" max="7683" width="11.42578125" style="43" customWidth="1"/>
    <col min="7684" max="7684" width="11.140625" style="43" bestFit="1" customWidth="1"/>
    <col min="7685" max="7685" width="18" style="43" customWidth="1"/>
    <col min="7686" max="7686" width="11.140625" style="43" bestFit="1" customWidth="1"/>
    <col min="7687" max="7687" width="9.7109375" style="43" bestFit="1" customWidth="1"/>
    <col min="7688" max="7688" width="11.140625" style="43" bestFit="1" customWidth="1"/>
    <col min="7689" max="7689" width="16.7109375" style="43" bestFit="1" customWidth="1"/>
    <col min="7690" max="7690" width="11.140625" style="43" bestFit="1" customWidth="1"/>
    <col min="7691" max="7691" width="15.42578125" style="43" bestFit="1" customWidth="1"/>
    <col min="7692" max="7692" width="11.85546875" style="43" customWidth="1"/>
    <col min="7693" max="7693" width="14.7109375" style="43" customWidth="1"/>
    <col min="7694" max="7694" width="15.7109375" style="43" customWidth="1"/>
    <col min="7695" max="7695" width="17.85546875" style="43" customWidth="1"/>
    <col min="7696" max="7696" width="14.5703125" style="43" customWidth="1"/>
    <col min="7697" max="7697" width="9.140625" style="43"/>
    <col min="7698" max="7698" width="12.140625" style="43" customWidth="1"/>
    <col min="7699" max="7936" width="9.140625" style="43"/>
    <col min="7937" max="7937" width="6.5703125" style="43" customWidth="1"/>
    <col min="7938" max="7938" width="31.5703125" style="43" customWidth="1"/>
    <col min="7939" max="7939" width="11.42578125" style="43" customWidth="1"/>
    <col min="7940" max="7940" width="11.140625" style="43" bestFit="1" customWidth="1"/>
    <col min="7941" max="7941" width="18" style="43" customWidth="1"/>
    <col min="7942" max="7942" width="11.140625" style="43" bestFit="1" customWidth="1"/>
    <col min="7943" max="7943" width="9.7109375" style="43" bestFit="1" customWidth="1"/>
    <col min="7944" max="7944" width="11.140625" style="43" bestFit="1" customWidth="1"/>
    <col min="7945" max="7945" width="16.7109375" style="43" bestFit="1" customWidth="1"/>
    <col min="7946" max="7946" width="11.140625" style="43" bestFit="1" customWidth="1"/>
    <col min="7947" max="7947" width="15.42578125" style="43" bestFit="1" customWidth="1"/>
    <col min="7948" max="7948" width="11.85546875" style="43" customWidth="1"/>
    <col min="7949" max="7949" width="14.7109375" style="43" customWidth="1"/>
    <col min="7950" max="7950" width="15.7109375" style="43" customWidth="1"/>
    <col min="7951" max="7951" width="17.85546875" style="43" customWidth="1"/>
    <col min="7952" max="7952" width="14.5703125" style="43" customWidth="1"/>
    <col min="7953" max="7953" width="9.140625" style="43"/>
    <col min="7954" max="7954" width="12.140625" style="43" customWidth="1"/>
    <col min="7955" max="8192" width="9.140625" style="43"/>
    <col min="8193" max="8193" width="6.5703125" style="43" customWidth="1"/>
    <col min="8194" max="8194" width="31.5703125" style="43" customWidth="1"/>
    <col min="8195" max="8195" width="11.42578125" style="43" customWidth="1"/>
    <col min="8196" max="8196" width="11.140625" style="43" bestFit="1" customWidth="1"/>
    <col min="8197" max="8197" width="18" style="43" customWidth="1"/>
    <col min="8198" max="8198" width="11.140625" style="43" bestFit="1" customWidth="1"/>
    <col min="8199" max="8199" width="9.7109375" style="43" bestFit="1" customWidth="1"/>
    <col min="8200" max="8200" width="11.140625" style="43" bestFit="1" customWidth="1"/>
    <col min="8201" max="8201" width="16.7109375" style="43" bestFit="1" customWidth="1"/>
    <col min="8202" max="8202" width="11.140625" style="43" bestFit="1" customWidth="1"/>
    <col min="8203" max="8203" width="15.42578125" style="43" bestFit="1" customWidth="1"/>
    <col min="8204" max="8204" width="11.85546875" style="43" customWidth="1"/>
    <col min="8205" max="8205" width="14.7109375" style="43" customWidth="1"/>
    <col min="8206" max="8206" width="15.7109375" style="43" customWidth="1"/>
    <col min="8207" max="8207" width="17.85546875" style="43" customWidth="1"/>
    <col min="8208" max="8208" width="14.5703125" style="43" customWidth="1"/>
    <col min="8209" max="8209" width="9.140625" style="43"/>
    <col min="8210" max="8210" width="12.140625" style="43" customWidth="1"/>
    <col min="8211" max="8448" width="9.140625" style="43"/>
    <col min="8449" max="8449" width="6.5703125" style="43" customWidth="1"/>
    <col min="8450" max="8450" width="31.5703125" style="43" customWidth="1"/>
    <col min="8451" max="8451" width="11.42578125" style="43" customWidth="1"/>
    <col min="8452" max="8452" width="11.140625" style="43" bestFit="1" customWidth="1"/>
    <col min="8453" max="8453" width="18" style="43" customWidth="1"/>
    <col min="8454" max="8454" width="11.140625" style="43" bestFit="1" customWidth="1"/>
    <col min="8455" max="8455" width="9.7109375" style="43" bestFit="1" customWidth="1"/>
    <col min="8456" max="8456" width="11.140625" style="43" bestFit="1" customWidth="1"/>
    <col min="8457" max="8457" width="16.7109375" style="43" bestFit="1" customWidth="1"/>
    <col min="8458" max="8458" width="11.140625" style="43" bestFit="1" customWidth="1"/>
    <col min="8459" max="8459" width="15.42578125" style="43" bestFit="1" customWidth="1"/>
    <col min="8460" max="8460" width="11.85546875" style="43" customWidth="1"/>
    <col min="8461" max="8461" width="14.7109375" style="43" customWidth="1"/>
    <col min="8462" max="8462" width="15.7109375" style="43" customWidth="1"/>
    <col min="8463" max="8463" width="17.85546875" style="43" customWidth="1"/>
    <col min="8464" max="8464" width="14.5703125" style="43" customWidth="1"/>
    <col min="8465" max="8465" width="9.140625" style="43"/>
    <col min="8466" max="8466" width="12.140625" style="43" customWidth="1"/>
    <col min="8467" max="8704" width="9.140625" style="43"/>
    <col min="8705" max="8705" width="6.5703125" style="43" customWidth="1"/>
    <col min="8706" max="8706" width="31.5703125" style="43" customWidth="1"/>
    <col min="8707" max="8707" width="11.42578125" style="43" customWidth="1"/>
    <col min="8708" max="8708" width="11.140625" style="43" bestFit="1" customWidth="1"/>
    <col min="8709" max="8709" width="18" style="43" customWidth="1"/>
    <col min="8710" max="8710" width="11.140625" style="43" bestFit="1" customWidth="1"/>
    <col min="8711" max="8711" width="9.7109375" style="43" bestFit="1" customWidth="1"/>
    <col min="8712" max="8712" width="11.140625" style="43" bestFit="1" customWidth="1"/>
    <col min="8713" max="8713" width="16.7109375" style="43" bestFit="1" customWidth="1"/>
    <col min="8714" max="8714" width="11.140625" style="43" bestFit="1" customWidth="1"/>
    <col min="8715" max="8715" width="15.42578125" style="43" bestFit="1" customWidth="1"/>
    <col min="8716" max="8716" width="11.85546875" style="43" customWidth="1"/>
    <col min="8717" max="8717" width="14.7109375" style="43" customWidth="1"/>
    <col min="8718" max="8718" width="15.7109375" style="43" customWidth="1"/>
    <col min="8719" max="8719" width="17.85546875" style="43" customWidth="1"/>
    <col min="8720" max="8720" width="14.5703125" style="43" customWidth="1"/>
    <col min="8721" max="8721" width="9.140625" style="43"/>
    <col min="8722" max="8722" width="12.140625" style="43" customWidth="1"/>
    <col min="8723" max="8960" width="9.140625" style="43"/>
    <col min="8961" max="8961" width="6.5703125" style="43" customWidth="1"/>
    <col min="8962" max="8962" width="31.5703125" style="43" customWidth="1"/>
    <col min="8963" max="8963" width="11.42578125" style="43" customWidth="1"/>
    <col min="8964" max="8964" width="11.140625" style="43" bestFit="1" customWidth="1"/>
    <col min="8965" max="8965" width="18" style="43" customWidth="1"/>
    <col min="8966" max="8966" width="11.140625" style="43" bestFit="1" customWidth="1"/>
    <col min="8967" max="8967" width="9.7109375" style="43" bestFit="1" customWidth="1"/>
    <col min="8968" max="8968" width="11.140625" style="43" bestFit="1" customWidth="1"/>
    <col min="8969" max="8969" width="16.7109375" style="43" bestFit="1" customWidth="1"/>
    <col min="8970" max="8970" width="11.140625" style="43" bestFit="1" customWidth="1"/>
    <col min="8971" max="8971" width="15.42578125" style="43" bestFit="1" customWidth="1"/>
    <col min="8972" max="8972" width="11.85546875" style="43" customWidth="1"/>
    <col min="8973" max="8973" width="14.7109375" style="43" customWidth="1"/>
    <col min="8974" max="8974" width="15.7109375" style="43" customWidth="1"/>
    <col min="8975" max="8975" width="17.85546875" style="43" customWidth="1"/>
    <col min="8976" max="8976" width="14.5703125" style="43" customWidth="1"/>
    <col min="8977" max="8977" width="9.140625" style="43"/>
    <col min="8978" max="8978" width="12.140625" style="43" customWidth="1"/>
    <col min="8979" max="9216" width="9.140625" style="43"/>
    <col min="9217" max="9217" width="6.5703125" style="43" customWidth="1"/>
    <col min="9218" max="9218" width="31.5703125" style="43" customWidth="1"/>
    <col min="9219" max="9219" width="11.42578125" style="43" customWidth="1"/>
    <col min="9220" max="9220" width="11.140625" style="43" bestFit="1" customWidth="1"/>
    <col min="9221" max="9221" width="18" style="43" customWidth="1"/>
    <col min="9222" max="9222" width="11.140625" style="43" bestFit="1" customWidth="1"/>
    <col min="9223" max="9223" width="9.7109375" style="43" bestFit="1" customWidth="1"/>
    <col min="9224" max="9224" width="11.140625" style="43" bestFit="1" customWidth="1"/>
    <col min="9225" max="9225" width="16.7109375" style="43" bestFit="1" customWidth="1"/>
    <col min="9226" max="9226" width="11.140625" style="43" bestFit="1" customWidth="1"/>
    <col min="9227" max="9227" width="15.42578125" style="43" bestFit="1" customWidth="1"/>
    <col min="9228" max="9228" width="11.85546875" style="43" customWidth="1"/>
    <col min="9229" max="9229" width="14.7109375" style="43" customWidth="1"/>
    <col min="9230" max="9230" width="15.7109375" style="43" customWidth="1"/>
    <col min="9231" max="9231" width="17.85546875" style="43" customWidth="1"/>
    <col min="9232" max="9232" width="14.5703125" style="43" customWidth="1"/>
    <col min="9233" max="9233" width="9.140625" style="43"/>
    <col min="9234" max="9234" width="12.140625" style="43" customWidth="1"/>
    <col min="9235" max="9472" width="9.140625" style="43"/>
    <col min="9473" max="9473" width="6.5703125" style="43" customWidth="1"/>
    <col min="9474" max="9474" width="31.5703125" style="43" customWidth="1"/>
    <col min="9475" max="9475" width="11.42578125" style="43" customWidth="1"/>
    <col min="9476" max="9476" width="11.140625" style="43" bestFit="1" customWidth="1"/>
    <col min="9477" max="9477" width="18" style="43" customWidth="1"/>
    <col min="9478" max="9478" width="11.140625" style="43" bestFit="1" customWidth="1"/>
    <col min="9479" max="9479" width="9.7109375" style="43" bestFit="1" customWidth="1"/>
    <col min="9480" max="9480" width="11.140625" style="43" bestFit="1" customWidth="1"/>
    <col min="9481" max="9481" width="16.7109375" style="43" bestFit="1" customWidth="1"/>
    <col min="9482" max="9482" width="11.140625" style="43" bestFit="1" customWidth="1"/>
    <col min="9483" max="9483" width="15.42578125" style="43" bestFit="1" customWidth="1"/>
    <col min="9484" max="9484" width="11.85546875" style="43" customWidth="1"/>
    <col min="9485" max="9485" width="14.7109375" style="43" customWidth="1"/>
    <col min="9486" max="9486" width="15.7109375" style="43" customWidth="1"/>
    <col min="9487" max="9487" width="17.85546875" style="43" customWidth="1"/>
    <col min="9488" max="9488" width="14.5703125" style="43" customWidth="1"/>
    <col min="9489" max="9489" width="9.140625" style="43"/>
    <col min="9490" max="9490" width="12.140625" style="43" customWidth="1"/>
    <col min="9491" max="9728" width="9.140625" style="43"/>
    <col min="9729" max="9729" width="6.5703125" style="43" customWidth="1"/>
    <col min="9730" max="9730" width="31.5703125" style="43" customWidth="1"/>
    <col min="9731" max="9731" width="11.42578125" style="43" customWidth="1"/>
    <col min="9732" max="9732" width="11.140625" style="43" bestFit="1" customWidth="1"/>
    <col min="9733" max="9733" width="18" style="43" customWidth="1"/>
    <col min="9734" max="9734" width="11.140625" style="43" bestFit="1" customWidth="1"/>
    <col min="9735" max="9735" width="9.7109375" style="43" bestFit="1" customWidth="1"/>
    <col min="9736" max="9736" width="11.140625" style="43" bestFit="1" customWidth="1"/>
    <col min="9737" max="9737" width="16.7109375" style="43" bestFit="1" customWidth="1"/>
    <col min="9738" max="9738" width="11.140625" style="43" bestFit="1" customWidth="1"/>
    <col min="9739" max="9739" width="15.42578125" style="43" bestFit="1" customWidth="1"/>
    <col min="9740" max="9740" width="11.85546875" style="43" customWidth="1"/>
    <col min="9741" max="9741" width="14.7109375" style="43" customWidth="1"/>
    <col min="9742" max="9742" width="15.7109375" style="43" customWidth="1"/>
    <col min="9743" max="9743" width="17.85546875" style="43" customWidth="1"/>
    <col min="9744" max="9744" width="14.5703125" style="43" customWidth="1"/>
    <col min="9745" max="9745" width="9.140625" style="43"/>
    <col min="9746" max="9746" width="12.140625" style="43" customWidth="1"/>
    <col min="9747" max="9984" width="9.140625" style="43"/>
    <col min="9985" max="9985" width="6.5703125" style="43" customWidth="1"/>
    <col min="9986" max="9986" width="31.5703125" style="43" customWidth="1"/>
    <col min="9987" max="9987" width="11.42578125" style="43" customWidth="1"/>
    <col min="9988" max="9988" width="11.140625" style="43" bestFit="1" customWidth="1"/>
    <col min="9989" max="9989" width="18" style="43" customWidth="1"/>
    <col min="9990" max="9990" width="11.140625" style="43" bestFit="1" customWidth="1"/>
    <col min="9991" max="9991" width="9.7109375" style="43" bestFit="1" customWidth="1"/>
    <col min="9992" max="9992" width="11.140625" style="43" bestFit="1" customWidth="1"/>
    <col min="9993" max="9993" width="16.7109375" style="43" bestFit="1" customWidth="1"/>
    <col min="9994" max="9994" width="11.140625" style="43" bestFit="1" customWidth="1"/>
    <col min="9995" max="9995" width="15.42578125" style="43" bestFit="1" customWidth="1"/>
    <col min="9996" max="9996" width="11.85546875" style="43" customWidth="1"/>
    <col min="9997" max="9997" width="14.7109375" style="43" customWidth="1"/>
    <col min="9998" max="9998" width="15.7109375" style="43" customWidth="1"/>
    <col min="9999" max="9999" width="17.85546875" style="43" customWidth="1"/>
    <col min="10000" max="10000" width="14.5703125" style="43" customWidth="1"/>
    <col min="10001" max="10001" width="9.140625" style="43"/>
    <col min="10002" max="10002" width="12.140625" style="43" customWidth="1"/>
    <col min="10003" max="10240" width="9.140625" style="43"/>
    <col min="10241" max="10241" width="6.5703125" style="43" customWidth="1"/>
    <col min="10242" max="10242" width="31.5703125" style="43" customWidth="1"/>
    <col min="10243" max="10243" width="11.42578125" style="43" customWidth="1"/>
    <col min="10244" max="10244" width="11.140625" style="43" bestFit="1" customWidth="1"/>
    <col min="10245" max="10245" width="18" style="43" customWidth="1"/>
    <col min="10246" max="10246" width="11.140625" style="43" bestFit="1" customWidth="1"/>
    <col min="10247" max="10247" width="9.7109375" style="43" bestFit="1" customWidth="1"/>
    <col min="10248" max="10248" width="11.140625" style="43" bestFit="1" customWidth="1"/>
    <col min="10249" max="10249" width="16.7109375" style="43" bestFit="1" customWidth="1"/>
    <col min="10250" max="10250" width="11.140625" style="43" bestFit="1" customWidth="1"/>
    <col min="10251" max="10251" width="15.42578125" style="43" bestFit="1" customWidth="1"/>
    <col min="10252" max="10252" width="11.85546875" style="43" customWidth="1"/>
    <col min="10253" max="10253" width="14.7109375" style="43" customWidth="1"/>
    <col min="10254" max="10254" width="15.7109375" style="43" customWidth="1"/>
    <col min="10255" max="10255" width="17.85546875" style="43" customWidth="1"/>
    <col min="10256" max="10256" width="14.5703125" style="43" customWidth="1"/>
    <col min="10257" max="10257" width="9.140625" style="43"/>
    <col min="10258" max="10258" width="12.140625" style="43" customWidth="1"/>
    <col min="10259" max="10496" width="9.140625" style="43"/>
    <col min="10497" max="10497" width="6.5703125" style="43" customWidth="1"/>
    <col min="10498" max="10498" width="31.5703125" style="43" customWidth="1"/>
    <col min="10499" max="10499" width="11.42578125" style="43" customWidth="1"/>
    <col min="10500" max="10500" width="11.140625" style="43" bestFit="1" customWidth="1"/>
    <col min="10501" max="10501" width="18" style="43" customWidth="1"/>
    <col min="10502" max="10502" width="11.140625" style="43" bestFit="1" customWidth="1"/>
    <col min="10503" max="10503" width="9.7109375" style="43" bestFit="1" customWidth="1"/>
    <col min="10504" max="10504" width="11.140625" style="43" bestFit="1" customWidth="1"/>
    <col min="10505" max="10505" width="16.7109375" style="43" bestFit="1" customWidth="1"/>
    <col min="10506" max="10506" width="11.140625" style="43" bestFit="1" customWidth="1"/>
    <col min="10507" max="10507" width="15.42578125" style="43" bestFit="1" customWidth="1"/>
    <col min="10508" max="10508" width="11.85546875" style="43" customWidth="1"/>
    <col min="10509" max="10509" width="14.7109375" style="43" customWidth="1"/>
    <col min="10510" max="10510" width="15.7109375" style="43" customWidth="1"/>
    <col min="10511" max="10511" width="17.85546875" style="43" customWidth="1"/>
    <col min="10512" max="10512" width="14.5703125" style="43" customWidth="1"/>
    <col min="10513" max="10513" width="9.140625" style="43"/>
    <col min="10514" max="10514" width="12.140625" style="43" customWidth="1"/>
    <col min="10515" max="10752" width="9.140625" style="43"/>
    <col min="10753" max="10753" width="6.5703125" style="43" customWidth="1"/>
    <col min="10754" max="10754" width="31.5703125" style="43" customWidth="1"/>
    <col min="10755" max="10755" width="11.42578125" style="43" customWidth="1"/>
    <col min="10756" max="10756" width="11.140625" style="43" bestFit="1" customWidth="1"/>
    <col min="10757" max="10757" width="18" style="43" customWidth="1"/>
    <col min="10758" max="10758" width="11.140625" style="43" bestFit="1" customWidth="1"/>
    <col min="10759" max="10759" width="9.7109375" style="43" bestFit="1" customWidth="1"/>
    <col min="10760" max="10760" width="11.140625" style="43" bestFit="1" customWidth="1"/>
    <col min="10761" max="10761" width="16.7109375" style="43" bestFit="1" customWidth="1"/>
    <col min="10762" max="10762" width="11.140625" style="43" bestFit="1" customWidth="1"/>
    <col min="10763" max="10763" width="15.42578125" style="43" bestFit="1" customWidth="1"/>
    <col min="10764" max="10764" width="11.85546875" style="43" customWidth="1"/>
    <col min="10765" max="10765" width="14.7109375" style="43" customWidth="1"/>
    <col min="10766" max="10766" width="15.7109375" style="43" customWidth="1"/>
    <col min="10767" max="10767" width="17.85546875" style="43" customWidth="1"/>
    <col min="10768" max="10768" width="14.5703125" style="43" customWidth="1"/>
    <col min="10769" max="10769" width="9.140625" style="43"/>
    <col min="10770" max="10770" width="12.140625" style="43" customWidth="1"/>
    <col min="10771" max="11008" width="9.140625" style="43"/>
    <col min="11009" max="11009" width="6.5703125" style="43" customWidth="1"/>
    <col min="11010" max="11010" width="31.5703125" style="43" customWidth="1"/>
    <col min="11011" max="11011" width="11.42578125" style="43" customWidth="1"/>
    <col min="11012" max="11012" width="11.140625" style="43" bestFit="1" customWidth="1"/>
    <col min="11013" max="11013" width="18" style="43" customWidth="1"/>
    <col min="11014" max="11014" width="11.140625" style="43" bestFit="1" customWidth="1"/>
    <col min="11015" max="11015" width="9.7109375" style="43" bestFit="1" customWidth="1"/>
    <col min="11016" max="11016" width="11.140625" style="43" bestFit="1" customWidth="1"/>
    <col min="11017" max="11017" width="16.7109375" style="43" bestFit="1" customWidth="1"/>
    <col min="11018" max="11018" width="11.140625" style="43" bestFit="1" customWidth="1"/>
    <col min="11019" max="11019" width="15.42578125" style="43" bestFit="1" customWidth="1"/>
    <col min="11020" max="11020" width="11.85546875" style="43" customWidth="1"/>
    <col min="11021" max="11021" width="14.7109375" style="43" customWidth="1"/>
    <col min="11022" max="11022" width="15.7109375" style="43" customWidth="1"/>
    <col min="11023" max="11023" width="17.85546875" style="43" customWidth="1"/>
    <col min="11024" max="11024" width="14.5703125" style="43" customWidth="1"/>
    <col min="11025" max="11025" width="9.140625" style="43"/>
    <col min="11026" max="11026" width="12.140625" style="43" customWidth="1"/>
    <col min="11027" max="11264" width="9.140625" style="43"/>
    <col min="11265" max="11265" width="6.5703125" style="43" customWidth="1"/>
    <col min="11266" max="11266" width="31.5703125" style="43" customWidth="1"/>
    <col min="11267" max="11267" width="11.42578125" style="43" customWidth="1"/>
    <col min="11268" max="11268" width="11.140625" style="43" bestFit="1" customWidth="1"/>
    <col min="11269" max="11269" width="18" style="43" customWidth="1"/>
    <col min="11270" max="11270" width="11.140625" style="43" bestFit="1" customWidth="1"/>
    <col min="11271" max="11271" width="9.7109375" style="43" bestFit="1" customWidth="1"/>
    <col min="11272" max="11272" width="11.140625" style="43" bestFit="1" customWidth="1"/>
    <col min="11273" max="11273" width="16.7109375" style="43" bestFit="1" customWidth="1"/>
    <col min="11274" max="11274" width="11.140625" style="43" bestFit="1" customWidth="1"/>
    <col min="11275" max="11275" width="15.42578125" style="43" bestFit="1" customWidth="1"/>
    <col min="11276" max="11276" width="11.85546875" style="43" customWidth="1"/>
    <col min="11277" max="11277" width="14.7109375" style="43" customWidth="1"/>
    <col min="11278" max="11278" width="15.7109375" style="43" customWidth="1"/>
    <col min="11279" max="11279" width="17.85546875" style="43" customWidth="1"/>
    <col min="11280" max="11280" width="14.5703125" style="43" customWidth="1"/>
    <col min="11281" max="11281" width="9.140625" style="43"/>
    <col min="11282" max="11282" width="12.140625" style="43" customWidth="1"/>
    <col min="11283" max="11520" width="9.140625" style="43"/>
    <col min="11521" max="11521" width="6.5703125" style="43" customWidth="1"/>
    <col min="11522" max="11522" width="31.5703125" style="43" customWidth="1"/>
    <col min="11523" max="11523" width="11.42578125" style="43" customWidth="1"/>
    <col min="11524" max="11524" width="11.140625" style="43" bestFit="1" customWidth="1"/>
    <col min="11525" max="11525" width="18" style="43" customWidth="1"/>
    <col min="11526" max="11526" width="11.140625" style="43" bestFit="1" customWidth="1"/>
    <col min="11527" max="11527" width="9.7109375" style="43" bestFit="1" customWidth="1"/>
    <col min="11528" max="11528" width="11.140625" style="43" bestFit="1" customWidth="1"/>
    <col min="11529" max="11529" width="16.7109375" style="43" bestFit="1" customWidth="1"/>
    <col min="11530" max="11530" width="11.140625" style="43" bestFit="1" customWidth="1"/>
    <col min="11531" max="11531" width="15.42578125" style="43" bestFit="1" customWidth="1"/>
    <col min="11532" max="11532" width="11.85546875" style="43" customWidth="1"/>
    <col min="11533" max="11533" width="14.7109375" style="43" customWidth="1"/>
    <col min="11534" max="11534" width="15.7109375" style="43" customWidth="1"/>
    <col min="11535" max="11535" width="17.85546875" style="43" customWidth="1"/>
    <col min="11536" max="11536" width="14.5703125" style="43" customWidth="1"/>
    <col min="11537" max="11537" width="9.140625" style="43"/>
    <col min="11538" max="11538" width="12.140625" style="43" customWidth="1"/>
    <col min="11539" max="11776" width="9.140625" style="43"/>
    <col min="11777" max="11777" width="6.5703125" style="43" customWidth="1"/>
    <col min="11778" max="11778" width="31.5703125" style="43" customWidth="1"/>
    <col min="11779" max="11779" width="11.42578125" style="43" customWidth="1"/>
    <col min="11780" max="11780" width="11.140625" style="43" bestFit="1" customWidth="1"/>
    <col min="11781" max="11781" width="18" style="43" customWidth="1"/>
    <col min="11782" max="11782" width="11.140625" style="43" bestFit="1" customWidth="1"/>
    <col min="11783" max="11783" width="9.7109375" style="43" bestFit="1" customWidth="1"/>
    <col min="11784" max="11784" width="11.140625" style="43" bestFit="1" customWidth="1"/>
    <col min="11785" max="11785" width="16.7109375" style="43" bestFit="1" customWidth="1"/>
    <col min="11786" max="11786" width="11.140625" style="43" bestFit="1" customWidth="1"/>
    <col min="11787" max="11787" width="15.42578125" style="43" bestFit="1" customWidth="1"/>
    <col min="11788" max="11788" width="11.85546875" style="43" customWidth="1"/>
    <col min="11789" max="11789" width="14.7109375" style="43" customWidth="1"/>
    <col min="11790" max="11790" width="15.7109375" style="43" customWidth="1"/>
    <col min="11791" max="11791" width="17.85546875" style="43" customWidth="1"/>
    <col min="11792" max="11792" width="14.5703125" style="43" customWidth="1"/>
    <col min="11793" max="11793" width="9.140625" style="43"/>
    <col min="11794" max="11794" width="12.140625" style="43" customWidth="1"/>
    <col min="11795" max="12032" width="9.140625" style="43"/>
    <col min="12033" max="12033" width="6.5703125" style="43" customWidth="1"/>
    <col min="12034" max="12034" width="31.5703125" style="43" customWidth="1"/>
    <col min="12035" max="12035" width="11.42578125" style="43" customWidth="1"/>
    <col min="12036" max="12036" width="11.140625" style="43" bestFit="1" customWidth="1"/>
    <col min="12037" max="12037" width="18" style="43" customWidth="1"/>
    <col min="12038" max="12038" width="11.140625" style="43" bestFit="1" customWidth="1"/>
    <col min="12039" max="12039" width="9.7109375" style="43" bestFit="1" customWidth="1"/>
    <col min="12040" max="12040" width="11.140625" style="43" bestFit="1" customWidth="1"/>
    <col min="12041" max="12041" width="16.7109375" style="43" bestFit="1" customWidth="1"/>
    <col min="12042" max="12042" width="11.140625" style="43" bestFit="1" customWidth="1"/>
    <col min="12043" max="12043" width="15.42578125" style="43" bestFit="1" customWidth="1"/>
    <col min="12044" max="12044" width="11.85546875" style="43" customWidth="1"/>
    <col min="12045" max="12045" width="14.7109375" style="43" customWidth="1"/>
    <col min="12046" max="12046" width="15.7109375" style="43" customWidth="1"/>
    <col min="12047" max="12047" width="17.85546875" style="43" customWidth="1"/>
    <col min="12048" max="12048" width="14.5703125" style="43" customWidth="1"/>
    <col min="12049" max="12049" width="9.140625" style="43"/>
    <col min="12050" max="12050" width="12.140625" style="43" customWidth="1"/>
    <col min="12051" max="12288" width="9.140625" style="43"/>
    <col min="12289" max="12289" width="6.5703125" style="43" customWidth="1"/>
    <col min="12290" max="12290" width="31.5703125" style="43" customWidth="1"/>
    <col min="12291" max="12291" width="11.42578125" style="43" customWidth="1"/>
    <col min="12292" max="12292" width="11.140625" style="43" bestFit="1" customWidth="1"/>
    <col min="12293" max="12293" width="18" style="43" customWidth="1"/>
    <col min="12294" max="12294" width="11.140625" style="43" bestFit="1" customWidth="1"/>
    <col min="12295" max="12295" width="9.7109375" style="43" bestFit="1" customWidth="1"/>
    <col min="12296" max="12296" width="11.140625" style="43" bestFit="1" customWidth="1"/>
    <col min="12297" max="12297" width="16.7109375" style="43" bestFit="1" customWidth="1"/>
    <col min="12298" max="12298" width="11.140625" style="43" bestFit="1" customWidth="1"/>
    <col min="12299" max="12299" width="15.42578125" style="43" bestFit="1" customWidth="1"/>
    <col min="12300" max="12300" width="11.85546875" style="43" customWidth="1"/>
    <col min="12301" max="12301" width="14.7109375" style="43" customWidth="1"/>
    <col min="12302" max="12302" width="15.7109375" style="43" customWidth="1"/>
    <col min="12303" max="12303" width="17.85546875" style="43" customWidth="1"/>
    <col min="12304" max="12304" width="14.5703125" style="43" customWidth="1"/>
    <col min="12305" max="12305" width="9.140625" style="43"/>
    <col min="12306" max="12306" width="12.140625" style="43" customWidth="1"/>
    <col min="12307" max="12544" width="9.140625" style="43"/>
    <col min="12545" max="12545" width="6.5703125" style="43" customWidth="1"/>
    <col min="12546" max="12546" width="31.5703125" style="43" customWidth="1"/>
    <col min="12547" max="12547" width="11.42578125" style="43" customWidth="1"/>
    <col min="12548" max="12548" width="11.140625" style="43" bestFit="1" customWidth="1"/>
    <col min="12549" max="12549" width="18" style="43" customWidth="1"/>
    <col min="12550" max="12550" width="11.140625" style="43" bestFit="1" customWidth="1"/>
    <col min="12551" max="12551" width="9.7109375" style="43" bestFit="1" customWidth="1"/>
    <col min="12552" max="12552" width="11.140625" style="43" bestFit="1" customWidth="1"/>
    <col min="12553" max="12553" width="16.7109375" style="43" bestFit="1" customWidth="1"/>
    <col min="12554" max="12554" width="11.140625" style="43" bestFit="1" customWidth="1"/>
    <col min="12555" max="12555" width="15.42578125" style="43" bestFit="1" customWidth="1"/>
    <col min="12556" max="12556" width="11.85546875" style="43" customWidth="1"/>
    <col min="12557" max="12557" width="14.7109375" style="43" customWidth="1"/>
    <col min="12558" max="12558" width="15.7109375" style="43" customWidth="1"/>
    <col min="12559" max="12559" width="17.85546875" style="43" customWidth="1"/>
    <col min="12560" max="12560" width="14.5703125" style="43" customWidth="1"/>
    <col min="12561" max="12561" width="9.140625" style="43"/>
    <col min="12562" max="12562" width="12.140625" style="43" customWidth="1"/>
    <col min="12563" max="12800" width="9.140625" style="43"/>
    <col min="12801" max="12801" width="6.5703125" style="43" customWidth="1"/>
    <col min="12802" max="12802" width="31.5703125" style="43" customWidth="1"/>
    <col min="12803" max="12803" width="11.42578125" style="43" customWidth="1"/>
    <col min="12804" max="12804" width="11.140625" style="43" bestFit="1" customWidth="1"/>
    <col min="12805" max="12805" width="18" style="43" customWidth="1"/>
    <col min="12806" max="12806" width="11.140625" style="43" bestFit="1" customWidth="1"/>
    <col min="12807" max="12807" width="9.7109375" style="43" bestFit="1" customWidth="1"/>
    <col min="12808" max="12808" width="11.140625" style="43" bestFit="1" customWidth="1"/>
    <col min="12809" max="12809" width="16.7109375" style="43" bestFit="1" customWidth="1"/>
    <col min="12810" max="12810" width="11.140625" style="43" bestFit="1" customWidth="1"/>
    <col min="12811" max="12811" width="15.42578125" style="43" bestFit="1" customWidth="1"/>
    <col min="12812" max="12812" width="11.85546875" style="43" customWidth="1"/>
    <col min="12813" max="12813" width="14.7109375" style="43" customWidth="1"/>
    <col min="12814" max="12814" width="15.7109375" style="43" customWidth="1"/>
    <col min="12815" max="12815" width="17.85546875" style="43" customWidth="1"/>
    <col min="12816" max="12816" width="14.5703125" style="43" customWidth="1"/>
    <col min="12817" max="12817" width="9.140625" style="43"/>
    <col min="12818" max="12818" width="12.140625" style="43" customWidth="1"/>
    <col min="12819" max="13056" width="9.140625" style="43"/>
    <col min="13057" max="13057" width="6.5703125" style="43" customWidth="1"/>
    <col min="13058" max="13058" width="31.5703125" style="43" customWidth="1"/>
    <col min="13059" max="13059" width="11.42578125" style="43" customWidth="1"/>
    <col min="13060" max="13060" width="11.140625" style="43" bestFit="1" customWidth="1"/>
    <col min="13061" max="13061" width="18" style="43" customWidth="1"/>
    <col min="13062" max="13062" width="11.140625" style="43" bestFit="1" customWidth="1"/>
    <col min="13063" max="13063" width="9.7109375" style="43" bestFit="1" customWidth="1"/>
    <col min="13064" max="13064" width="11.140625" style="43" bestFit="1" customWidth="1"/>
    <col min="13065" max="13065" width="16.7109375" style="43" bestFit="1" customWidth="1"/>
    <col min="13066" max="13066" width="11.140625" style="43" bestFit="1" customWidth="1"/>
    <col min="13067" max="13067" width="15.42578125" style="43" bestFit="1" customWidth="1"/>
    <col min="13068" max="13068" width="11.85546875" style="43" customWidth="1"/>
    <col min="13069" max="13069" width="14.7109375" style="43" customWidth="1"/>
    <col min="13070" max="13070" width="15.7109375" style="43" customWidth="1"/>
    <col min="13071" max="13071" width="17.85546875" style="43" customWidth="1"/>
    <col min="13072" max="13072" width="14.5703125" style="43" customWidth="1"/>
    <col min="13073" max="13073" width="9.140625" style="43"/>
    <col min="13074" max="13074" width="12.140625" style="43" customWidth="1"/>
    <col min="13075" max="13312" width="9.140625" style="43"/>
    <col min="13313" max="13313" width="6.5703125" style="43" customWidth="1"/>
    <col min="13314" max="13314" width="31.5703125" style="43" customWidth="1"/>
    <col min="13315" max="13315" width="11.42578125" style="43" customWidth="1"/>
    <col min="13316" max="13316" width="11.140625" style="43" bestFit="1" customWidth="1"/>
    <col min="13317" max="13317" width="18" style="43" customWidth="1"/>
    <col min="13318" max="13318" width="11.140625" style="43" bestFit="1" customWidth="1"/>
    <col min="13319" max="13319" width="9.7109375" style="43" bestFit="1" customWidth="1"/>
    <col min="13320" max="13320" width="11.140625" style="43" bestFit="1" customWidth="1"/>
    <col min="13321" max="13321" width="16.7109375" style="43" bestFit="1" customWidth="1"/>
    <col min="13322" max="13322" width="11.140625" style="43" bestFit="1" customWidth="1"/>
    <col min="13323" max="13323" width="15.42578125" style="43" bestFit="1" customWidth="1"/>
    <col min="13324" max="13324" width="11.85546875" style="43" customWidth="1"/>
    <col min="13325" max="13325" width="14.7109375" style="43" customWidth="1"/>
    <col min="13326" max="13326" width="15.7109375" style="43" customWidth="1"/>
    <col min="13327" max="13327" width="17.85546875" style="43" customWidth="1"/>
    <col min="13328" max="13328" width="14.5703125" style="43" customWidth="1"/>
    <col min="13329" max="13329" width="9.140625" style="43"/>
    <col min="13330" max="13330" width="12.140625" style="43" customWidth="1"/>
    <col min="13331" max="13568" width="9.140625" style="43"/>
    <col min="13569" max="13569" width="6.5703125" style="43" customWidth="1"/>
    <col min="13570" max="13570" width="31.5703125" style="43" customWidth="1"/>
    <col min="13571" max="13571" width="11.42578125" style="43" customWidth="1"/>
    <col min="13572" max="13572" width="11.140625" style="43" bestFit="1" customWidth="1"/>
    <col min="13573" max="13573" width="18" style="43" customWidth="1"/>
    <col min="13574" max="13574" width="11.140625" style="43" bestFit="1" customWidth="1"/>
    <col min="13575" max="13575" width="9.7109375" style="43" bestFit="1" customWidth="1"/>
    <col min="13576" max="13576" width="11.140625" style="43" bestFit="1" customWidth="1"/>
    <col min="13577" max="13577" width="16.7109375" style="43" bestFit="1" customWidth="1"/>
    <col min="13578" max="13578" width="11.140625" style="43" bestFit="1" customWidth="1"/>
    <col min="13579" max="13579" width="15.42578125" style="43" bestFit="1" customWidth="1"/>
    <col min="13580" max="13580" width="11.85546875" style="43" customWidth="1"/>
    <col min="13581" max="13581" width="14.7109375" style="43" customWidth="1"/>
    <col min="13582" max="13582" width="15.7109375" style="43" customWidth="1"/>
    <col min="13583" max="13583" width="17.85546875" style="43" customWidth="1"/>
    <col min="13584" max="13584" width="14.5703125" style="43" customWidth="1"/>
    <col min="13585" max="13585" width="9.140625" style="43"/>
    <col min="13586" max="13586" width="12.140625" style="43" customWidth="1"/>
    <col min="13587" max="13824" width="9.140625" style="43"/>
    <col min="13825" max="13825" width="6.5703125" style="43" customWidth="1"/>
    <col min="13826" max="13826" width="31.5703125" style="43" customWidth="1"/>
    <col min="13827" max="13827" width="11.42578125" style="43" customWidth="1"/>
    <col min="13828" max="13828" width="11.140625" style="43" bestFit="1" customWidth="1"/>
    <col min="13829" max="13829" width="18" style="43" customWidth="1"/>
    <col min="13830" max="13830" width="11.140625" style="43" bestFit="1" customWidth="1"/>
    <col min="13831" max="13831" width="9.7109375" style="43" bestFit="1" customWidth="1"/>
    <col min="13832" max="13832" width="11.140625" style="43" bestFit="1" customWidth="1"/>
    <col min="13833" max="13833" width="16.7109375" style="43" bestFit="1" customWidth="1"/>
    <col min="13834" max="13834" width="11.140625" style="43" bestFit="1" customWidth="1"/>
    <col min="13835" max="13835" width="15.42578125" style="43" bestFit="1" customWidth="1"/>
    <col min="13836" max="13836" width="11.85546875" style="43" customWidth="1"/>
    <col min="13837" max="13837" width="14.7109375" style="43" customWidth="1"/>
    <col min="13838" max="13838" width="15.7109375" style="43" customWidth="1"/>
    <col min="13839" max="13839" width="17.85546875" style="43" customWidth="1"/>
    <col min="13840" max="13840" width="14.5703125" style="43" customWidth="1"/>
    <col min="13841" max="13841" width="9.140625" style="43"/>
    <col min="13842" max="13842" width="12.140625" style="43" customWidth="1"/>
    <col min="13843" max="14080" width="9.140625" style="43"/>
    <col min="14081" max="14081" width="6.5703125" style="43" customWidth="1"/>
    <col min="14082" max="14082" width="31.5703125" style="43" customWidth="1"/>
    <col min="14083" max="14083" width="11.42578125" style="43" customWidth="1"/>
    <col min="14084" max="14084" width="11.140625" style="43" bestFit="1" customWidth="1"/>
    <col min="14085" max="14085" width="18" style="43" customWidth="1"/>
    <col min="14086" max="14086" width="11.140625" style="43" bestFit="1" customWidth="1"/>
    <col min="14087" max="14087" width="9.7109375" style="43" bestFit="1" customWidth="1"/>
    <col min="14088" max="14088" width="11.140625" style="43" bestFit="1" customWidth="1"/>
    <col min="14089" max="14089" width="16.7109375" style="43" bestFit="1" customWidth="1"/>
    <col min="14090" max="14090" width="11.140625" style="43" bestFit="1" customWidth="1"/>
    <col min="14091" max="14091" width="15.42578125" style="43" bestFit="1" customWidth="1"/>
    <col min="14092" max="14092" width="11.85546875" style="43" customWidth="1"/>
    <col min="14093" max="14093" width="14.7109375" style="43" customWidth="1"/>
    <col min="14094" max="14094" width="15.7109375" style="43" customWidth="1"/>
    <col min="14095" max="14095" width="17.85546875" style="43" customWidth="1"/>
    <col min="14096" max="14096" width="14.5703125" style="43" customWidth="1"/>
    <col min="14097" max="14097" width="9.140625" style="43"/>
    <col min="14098" max="14098" width="12.140625" style="43" customWidth="1"/>
    <col min="14099" max="14336" width="9.140625" style="43"/>
    <col min="14337" max="14337" width="6.5703125" style="43" customWidth="1"/>
    <col min="14338" max="14338" width="31.5703125" style="43" customWidth="1"/>
    <col min="14339" max="14339" width="11.42578125" style="43" customWidth="1"/>
    <col min="14340" max="14340" width="11.140625" style="43" bestFit="1" customWidth="1"/>
    <col min="14341" max="14341" width="18" style="43" customWidth="1"/>
    <col min="14342" max="14342" width="11.140625" style="43" bestFit="1" customWidth="1"/>
    <col min="14343" max="14343" width="9.7109375" style="43" bestFit="1" customWidth="1"/>
    <col min="14344" max="14344" width="11.140625" style="43" bestFit="1" customWidth="1"/>
    <col min="14345" max="14345" width="16.7109375" style="43" bestFit="1" customWidth="1"/>
    <col min="14346" max="14346" width="11.140625" style="43" bestFit="1" customWidth="1"/>
    <col min="14347" max="14347" width="15.42578125" style="43" bestFit="1" customWidth="1"/>
    <col min="14348" max="14348" width="11.85546875" style="43" customWidth="1"/>
    <col min="14349" max="14349" width="14.7109375" style="43" customWidth="1"/>
    <col min="14350" max="14350" width="15.7109375" style="43" customWidth="1"/>
    <col min="14351" max="14351" width="17.85546875" style="43" customWidth="1"/>
    <col min="14352" max="14352" width="14.5703125" style="43" customWidth="1"/>
    <col min="14353" max="14353" width="9.140625" style="43"/>
    <col min="14354" max="14354" width="12.140625" style="43" customWidth="1"/>
    <col min="14355" max="14592" width="9.140625" style="43"/>
    <col min="14593" max="14593" width="6.5703125" style="43" customWidth="1"/>
    <col min="14594" max="14594" width="31.5703125" style="43" customWidth="1"/>
    <col min="14595" max="14595" width="11.42578125" style="43" customWidth="1"/>
    <col min="14596" max="14596" width="11.140625" style="43" bestFit="1" customWidth="1"/>
    <col min="14597" max="14597" width="18" style="43" customWidth="1"/>
    <col min="14598" max="14598" width="11.140625" style="43" bestFit="1" customWidth="1"/>
    <col min="14599" max="14599" width="9.7109375" style="43" bestFit="1" customWidth="1"/>
    <col min="14600" max="14600" width="11.140625" style="43" bestFit="1" customWidth="1"/>
    <col min="14601" max="14601" width="16.7109375" style="43" bestFit="1" customWidth="1"/>
    <col min="14602" max="14602" width="11.140625" style="43" bestFit="1" customWidth="1"/>
    <col min="14603" max="14603" width="15.42578125" style="43" bestFit="1" customWidth="1"/>
    <col min="14604" max="14604" width="11.85546875" style="43" customWidth="1"/>
    <col min="14605" max="14605" width="14.7109375" style="43" customWidth="1"/>
    <col min="14606" max="14606" width="15.7109375" style="43" customWidth="1"/>
    <col min="14607" max="14607" width="17.85546875" style="43" customWidth="1"/>
    <col min="14608" max="14608" width="14.5703125" style="43" customWidth="1"/>
    <col min="14609" max="14609" width="9.140625" style="43"/>
    <col min="14610" max="14610" width="12.140625" style="43" customWidth="1"/>
    <col min="14611" max="14848" width="9.140625" style="43"/>
    <col min="14849" max="14849" width="6.5703125" style="43" customWidth="1"/>
    <col min="14850" max="14850" width="31.5703125" style="43" customWidth="1"/>
    <col min="14851" max="14851" width="11.42578125" style="43" customWidth="1"/>
    <col min="14852" max="14852" width="11.140625" style="43" bestFit="1" customWidth="1"/>
    <col min="14853" max="14853" width="18" style="43" customWidth="1"/>
    <col min="14854" max="14854" width="11.140625" style="43" bestFit="1" customWidth="1"/>
    <col min="14855" max="14855" width="9.7109375" style="43" bestFit="1" customWidth="1"/>
    <col min="14856" max="14856" width="11.140625" style="43" bestFit="1" customWidth="1"/>
    <col min="14857" max="14857" width="16.7109375" style="43" bestFit="1" customWidth="1"/>
    <col min="14858" max="14858" width="11.140625" style="43" bestFit="1" customWidth="1"/>
    <col min="14859" max="14859" width="15.42578125" style="43" bestFit="1" customWidth="1"/>
    <col min="14860" max="14860" width="11.85546875" style="43" customWidth="1"/>
    <col min="14861" max="14861" width="14.7109375" style="43" customWidth="1"/>
    <col min="14862" max="14862" width="15.7109375" style="43" customWidth="1"/>
    <col min="14863" max="14863" width="17.85546875" style="43" customWidth="1"/>
    <col min="14864" max="14864" width="14.5703125" style="43" customWidth="1"/>
    <col min="14865" max="14865" width="9.140625" style="43"/>
    <col min="14866" max="14866" width="12.140625" style="43" customWidth="1"/>
    <col min="14867" max="15104" width="9.140625" style="43"/>
    <col min="15105" max="15105" width="6.5703125" style="43" customWidth="1"/>
    <col min="15106" max="15106" width="31.5703125" style="43" customWidth="1"/>
    <col min="15107" max="15107" width="11.42578125" style="43" customWidth="1"/>
    <col min="15108" max="15108" width="11.140625" style="43" bestFit="1" customWidth="1"/>
    <col min="15109" max="15109" width="18" style="43" customWidth="1"/>
    <col min="15110" max="15110" width="11.140625" style="43" bestFit="1" customWidth="1"/>
    <col min="15111" max="15111" width="9.7109375" style="43" bestFit="1" customWidth="1"/>
    <col min="15112" max="15112" width="11.140625" style="43" bestFit="1" customWidth="1"/>
    <col min="15113" max="15113" width="16.7109375" style="43" bestFit="1" customWidth="1"/>
    <col min="15114" max="15114" width="11.140625" style="43" bestFit="1" customWidth="1"/>
    <col min="15115" max="15115" width="15.42578125" style="43" bestFit="1" customWidth="1"/>
    <col min="15116" max="15116" width="11.85546875" style="43" customWidth="1"/>
    <col min="15117" max="15117" width="14.7109375" style="43" customWidth="1"/>
    <col min="15118" max="15118" width="15.7109375" style="43" customWidth="1"/>
    <col min="15119" max="15119" width="17.85546875" style="43" customWidth="1"/>
    <col min="15120" max="15120" width="14.5703125" style="43" customWidth="1"/>
    <col min="15121" max="15121" width="9.140625" style="43"/>
    <col min="15122" max="15122" width="12.140625" style="43" customWidth="1"/>
    <col min="15123" max="15360" width="9.140625" style="43"/>
    <col min="15361" max="15361" width="6.5703125" style="43" customWidth="1"/>
    <col min="15362" max="15362" width="31.5703125" style="43" customWidth="1"/>
    <col min="15363" max="15363" width="11.42578125" style="43" customWidth="1"/>
    <col min="15364" max="15364" width="11.140625" style="43" bestFit="1" customWidth="1"/>
    <col min="15365" max="15365" width="18" style="43" customWidth="1"/>
    <col min="15366" max="15366" width="11.140625" style="43" bestFit="1" customWidth="1"/>
    <col min="15367" max="15367" width="9.7109375" style="43" bestFit="1" customWidth="1"/>
    <col min="15368" max="15368" width="11.140625" style="43" bestFit="1" customWidth="1"/>
    <col min="15369" max="15369" width="16.7109375" style="43" bestFit="1" customWidth="1"/>
    <col min="15370" max="15370" width="11.140625" style="43" bestFit="1" customWidth="1"/>
    <col min="15371" max="15371" width="15.42578125" style="43" bestFit="1" customWidth="1"/>
    <col min="15372" max="15372" width="11.85546875" style="43" customWidth="1"/>
    <col min="15373" max="15373" width="14.7109375" style="43" customWidth="1"/>
    <col min="15374" max="15374" width="15.7109375" style="43" customWidth="1"/>
    <col min="15375" max="15375" width="17.85546875" style="43" customWidth="1"/>
    <col min="15376" max="15376" width="14.5703125" style="43" customWidth="1"/>
    <col min="15377" max="15377" width="9.140625" style="43"/>
    <col min="15378" max="15378" width="12.140625" style="43" customWidth="1"/>
    <col min="15379" max="15616" width="9.140625" style="43"/>
    <col min="15617" max="15617" width="6.5703125" style="43" customWidth="1"/>
    <col min="15618" max="15618" width="31.5703125" style="43" customWidth="1"/>
    <col min="15619" max="15619" width="11.42578125" style="43" customWidth="1"/>
    <col min="15620" max="15620" width="11.140625" style="43" bestFit="1" customWidth="1"/>
    <col min="15621" max="15621" width="18" style="43" customWidth="1"/>
    <col min="15622" max="15622" width="11.140625" style="43" bestFit="1" customWidth="1"/>
    <col min="15623" max="15623" width="9.7109375" style="43" bestFit="1" customWidth="1"/>
    <col min="15624" max="15624" width="11.140625" style="43" bestFit="1" customWidth="1"/>
    <col min="15625" max="15625" width="16.7109375" style="43" bestFit="1" customWidth="1"/>
    <col min="15626" max="15626" width="11.140625" style="43" bestFit="1" customWidth="1"/>
    <col min="15627" max="15627" width="15.42578125" style="43" bestFit="1" customWidth="1"/>
    <col min="15628" max="15628" width="11.85546875" style="43" customWidth="1"/>
    <col min="15629" max="15629" width="14.7109375" style="43" customWidth="1"/>
    <col min="15630" max="15630" width="15.7109375" style="43" customWidth="1"/>
    <col min="15631" max="15631" width="17.85546875" style="43" customWidth="1"/>
    <col min="15632" max="15632" width="14.5703125" style="43" customWidth="1"/>
    <col min="15633" max="15633" width="9.140625" style="43"/>
    <col min="15634" max="15634" width="12.140625" style="43" customWidth="1"/>
    <col min="15635" max="15872" width="9.140625" style="43"/>
    <col min="15873" max="15873" width="6.5703125" style="43" customWidth="1"/>
    <col min="15874" max="15874" width="31.5703125" style="43" customWidth="1"/>
    <col min="15875" max="15875" width="11.42578125" style="43" customWidth="1"/>
    <col min="15876" max="15876" width="11.140625" style="43" bestFit="1" customWidth="1"/>
    <col min="15877" max="15877" width="18" style="43" customWidth="1"/>
    <col min="15878" max="15878" width="11.140625" style="43" bestFit="1" customWidth="1"/>
    <col min="15879" max="15879" width="9.7109375" style="43" bestFit="1" customWidth="1"/>
    <col min="15880" max="15880" width="11.140625" style="43" bestFit="1" customWidth="1"/>
    <col min="15881" max="15881" width="16.7109375" style="43" bestFit="1" customWidth="1"/>
    <col min="15882" max="15882" width="11.140625" style="43" bestFit="1" customWidth="1"/>
    <col min="15883" max="15883" width="15.42578125" style="43" bestFit="1" customWidth="1"/>
    <col min="15884" max="15884" width="11.85546875" style="43" customWidth="1"/>
    <col min="15885" max="15885" width="14.7109375" style="43" customWidth="1"/>
    <col min="15886" max="15886" width="15.7109375" style="43" customWidth="1"/>
    <col min="15887" max="15887" width="17.85546875" style="43" customWidth="1"/>
    <col min="15888" max="15888" width="14.5703125" style="43" customWidth="1"/>
    <col min="15889" max="15889" width="9.140625" style="43"/>
    <col min="15890" max="15890" width="12.140625" style="43" customWidth="1"/>
    <col min="15891" max="16128" width="9.140625" style="43"/>
    <col min="16129" max="16129" width="6.5703125" style="43" customWidth="1"/>
    <col min="16130" max="16130" width="31.5703125" style="43" customWidth="1"/>
    <col min="16131" max="16131" width="11.42578125" style="43" customWidth="1"/>
    <col min="16132" max="16132" width="11.140625" style="43" bestFit="1" customWidth="1"/>
    <col min="16133" max="16133" width="18" style="43" customWidth="1"/>
    <col min="16134" max="16134" width="11.140625" style="43" bestFit="1" customWidth="1"/>
    <col min="16135" max="16135" width="9.7109375" style="43" bestFit="1" customWidth="1"/>
    <col min="16136" max="16136" width="11.140625" style="43" bestFit="1" customWidth="1"/>
    <col min="16137" max="16137" width="16.7109375" style="43" bestFit="1" customWidth="1"/>
    <col min="16138" max="16138" width="11.140625" style="43" bestFit="1" customWidth="1"/>
    <col min="16139" max="16139" width="15.42578125" style="43" bestFit="1" customWidth="1"/>
    <col min="16140" max="16140" width="11.85546875" style="43" customWidth="1"/>
    <col min="16141" max="16141" width="14.7109375" style="43" customWidth="1"/>
    <col min="16142" max="16142" width="15.7109375" style="43" customWidth="1"/>
    <col min="16143" max="16143" width="17.85546875" style="43" customWidth="1"/>
    <col min="16144" max="16144" width="14.5703125" style="43" customWidth="1"/>
    <col min="16145" max="16145" width="9.140625" style="43"/>
    <col min="16146" max="16146" width="12.140625" style="43" customWidth="1"/>
    <col min="16147" max="16384" width="9.140625" style="43"/>
  </cols>
  <sheetData>
    <row r="1" spans="1:256" x14ac:dyDescent="0.2">
      <c r="M1" s="78" t="s">
        <v>6</v>
      </c>
    </row>
    <row r="2" spans="1:256" ht="21.7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256" x14ac:dyDescent="0.2">
      <c r="A3" s="202" t="s">
        <v>22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</row>
    <row r="4" spans="1:256" x14ac:dyDescent="0.2">
      <c r="A4" s="202" t="s">
        <v>7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1:256" x14ac:dyDescent="0.2">
      <c r="M5" s="79" t="s">
        <v>2</v>
      </c>
    </row>
    <row r="6" spans="1:256" ht="27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203"/>
      <c r="F6" s="203"/>
      <c r="G6" s="203"/>
      <c r="H6" s="203"/>
      <c r="I6" s="203"/>
      <c r="J6" s="203"/>
      <c r="K6" s="204"/>
      <c r="L6" s="185" t="s">
        <v>1</v>
      </c>
      <c r="M6" s="186"/>
      <c r="N6" s="31"/>
      <c r="O6" s="80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</row>
    <row r="7" spans="1:256" ht="27" customHeight="1" x14ac:dyDescent="0.45">
      <c r="A7" s="34" t="s">
        <v>4</v>
      </c>
      <c r="B7" s="180"/>
      <c r="C7" s="180"/>
      <c r="D7" s="189" t="s">
        <v>11</v>
      </c>
      <c r="E7" s="20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N7" s="95"/>
      <c r="O7" s="96"/>
      <c r="P7" s="95"/>
      <c r="Q7" s="97"/>
      <c r="R7" s="95"/>
      <c r="S7" s="97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</row>
    <row r="8" spans="1:256" ht="27" customHeight="1" x14ac:dyDescent="0.45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N8" s="95"/>
      <c r="O8" s="96"/>
      <c r="P8" s="95"/>
      <c r="Q8" s="97"/>
      <c r="R8" s="95"/>
      <c r="S8" s="97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</row>
    <row r="9" spans="1:256" x14ac:dyDescent="0.45">
      <c r="A9" s="40">
        <v>1</v>
      </c>
      <c r="B9" s="41" t="s">
        <v>23</v>
      </c>
      <c r="C9" s="40">
        <v>1</v>
      </c>
      <c r="D9" s="94" t="s">
        <v>46</v>
      </c>
      <c r="E9" s="94" t="s">
        <v>46</v>
      </c>
      <c r="F9" s="94" t="s">
        <v>46</v>
      </c>
      <c r="G9" s="94" t="s">
        <v>46</v>
      </c>
      <c r="H9" s="94" t="s">
        <v>46</v>
      </c>
      <c r="I9" s="94" t="s">
        <v>46</v>
      </c>
      <c r="J9" s="94" t="s">
        <v>46</v>
      </c>
      <c r="K9" s="94" t="s">
        <v>46</v>
      </c>
      <c r="L9" s="94" t="s">
        <v>46</v>
      </c>
      <c r="M9" s="94" t="s">
        <v>46</v>
      </c>
      <c r="N9" s="98"/>
      <c r="O9" s="99"/>
      <c r="P9" s="95"/>
      <c r="Q9" s="100"/>
      <c r="R9" s="98"/>
      <c r="S9" s="100"/>
    </row>
    <row r="10" spans="1:256" x14ac:dyDescent="0.45">
      <c r="A10" s="45"/>
      <c r="B10" s="46"/>
      <c r="C10" s="42">
        <v>2</v>
      </c>
      <c r="D10" s="112">
        <v>7</v>
      </c>
      <c r="E10" s="112">
        <v>4503500</v>
      </c>
      <c r="F10" s="112" t="s">
        <v>46</v>
      </c>
      <c r="G10" s="112" t="s">
        <v>46</v>
      </c>
      <c r="H10" s="112">
        <v>13</v>
      </c>
      <c r="I10" s="112">
        <v>29222700</v>
      </c>
      <c r="J10" s="112" t="s">
        <v>46</v>
      </c>
      <c r="K10" s="112" t="s">
        <v>46</v>
      </c>
      <c r="L10" s="121">
        <f>+D10+H10</f>
        <v>20</v>
      </c>
      <c r="M10" s="112">
        <f>+E10+I10</f>
        <v>33726200</v>
      </c>
      <c r="N10" s="98"/>
      <c r="O10" s="99"/>
      <c r="P10" s="95"/>
      <c r="Q10" s="100"/>
      <c r="R10" s="98"/>
      <c r="S10" s="100"/>
    </row>
    <row r="11" spans="1:256" x14ac:dyDescent="0.45">
      <c r="A11" s="47"/>
      <c r="B11" s="48"/>
      <c r="C11" s="49">
        <v>3</v>
      </c>
      <c r="D11" s="113" t="s">
        <v>46</v>
      </c>
      <c r="E11" s="113" t="s">
        <v>46</v>
      </c>
      <c r="F11" s="113" t="s">
        <v>46</v>
      </c>
      <c r="G11" s="113" t="s">
        <v>46</v>
      </c>
      <c r="H11" s="113" t="s">
        <v>46</v>
      </c>
      <c r="I11" s="113" t="s">
        <v>46</v>
      </c>
      <c r="J11" s="113" t="s">
        <v>46</v>
      </c>
      <c r="K11" s="113" t="s">
        <v>46</v>
      </c>
      <c r="L11" s="113" t="s">
        <v>46</v>
      </c>
      <c r="M11" s="113" t="s">
        <v>46</v>
      </c>
      <c r="N11" s="95"/>
      <c r="O11" s="99"/>
      <c r="P11" s="95"/>
      <c r="Q11" s="100"/>
      <c r="R11" s="95"/>
      <c r="S11" s="100"/>
    </row>
    <row r="12" spans="1:256" x14ac:dyDescent="0.45">
      <c r="A12" s="50"/>
      <c r="B12" s="51"/>
      <c r="C12" s="38" t="s">
        <v>16</v>
      </c>
      <c r="D12" s="129">
        <f>SUM(D9:D11)</f>
        <v>7</v>
      </c>
      <c r="E12" s="129">
        <f>SUM(E9:E11)</f>
        <v>4503500</v>
      </c>
      <c r="F12" s="93" t="s">
        <v>46</v>
      </c>
      <c r="G12" s="93" t="s">
        <v>46</v>
      </c>
      <c r="H12" s="129">
        <f t="shared" ref="H12:I12" si="0">SUM(H9:H11)</f>
        <v>13</v>
      </c>
      <c r="I12" s="129">
        <f t="shared" si="0"/>
        <v>29222700</v>
      </c>
      <c r="J12" s="93" t="s">
        <v>46</v>
      </c>
      <c r="K12" s="93" t="s">
        <v>46</v>
      </c>
      <c r="L12" s="129">
        <f>+D12+H12</f>
        <v>20</v>
      </c>
      <c r="M12" s="93">
        <f>+E12+I12</f>
        <v>33726200</v>
      </c>
      <c r="N12" s="95"/>
      <c r="O12" s="99"/>
      <c r="P12" s="95"/>
      <c r="Q12" s="100"/>
      <c r="R12" s="95"/>
      <c r="S12" s="100"/>
    </row>
    <row r="13" spans="1:256" x14ac:dyDescent="0.45">
      <c r="N13" s="95"/>
      <c r="O13" s="99"/>
      <c r="P13" s="95"/>
      <c r="Q13" s="100"/>
      <c r="R13" s="95"/>
      <c r="S13" s="100"/>
    </row>
    <row r="14" spans="1:256" x14ac:dyDescent="0.45">
      <c r="N14" s="95"/>
      <c r="O14" s="99"/>
      <c r="P14" s="98"/>
      <c r="Q14" s="100"/>
      <c r="R14" s="95"/>
      <c r="S14" s="100"/>
    </row>
    <row r="15" spans="1:256" x14ac:dyDescent="0.45">
      <c r="N15" s="95"/>
      <c r="O15" s="99"/>
      <c r="P15" s="98"/>
      <c r="Q15" s="100"/>
      <c r="R15" s="95"/>
      <c r="S15" s="100"/>
    </row>
    <row r="16" spans="1:256" x14ac:dyDescent="0.45">
      <c r="N16" s="98"/>
      <c r="O16" s="99"/>
      <c r="P16" s="98"/>
      <c r="Q16" s="100"/>
      <c r="R16" s="98"/>
      <c r="S16" s="100"/>
    </row>
    <row r="17" spans="14:19" x14ac:dyDescent="0.45">
      <c r="N17" s="98"/>
      <c r="O17" s="99"/>
      <c r="P17" s="98"/>
      <c r="Q17" s="100"/>
      <c r="R17" s="98"/>
      <c r="S17" s="100"/>
    </row>
    <row r="18" spans="14:19" x14ac:dyDescent="0.45">
      <c r="N18" s="98"/>
      <c r="O18" s="99"/>
      <c r="P18" s="98"/>
      <c r="Q18" s="100"/>
      <c r="R18" s="98"/>
      <c r="S18" s="100"/>
    </row>
    <row r="19" spans="14:19" x14ac:dyDescent="0.45">
      <c r="N19" s="98"/>
      <c r="O19" s="99"/>
      <c r="P19" s="98"/>
      <c r="Q19" s="100"/>
      <c r="R19" s="98"/>
      <c r="S19" s="100"/>
    </row>
    <row r="20" spans="14:19" x14ac:dyDescent="0.45">
      <c r="N20" s="98"/>
      <c r="O20" s="99"/>
      <c r="P20" s="98"/>
      <c r="Q20" s="100"/>
      <c r="R20" s="98"/>
      <c r="S20" s="100"/>
    </row>
    <row r="21" spans="14:19" x14ac:dyDescent="0.45">
      <c r="N21" s="98"/>
      <c r="O21" s="99"/>
      <c r="P21" s="98"/>
      <c r="Q21" s="100"/>
      <c r="R21" s="98"/>
      <c r="S21" s="100"/>
    </row>
    <row r="22" spans="14:19" x14ac:dyDescent="0.45">
      <c r="N22" s="98"/>
      <c r="O22" s="99"/>
      <c r="P22" s="98"/>
      <c r="Q22" s="100"/>
      <c r="R22" s="100"/>
      <c r="S22" s="100"/>
    </row>
    <row r="23" spans="14:19" x14ac:dyDescent="0.45">
      <c r="N23" s="98"/>
      <c r="O23" s="99"/>
      <c r="P23" s="98"/>
      <c r="Q23" s="100"/>
      <c r="R23" s="100"/>
      <c r="S23" s="100"/>
    </row>
    <row r="24" spans="14:19" x14ac:dyDescent="0.45">
      <c r="N24" s="98"/>
      <c r="O24" s="99"/>
      <c r="P24" s="101"/>
      <c r="Q24" s="100"/>
      <c r="R24" s="100"/>
      <c r="S24" s="100"/>
    </row>
    <row r="25" spans="14:19" x14ac:dyDescent="0.2">
      <c r="N25" s="101"/>
      <c r="O25" s="99"/>
      <c r="P25" s="100"/>
      <c r="Q25" s="100"/>
      <c r="R25" s="100"/>
      <c r="S25" s="100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D12" sqref="D12"/>
    </sheetView>
  </sheetViews>
  <sheetFormatPr defaultRowHeight="21" x14ac:dyDescent="0.2"/>
  <cols>
    <col min="1" max="1" width="7" style="43" customWidth="1"/>
    <col min="2" max="2" width="25" style="43" customWidth="1"/>
    <col min="3" max="3" width="12.28515625" style="43" customWidth="1"/>
    <col min="4" max="4" width="12.140625" style="52" customWidth="1"/>
    <col min="5" max="5" width="13.85546875" style="43" customWidth="1"/>
    <col min="6" max="6" width="12.140625" style="43" customWidth="1"/>
    <col min="7" max="7" width="11.85546875" style="43" customWidth="1"/>
    <col min="8" max="8" width="12.140625" style="43" customWidth="1"/>
    <col min="9" max="9" width="11.85546875" style="43" customWidth="1"/>
    <col min="10" max="10" width="12.140625" style="43" customWidth="1"/>
    <col min="11" max="11" width="11.28515625" style="43" customWidth="1"/>
    <col min="12" max="12" width="11.5703125" style="52" customWidth="1"/>
    <col min="13" max="13" width="13.85546875" style="43" customWidth="1"/>
    <col min="14" max="14" width="15.7109375" style="43" customWidth="1"/>
    <col min="15" max="15" width="17.85546875" style="104" customWidth="1"/>
    <col min="16" max="256" width="9.140625" style="43"/>
    <col min="257" max="257" width="6.5703125" style="43" customWidth="1"/>
    <col min="258" max="258" width="31.5703125" style="43" customWidth="1"/>
    <col min="259" max="259" width="11.42578125" style="43" customWidth="1"/>
    <col min="260" max="260" width="11.140625" style="43" bestFit="1" customWidth="1"/>
    <col min="261" max="261" width="15.42578125" style="43" bestFit="1" customWidth="1"/>
    <col min="262" max="262" width="11.140625" style="43" bestFit="1" customWidth="1"/>
    <col min="263" max="263" width="9.7109375" style="43" bestFit="1" customWidth="1"/>
    <col min="264" max="264" width="11.140625" style="43" bestFit="1" customWidth="1"/>
    <col min="265" max="265" width="9.7109375" style="43" bestFit="1" customWidth="1"/>
    <col min="266" max="266" width="11.140625" style="43" bestFit="1" customWidth="1"/>
    <col min="267" max="267" width="9.7109375" style="43" bestFit="1" customWidth="1"/>
    <col min="268" max="268" width="11.85546875" style="43" customWidth="1"/>
    <col min="269" max="269" width="12" style="43" customWidth="1"/>
    <col min="270" max="270" width="15.7109375" style="43" customWidth="1"/>
    <col min="271" max="271" width="17.85546875" style="43" customWidth="1"/>
    <col min="272" max="512" width="9.140625" style="43"/>
    <col min="513" max="513" width="6.5703125" style="43" customWidth="1"/>
    <col min="514" max="514" width="31.5703125" style="43" customWidth="1"/>
    <col min="515" max="515" width="11.42578125" style="43" customWidth="1"/>
    <col min="516" max="516" width="11.140625" style="43" bestFit="1" customWidth="1"/>
    <col min="517" max="517" width="15.42578125" style="43" bestFit="1" customWidth="1"/>
    <col min="518" max="518" width="11.140625" style="43" bestFit="1" customWidth="1"/>
    <col min="519" max="519" width="9.7109375" style="43" bestFit="1" customWidth="1"/>
    <col min="520" max="520" width="11.140625" style="43" bestFit="1" customWidth="1"/>
    <col min="521" max="521" width="9.7109375" style="43" bestFit="1" customWidth="1"/>
    <col min="522" max="522" width="11.140625" style="43" bestFit="1" customWidth="1"/>
    <col min="523" max="523" width="9.7109375" style="43" bestFit="1" customWidth="1"/>
    <col min="524" max="524" width="11.85546875" style="43" customWidth="1"/>
    <col min="525" max="525" width="12" style="43" customWidth="1"/>
    <col min="526" max="526" width="15.7109375" style="43" customWidth="1"/>
    <col min="527" max="527" width="17.85546875" style="43" customWidth="1"/>
    <col min="528" max="768" width="9.140625" style="43"/>
    <col min="769" max="769" width="6.5703125" style="43" customWidth="1"/>
    <col min="770" max="770" width="31.5703125" style="43" customWidth="1"/>
    <col min="771" max="771" width="11.42578125" style="43" customWidth="1"/>
    <col min="772" max="772" width="11.140625" style="43" bestFit="1" customWidth="1"/>
    <col min="773" max="773" width="15.42578125" style="43" bestFit="1" customWidth="1"/>
    <col min="774" max="774" width="11.140625" style="43" bestFit="1" customWidth="1"/>
    <col min="775" max="775" width="9.7109375" style="43" bestFit="1" customWidth="1"/>
    <col min="776" max="776" width="11.140625" style="43" bestFit="1" customWidth="1"/>
    <col min="777" max="777" width="9.7109375" style="43" bestFit="1" customWidth="1"/>
    <col min="778" max="778" width="11.140625" style="43" bestFit="1" customWidth="1"/>
    <col min="779" max="779" width="9.7109375" style="43" bestFit="1" customWidth="1"/>
    <col min="780" max="780" width="11.85546875" style="43" customWidth="1"/>
    <col min="781" max="781" width="12" style="43" customWidth="1"/>
    <col min="782" max="782" width="15.7109375" style="43" customWidth="1"/>
    <col min="783" max="783" width="17.85546875" style="43" customWidth="1"/>
    <col min="784" max="1024" width="9.140625" style="43"/>
    <col min="1025" max="1025" width="6.5703125" style="43" customWidth="1"/>
    <col min="1026" max="1026" width="31.5703125" style="43" customWidth="1"/>
    <col min="1027" max="1027" width="11.42578125" style="43" customWidth="1"/>
    <col min="1028" max="1028" width="11.140625" style="43" bestFit="1" customWidth="1"/>
    <col min="1029" max="1029" width="15.42578125" style="43" bestFit="1" customWidth="1"/>
    <col min="1030" max="1030" width="11.140625" style="43" bestFit="1" customWidth="1"/>
    <col min="1031" max="1031" width="9.7109375" style="43" bestFit="1" customWidth="1"/>
    <col min="1032" max="1032" width="11.140625" style="43" bestFit="1" customWidth="1"/>
    <col min="1033" max="1033" width="9.7109375" style="43" bestFit="1" customWidth="1"/>
    <col min="1034" max="1034" width="11.140625" style="43" bestFit="1" customWidth="1"/>
    <col min="1035" max="1035" width="9.7109375" style="43" bestFit="1" customWidth="1"/>
    <col min="1036" max="1036" width="11.85546875" style="43" customWidth="1"/>
    <col min="1037" max="1037" width="12" style="43" customWidth="1"/>
    <col min="1038" max="1038" width="15.7109375" style="43" customWidth="1"/>
    <col min="1039" max="1039" width="17.85546875" style="43" customWidth="1"/>
    <col min="1040" max="1280" width="9.140625" style="43"/>
    <col min="1281" max="1281" width="6.5703125" style="43" customWidth="1"/>
    <col min="1282" max="1282" width="31.5703125" style="43" customWidth="1"/>
    <col min="1283" max="1283" width="11.42578125" style="43" customWidth="1"/>
    <col min="1284" max="1284" width="11.140625" style="43" bestFit="1" customWidth="1"/>
    <col min="1285" max="1285" width="15.42578125" style="43" bestFit="1" customWidth="1"/>
    <col min="1286" max="1286" width="11.140625" style="43" bestFit="1" customWidth="1"/>
    <col min="1287" max="1287" width="9.7109375" style="43" bestFit="1" customWidth="1"/>
    <col min="1288" max="1288" width="11.140625" style="43" bestFit="1" customWidth="1"/>
    <col min="1289" max="1289" width="9.7109375" style="43" bestFit="1" customWidth="1"/>
    <col min="1290" max="1290" width="11.140625" style="43" bestFit="1" customWidth="1"/>
    <col min="1291" max="1291" width="9.7109375" style="43" bestFit="1" customWidth="1"/>
    <col min="1292" max="1292" width="11.85546875" style="43" customWidth="1"/>
    <col min="1293" max="1293" width="12" style="43" customWidth="1"/>
    <col min="1294" max="1294" width="15.7109375" style="43" customWidth="1"/>
    <col min="1295" max="1295" width="17.85546875" style="43" customWidth="1"/>
    <col min="1296" max="1536" width="9.140625" style="43"/>
    <col min="1537" max="1537" width="6.5703125" style="43" customWidth="1"/>
    <col min="1538" max="1538" width="31.5703125" style="43" customWidth="1"/>
    <col min="1539" max="1539" width="11.42578125" style="43" customWidth="1"/>
    <col min="1540" max="1540" width="11.140625" style="43" bestFit="1" customWidth="1"/>
    <col min="1541" max="1541" width="15.42578125" style="43" bestFit="1" customWidth="1"/>
    <col min="1542" max="1542" width="11.140625" style="43" bestFit="1" customWidth="1"/>
    <col min="1543" max="1543" width="9.7109375" style="43" bestFit="1" customWidth="1"/>
    <col min="1544" max="1544" width="11.140625" style="43" bestFit="1" customWidth="1"/>
    <col min="1545" max="1545" width="9.7109375" style="43" bestFit="1" customWidth="1"/>
    <col min="1546" max="1546" width="11.140625" style="43" bestFit="1" customWidth="1"/>
    <col min="1547" max="1547" width="9.7109375" style="43" bestFit="1" customWidth="1"/>
    <col min="1548" max="1548" width="11.85546875" style="43" customWidth="1"/>
    <col min="1549" max="1549" width="12" style="43" customWidth="1"/>
    <col min="1550" max="1550" width="15.7109375" style="43" customWidth="1"/>
    <col min="1551" max="1551" width="17.85546875" style="43" customWidth="1"/>
    <col min="1552" max="1792" width="9.140625" style="43"/>
    <col min="1793" max="1793" width="6.5703125" style="43" customWidth="1"/>
    <col min="1794" max="1794" width="31.5703125" style="43" customWidth="1"/>
    <col min="1795" max="1795" width="11.42578125" style="43" customWidth="1"/>
    <col min="1796" max="1796" width="11.140625" style="43" bestFit="1" customWidth="1"/>
    <col min="1797" max="1797" width="15.42578125" style="43" bestFit="1" customWidth="1"/>
    <col min="1798" max="1798" width="11.140625" style="43" bestFit="1" customWidth="1"/>
    <col min="1799" max="1799" width="9.7109375" style="43" bestFit="1" customWidth="1"/>
    <col min="1800" max="1800" width="11.140625" style="43" bestFit="1" customWidth="1"/>
    <col min="1801" max="1801" width="9.7109375" style="43" bestFit="1" customWidth="1"/>
    <col min="1802" max="1802" width="11.140625" style="43" bestFit="1" customWidth="1"/>
    <col min="1803" max="1803" width="9.7109375" style="43" bestFit="1" customWidth="1"/>
    <col min="1804" max="1804" width="11.85546875" style="43" customWidth="1"/>
    <col min="1805" max="1805" width="12" style="43" customWidth="1"/>
    <col min="1806" max="1806" width="15.7109375" style="43" customWidth="1"/>
    <col min="1807" max="1807" width="17.85546875" style="43" customWidth="1"/>
    <col min="1808" max="2048" width="9.140625" style="43"/>
    <col min="2049" max="2049" width="6.5703125" style="43" customWidth="1"/>
    <col min="2050" max="2050" width="31.5703125" style="43" customWidth="1"/>
    <col min="2051" max="2051" width="11.42578125" style="43" customWidth="1"/>
    <col min="2052" max="2052" width="11.140625" style="43" bestFit="1" customWidth="1"/>
    <col min="2053" max="2053" width="15.42578125" style="43" bestFit="1" customWidth="1"/>
    <col min="2054" max="2054" width="11.140625" style="43" bestFit="1" customWidth="1"/>
    <col min="2055" max="2055" width="9.7109375" style="43" bestFit="1" customWidth="1"/>
    <col min="2056" max="2056" width="11.140625" style="43" bestFit="1" customWidth="1"/>
    <col min="2057" max="2057" width="9.7109375" style="43" bestFit="1" customWidth="1"/>
    <col min="2058" max="2058" width="11.140625" style="43" bestFit="1" customWidth="1"/>
    <col min="2059" max="2059" width="9.7109375" style="43" bestFit="1" customWidth="1"/>
    <col min="2060" max="2060" width="11.85546875" style="43" customWidth="1"/>
    <col min="2061" max="2061" width="12" style="43" customWidth="1"/>
    <col min="2062" max="2062" width="15.7109375" style="43" customWidth="1"/>
    <col min="2063" max="2063" width="17.85546875" style="43" customWidth="1"/>
    <col min="2064" max="2304" width="9.140625" style="43"/>
    <col min="2305" max="2305" width="6.5703125" style="43" customWidth="1"/>
    <col min="2306" max="2306" width="31.5703125" style="43" customWidth="1"/>
    <col min="2307" max="2307" width="11.42578125" style="43" customWidth="1"/>
    <col min="2308" max="2308" width="11.140625" style="43" bestFit="1" customWidth="1"/>
    <col min="2309" max="2309" width="15.42578125" style="43" bestFit="1" customWidth="1"/>
    <col min="2310" max="2310" width="11.140625" style="43" bestFit="1" customWidth="1"/>
    <col min="2311" max="2311" width="9.7109375" style="43" bestFit="1" customWidth="1"/>
    <col min="2312" max="2312" width="11.140625" style="43" bestFit="1" customWidth="1"/>
    <col min="2313" max="2313" width="9.7109375" style="43" bestFit="1" customWidth="1"/>
    <col min="2314" max="2314" width="11.140625" style="43" bestFit="1" customWidth="1"/>
    <col min="2315" max="2315" width="9.7109375" style="43" bestFit="1" customWidth="1"/>
    <col min="2316" max="2316" width="11.85546875" style="43" customWidth="1"/>
    <col min="2317" max="2317" width="12" style="43" customWidth="1"/>
    <col min="2318" max="2318" width="15.7109375" style="43" customWidth="1"/>
    <col min="2319" max="2319" width="17.85546875" style="43" customWidth="1"/>
    <col min="2320" max="2560" width="9.140625" style="43"/>
    <col min="2561" max="2561" width="6.5703125" style="43" customWidth="1"/>
    <col min="2562" max="2562" width="31.5703125" style="43" customWidth="1"/>
    <col min="2563" max="2563" width="11.42578125" style="43" customWidth="1"/>
    <col min="2564" max="2564" width="11.140625" style="43" bestFit="1" customWidth="1"/>
    <col min="2565" max="2565" width="15.42578125" style="43" bestFit="1" customWidth="1"/>
    <col min="2566" max="2566" width="11.140625" style="43" bestFit="1" customWidth="1"/>
    <col min="2567" max="2567" width="9.7109375" style="43" bestFit="1" customWidth="1"/>
    <col min="2568" max="2568" width="11.140625" style="43" bestFit="1" customWidth="1"/>
    <col min="2569" max="2569" width="9.7109375" style="43" bestFit="1" customWidth="1"/>
    <col min="2570" max="2570" width="11.140625" style="43" bestFit="1" customWidth="1"/>
    <col min="2571" max="2571" width="9.7109375" style="43" bestFit="1" customWidth="1"/>
    <col min="2572" max="2572" width="11.85546875" style="43" customWidth="1"/>
    <col min="2573" max="2573" width="12" style="43" customWidth="1"/>
    <col min="2574" max="2574" width="15.7109375" style="43" customWidth="1"/>
    <col min="2575" max="2575" width="17.85546875" style="43" customWidth="1"/>
    <col min="2576" max="2816" width="9.140625" style="43"/>
    <col min="2817" max="2817" width="6.5703125" style="43" customWidth="1"/>
    <col min="2818" max="2818" width="31.5703125" style="43" customWidth="1"/>
    <col min="2819" max="2819" width="11.42578125" style="43" customWidth="1"/>
    <col min="2820" max="2820" width="11.140625" style="43" bestFit="1" customWidth="1"/>
    <col min="2821" max="2821" width="15.42578125" style="43" bestFit="1" customWidth="1"/>
    <col min="2822" max="2822" width="11.140625" style="43" bestFit="1" customWidth="1"/>
    <col min="2823" max="2823" width="9.7109375" style="43" bestFit="1" customWidth="1"/>
    <col min="2824" max="2824" width="11.140625" style="43" bestFit="1" customWidth="1"/>
    <col min="2825" max="2825" width="9.7109375" style="43" bestFit="1" customWidth="1"/>
    <col min="2826" max="2826" width="11.140625" style="43" bestFit="1" customWidth="1"/>
    <col min="2827" max="2827" width="9.7109375" style="43" bestFit="1" customWidth="1"/>
    <col min="2828" max="2828" width="11.85546875" style="43" customWidth="1"/>
    <col min="2829" max="2829" width="12" style="43" customWidth="1"/>
    <col min="2830" max="2830" width="15.7109375" style="43" customWidth="1"/>
    <col min="2831" max="2831" width="17.85546875" style="43" customWidth="1"/>
    <col min="2832" max="3072" width="9.140625" style="43"/>
    <col min="3073" max="3073" width="6.5703125" style="43" customWidth="1"/>
    <col min="3074" max="3074" width="31.5703125" style="43" customWidth="1"/>
    <col min="3075" max="3075" width="11.42578125" style="43" customWidth="1"/>
    <col min="3076" max="3076" width="11.140625" style="43" bestFit="1" customWidth="1"/>
    <col min="3077" max="3077" width="15.42578125" style="43" bestFit="1" customWidth="1"/>
    <col min="3078" max="3078" width="11.140625" style="43" bestFit="1" customWidth="1"/>
    <col min="3079" max="3079" width="9.7109375" style="43" bestFit="1" customWidth="1"/>
    <col min="3080" max="3080" width="11.140625" style="43" bestFit="1" customWidth="1"/>
    <col min="3081" max="3081" width="9.7109375" style="43" bestFit="1" customWidth="1"/>
    <col min="3082" max="3082" width="11.140625" style="43" bestFit="1" customWidth="1"/>
    <col min="3083" max="3083" width="9.7109375" style="43" bestFit="1" customWidth="1"/>
    <col min="3084" max="3084" width="11.85546875" style="43" customWidth="1"/>
    <col min="3085" max="3085" width="12" style="43" customWidth="1"/>
    <col min="3086" max="3086" width="15.7109375" style="43" customWidth="1"/>
    <col min="3087" max="3087" width="17.85546875" style="43" customWidth="1"/>
    <col min="3088" max="3328" width="9.140625" style="43"/>
    <col min="3329" max="3329" width="6.5703125" style="43" customWidth="1"/>
    <col min="3330" max="3330" width="31.5703125" style="43" customWidth="1"/>
    <col min="3331" max="3331" width="11.42578125" style="43" customWidth="1"/>
    <col min="3332" max="3332" width="11.140625" style="43" bestFit="1" customWidth="1"/>
    <col min="3333" max="3333" width="15.42578125" style="43" bestFit="1" customWidth="1"/>
    <col min="3334" max="3334" width="11.140625" style="43" bestFit="1" customWidth="1"/>
    <col min="3335" max="3335" width="9.7109375" style="43" bestFit="1" customWidth="1"/>
    <col min="3336" max="3336" width="11.140625" style="43" bestFit="1" customWidth="1"/>
    <col min="3337" max="3337" width="9.7109375" style="43" bestFit="1" customWidth="1"/>
    <col min="3338" max="3338" width="11.140625" style="43" bestFit="1" customWidth="1"/>
    <col min="3339" max="3339" width="9.7109375" style="43" bestFit="1" customWidth="1"/>
    <col min="3340" max="3340" width="11.85546875" style="43" customWidth="1"/>
    <col min="3341" max="3341" width="12" style="43" customWidth="1"/>
    <col min="3342" max="3342" width="15.7109375" style="43" customWidth="1"/>
    <col min="3343" max="3343" width="17.85546875" style="43" customWidth="1"/>
    <col min="3344" max="3584" width="9.140625" style="43"/>
    <col min="3585" max="3585" width="6.5703125" style="43" customWidth="1"/>
    <col min="3586" max="3586" width="31.5703125" style="43" customWidth="1"/>
    <col min="3587" max="3587" width="11.42578125" style="43" customWidth="1"/>
    <col min="3588" max="3588" width="11.140625" style="43" bestFit="1" customWidth="1"/>
    <col min="3589" max="3589" width="15.42578125" style="43" bestFit="1" customWidth="1"/>
    <col min="3590" max="3590" width="11.140625" style="43" bestFit="1" customWidth="1"/>
    <col min="3591" max="3591" width="9.7109375" style="43" bestFit="1" customWidth="1"/>
    <col min="3592" max="3592" width="11.140625" style="43" bestFit="1" customWidth="1"/>
    <col min="3593" max="3593" width="9.7109375" style="43" bestFit="1" customWidth="1"/>
    <col min="3594" max="3594" width="11.140625" style="43" bestFit="1" customWidth="1"/>
    <col min="3595" max="3595" width="9.7109375" style="43" bestFit="1" customWidth="1"/>
    <col min="3596" max="3596" width="11.85546875" style="43" customWidth="1"/>
    <col min="3597" max="3597" width="12" style="43" customWidth="1"/>
    <col min="3598" max="3598" width="15.7109375" style="43" customWidth="1"/>
    <col min="3599" max="3599" width="17.85546875" style="43" customWidth="1"/>
    <col min="3600" max="3840" width="9.140625" style="43"/>
    <col min="3841" max="3841" width="6.5703125" style="43" customWidth="1"/>
    <col min="3842" max="3842" width="31.5703125" style="43" customWidth="1"/>
    <col min="3843" max="3843" width="11.42578125" style="43" customWidth="1"/>
    <col min="3844" max="3844" width="11.140625" style="43" bestFit="1" customWidth="1"/>
    <col min="3845" max="3845" width="15.42578125" style="43" bestFit="1" customWidth="1"/>
    <col min="3846" max="3846" width="11.140625" style="43" bestFit="1" customWidth="1"/>
    <col min="3847" max="3847" width="9.7109375" style="43" bestFit="1" customWidth="1"/>
    <col min="3848" max="3848" width="11.140625" style="43" bestFit="1" customWidth="1"/>
    <col min="3849" max="3849" width="9.7109375" style="43" bestFit="1" customWidth="1"/>
    <col min="3850" max="3850" width="11.140625" style="43" bestFit="1" customWidth="1"/>
    <col min="3851" max="3851" width="9.7109375" style="43" bestFit="1" customWidth="1"/>
    <col min="3852" max="3852" width="11.85546875" style="43" customWidth="1"/>
    <col min="3853" max="3853" width="12" style="43" customWidth="1"/>
    <col min="3854" max="3854" width="15.7109375" style="43" customWidth="1"/>
    <col min="3855" max="3855" width="17.85546875" style="43" customWidth="1"/>
    <col min="3856" max="4096" width="9.140625" style="43"/>
    <col min="4097" max="4097" width="6.5703125" style="43" customWidth="1"/>
    <col min="4098" max="4098" width="31.5703125" style="43" customWidth="1"/>
    <col min="4099" max="4099" width="11.42578125" style="43" customWidth="1"/>
    <col min="4100" max="4100" width="11.140625" style="43" bestFit="1" customWidth="1"/>
    <col min="4101" max="4101" width="15.42578125" style="43" bestFit="1" customWidth="1"/>
    <col min="4102" max="4102" width="11.140625" style="43" bestFit="1" customWidth="1"/>
    <col min="4103" max="4103" width="9.7109375" style="43" bestFit="1" customWidth="1"/>
    <col min="4104" max="4104" width="11.140625" style="43" bestFit="1" customWidth="1"/>
    <col min="4105" max="4105" width="9.7109375" style="43" bestFit="1" customWidth="1"/>
    <col min="4106" max="4106" width="11.140625" style="43" bestFit="1" customWidth="1"/>
    <col min="4107" max="4107" width="9.7109375" style="43" bestFit="1" customWidth="1"/>
    <col min="4108" max="4108" width="11.85546875" style="43" customWidth="1"/>
    <col min="4109" max="4109" width="12" style="43" customWidth="1"/>
    <col min="4110" max="4110" width="15.7109375" style="43" customWidth="1"/>
    <col min="4111" max="4111" width="17.85546875" style="43" customWidth="1"/>
    <col min="4112" max="4352" width="9.140625" style="43"/>
    <col min="4353" max="4353" width="6.5703125" style="43" customWidth="1"/>
    <col min="4354" max="4354" width="31.5703125" style="43" customWidth="1"/>
    <col min="4355" max="4355" width="11.42578125" style="43" customWidth="1"/>
    <col min="4356" max="4356" width="11.140625" style="43" bestFit="1" customWidth="1"/>
    <col min="4357" max="4357" width="15.42578125" style="43" bestFit="1" customWidth="1"/>
    <col min="4358" max="4358" width="11.140625" style="43" bestFit="1" customWidth="1"/>
    <col min="4359" max="4359" width="9.7109375" style="43" bestFit="1" customWidth="1"/>
    <col min="4360" max="4360" width="11.140625" style="43" bestFit="1" customWidth="1"/>
    <col min="4361" max="4361" width="9.7109375" style="43" bestFit="1" customWidth="1"/>
    <col min="4362" max="4362" width="11.140625" style="43" bestFit="1" customWidth="1"/>
    <col min="4363" max="4363" width="9.7109375" style="43" bestFit="1" customWidth="1"/>
    <col min="4364" max="4364" width="11.85546875" style="43" customWidth="1"/>
    <col min="4365" max="4365" width="12" style="43" customWidth="1"/>
    <col min="4366" max="4366" width="15.7109375" style="43" customWidth="1"/>
    <col min="4367" max="4367" width="17.85546875" style="43" customWidth="1"/>
    <col min="4368" max="4608" width="9.140625" style="43"/>
    <col min="4609" max="4609" width="6.5703125" style="43" customWidth="1"/>
    <col min="4610" max="4610" width="31.5703125" style="43" customWidth="1"/>
    <col min="4611" max="4611" width="11.42578125" style="43" customWidth="1"/>
    <col min="4612" max="4612" width="11.140625" style="43" bestFit="1" customWidth="1"/>
    <col min="4613" max="4613" width="15.42578125" style="43" bestFit="1" customWidth="1"/>
    <col min="4614" max="4614" width="11.140625" style="43" bestFit="1" customWidth="1"/>
    <col min="4615" max="4615" width="9.7109375" style="43" bestFit="1" customWidth="1"/>
    <col min="4616" max="4616" width="11.140625" style="43" bestFit="1" customWidth="1"/>
    <col min="4617" max="4617" width="9.7109375" style="43" bestFit="1" customWidth="1"/>
    <col min="4618" max="4618" width="11.140625" style="43" bestFit="1" customWidth="1"/>
    <col min="4619" max="4619" width="9.7109375" style="43" bestFit="1" customWidth="1"/>
    <col min="4620" max="4620" width="11.85546875" style="43" customWidth="1"/>
    <col min="4621" max="4621" width="12" style="43" customWidth="1"/>
    <col min="4622" max="4622" width="15.7109375" style="43" customWidth="1"/>
    <col min="4623" max="4623" width="17.85546875" style="43" customWidth="1"/>
    <col min="4624" max="4864" width="9.140625" style="43"/>
    <col min="4865" max="4865" width="6.5703125" style="43" customWidth="1"/>
    <col min="4866" max="4866" width="31.5703125" style="43" customWidth="1"/>
    <col min="4867" max="4867" width="11.42578125" style="43" customWidth="1"/>
    <col min="4868" max="4868" width="11.140625" style="43" bestFit="1" customWidth="1"/>
    <col min="4869" max="4869" width="15.42578125" style="43" bestFit="1" customWidth="1"/>
    <col min="4870" max="4870" width="11.140625" style="43" bestFit="1" customWidth="1"/>
    <col min="4871" max="4871" width="9.7109375" style="43" bestFit="1" customWidth="1"/>
    <col min="4872" max="4872" width="11.140625" style="43" bestFit="1" customWidth="1"/>
    <col min="4873" max="4873" width="9.7109375" style="43" bestFit="1" customWidth="1"/>
    <col min="4874" max="4874" width="11.140625" style="43" bestFit="1" customWidth="1"/>
    <col min="4875" max="4875" width="9.7109375" style="43" bestFit="1" customWidth="1"/>
    <col min="4876" max="4876" width="11.85546875" style="43" customWidth="1"/>
    <col min="4877" max="4877" width="12" style="43" customWidth="1"/>
    <col min="4878" max="4878" width="15.7109375" style="43" customWidth="1"/>
    <col min="4879" max="4879" width="17.85546875" style="43" customWidth="1"/>
    <col min="4880" max="5120" width="9.140625" style="43"/>
    <col min="5121" max="5121" width="6.5703125" style="43" customWidth="1"/>
    <col min="5122" max="5122" width="31.5703125" style="43" customWidth="1"/>
    <col min="5123" max="5123" width="11.42578125" style="43" customWidth="1"/>
    <col min="5124" max="5124" width="11.140625" style="43" bestFit="1" customWidth="1"/>
    <col min="5125" max="5125" width="15.42578125" style="43" bestFit="1" customWidth="1"/>
    <col min="5126" max="5126" width="11.140625" style="43" bestFit="1" customWidth="1"/>
    <col min="5127" max="5127" width="9.7109375" style="43" bestFit="1" customWidth="1"/>
    <col min="5128" max="5128" width="11.140625" style="43" bestFit="1" customWidth="1"/>
    <col min="5129" max="5129" width="9.7109375" style="43" bestFit="1" customWidth="1"/>
    <col min="5130" max="5130" width="11.140625" style="43" bestFit="1" customWidth="1"/>
    <col min="5131" max="5131" width="9.7109375" style="43" bestFit="1" customWidth="1"/>
    <col min="5132" max="5132" width="11.85546875" style="43" customWidth="1"/>
    <col min="5133" max="5133" width="12" style="43" customWidth="1"/>
    <col min="5134" max="5134" width="15.7109375" style="43" customWidth="1"/>
    <col min="5135" max="5135" width="17.85546875" style="43" customWidth="1"/>
    <col min="5136" max="5376" width="9.140625" style="43"/>
    <col min="5377" max="5377" width="6.5703125" style="43" customWidth="1"/>
    <col min="5378" max="5378" width="31.5703125" style="43" customWidth="1"/>
    <col min="5379" max="5379" width="11.42578125" style="43" customWidth="1"/>
    <col min="5380" max="5380" width="11.140625" style="43" bestFit="1" customWidth="1"/>
    <col min="5381" max="5381" width="15.42578125" style="43" bestFit="1" customWidth="1"/>
    <col min="5382" max="5382" width="11.140625" style="43" bestFit="1" customWidth="1"/>
    <col min="5383" max="5383" width="9.7109375" style="43" bestFit="1" customWidth="1"/>
    <col min="5384" max="5384" width="11.140625" style="43" bestFit="1" customWidth="1"/>
    <col min="5385" max="5385" width="9.7109375" style="43" bestFit="1" customWidth="1"/>
    <col min="5386" max="5386" width="11.140625" style="43" bestFit="1" customWidth="1"/>
    <col min="5387" max="5387" width="9.7109375" style="43" bestFit="1" customWidth="1"/>
    <col min="5388" max="5388" width="11.85546875" style="43" customWidth="1"/>
    <col min="5389" max="5389" width="12" style="43" customWidth="1"/>
    <col min="5390" max="5390" width="15.7109375" style="43" customWidth="1"/>
    <col min="5391" max="5391" width="17.85546875" style="43" customWidth="1"/>
    <col min="5392" max="5632" width="9.140625" style="43"/>
    <col min="5633" max="5633" width="6.5703125" style="43" customWidth="1"/>
    <col min="5634" max="5634" width="31.5703125" style="43" customWidth="1"/>
    <col min="5635" max="5635" width="11.42578125" style="43" customWidth="1"/>
    <col min="5636" max="5636" width="11.140625" style="43" bestFit="1" customWidth="1"/>
    <col min="5637" max="5637" width="15.42578125" style="43" bestFit="1" customWidth="1"/>
    <col min="5638" max="5638" width="11.140625" style="43" bestFit="1" customWidth="1"/>
    <col min="5639" max="5639" width="9.7109375" style="43" bestFit="1" customWidth="1"/>
    <col min="5640" max="5640" width="11.140625" style="43" bestFit="1" customWidth="1"/>
    <col min="5641" max="5641" width="9.7109375" style="43" bestFit="1" customWidth="1"/>
    <col min="5642" max="5642" width="11.140625" style="43" bestFit="1" customWidth="1"/>
    <col min="5643" max="5643" width="9.7109375" style="43" bestFit="1" customWidth="1"/>
    <col min="5644" max="5644" width="11.85546875" style="43" customWidth="1"/>
    <col min="5645" max="5645" width="12" style="43" customWidth="1"/>
    <col min="5646" max="5646" width="15.7109375" style="43" customWidth="1"/>
    <col min="5647" max="5647" width="17.85546875" style="43" customWidth="1"/>
    <col min="5648" max="5888" width="9.140625" style="43"/>
    <col min="5889" max="5889" width="6.5703125" style="43" customWidth="1"/>
    <col min="5890" max="5890" width="31.5703125" style="43" customWidth="1"/>
    <col min="5891" max="5891" width="11.42578125" style="43" customWidth="1"/>
    <col min="5892" max="5892" width="11.140625" style="43" bestFit="1" customWidth="1"/>
    <col min="5893" max="5893" width="15.42578125" style="43" bestFit="1" customWidth="1"/>
    <col min="5894" max="5894" width="11.140625" style="43" bestFit="1" customWidth="1"/>
    <col min="5895" max="5895" width="9.7109375" style="43" bestFit="1" customWidth="1"/>
    <col min="5896" max="5896" width="11.140625" style="43" bestFit="1" customWidth="1"/>
    <col min="5897" max="5897" width="9.7109375" style="43" bestFit="1" customWidth="1"/>
    <col min="5898" max="5898" width="11.140625" style="43" bestFit="1" customWidth="1"/>
    <col min="5899" max="5899" width="9.7109375" style="43" bestFit="1" customWidth="1"/>
    <col min="5900" max="5900" width="11.85546875" style="43" customWidth="1"/>
    <col min="5901" max="5901" width="12" style="43" customWidth="1"/>
    <col min="5902" max="5902" width="15.7109375" style="43" customWidth="1"/>
    <col min="5903" max="5903" width="17.85546875" style="43" customWidth="1"/>
    <col min="5904" max="6144" width="9.140625" style="43"/>
    <col min="6145" max="6145" width="6.5703125" style="43" customWidth="1"/>
    <col min="6146" max="6146" width="31.5703125" style="43" customWidth="1"/>
    <col min="6147" max="6147" width="11.42578125" style="43" customWidth="1"/>
    <col min="6148" max="6148" width="11.140625" style="43" bestFit="1" customWidth="1"/>
    <col min="6149" max="6149" width="15.42578125" style="43" bestFit="1" customWidth="1"/>
    <col min="6150" max="6150" width="11.140625" style="43" bestFit="1" customWidth="1"/>
    <col min="6151" max="6151" width="9.7109375" style="43" bestFit="1" customWidth="1"/>
    <col min="6152" max="6152" width="11.140625" style="43" bestFit="1" customWidth="1"/>
    <col min="6153" max="6153" width="9.7109375" style="43" bestFit="1" customWidth="1"/>
    <col min="6154" max="6154" width="11.140625" style="43" bestFit="1" customWidth="1"/>
    <col min="6155" max="6155" width="9.7109375" style="43" bestFit="1" customWidth="1"/>
    <col min="6156" max="6156" width="11.85546875" style="43" customWidth="1"/>
    <col min="6157" max="6157" width="12" style="43" customWidth="1"/>
    <col min="6158" max="6158" width="15.7109375" style="43" customWidth="1"/>
    <col min="6159" max="6159" width="17.85546875" style="43" customWidth="1"/>
    <col min="6160" max="6400" width="9.140625" style="43"/>
    <col min="6401" max="6401" width="6.5703125" style="43" customWidth="1"/>
    <col min="6402" max="6402" width="31.5703125" style="43" customWidth="1"/>
    <col min="6403" max="6403" width="11.42578125" style="43" customWidth="1"/>
    <col min="6404" max="6404" width="11.140625" style="43" bestFit="1" customWidth="1"/>
    <col min="6405" max="6405" width="15.42578125" style="43" bestFit="1" customWidth="1"/>
    <col min="6406" max="6406" width="11.140625" style="43" bestFit="1" customWidth="1"/>
    <col min="6407" max="6407" width="9.7109375" style="43" bestFit="1" customWidth="1"/>
    <col min="6408" max="6408" width="11.140625" style="43" bestFit="1" customWidth="1"/>
    <col min="6409" max="6409" width="9.7109375" style="43" bestFit="1" customWidth="1"/>
    <col min="6410" max="6410" width="11.140625" style="43" bestFit="1" customWidth="1"/>
    <col min="6411" max="6411" width="9.7109375" style="43" bestFit="1" customWidth="1"/>
    <col min="6412" max="6412" width="11.85546875" style="43" customWidth="1"/>
    <col min="6413" max="6413" width="12" style="43" customWidth="1"/>
    <col min="6414" max="6414" width="15.7109375" style="43" customWidth="1"/>
    <col min="6415" max="6415" width="17.85546875" style="43" customWidth="1"/>
    <col min="6416" max="6656" width="9.140625" style="43"/>
    <col min="6657" max="6657" width="6.5703125" style="43" customWidth="1"/>
    <col min="6658" max="6658" width="31.5703125" style="43" customWidth="1"/>
    <col min="6659" max="6659" width="11.42578125" style="43" customWidth="1"/>
    <col min="6660" max="6660" width="11.140625" style="43" bestFit="1" customWidth="1"/>
    <col min="6661" max="6661" width="15.42578125" style="43" bestFit="1" customWidth="1"/>
    <col min="6662" max="6662" width="11.140625" style="43" bestFit="1" customWidth="1"/>
    <col min="6663" max="6663" width="9.7109375" style="43" bestFit="1" customWidth="1"/>
    <col min="6664" max="6664" width="11.140625" style="43" bestFit="1" customWidth="1"/>
    <col min="6665" max="6665" width="9.7109375" style="43" bestFit="1" customWidth="1"/>
    <col min="6666" max="6666" width="11.140625" style="43" bestFit="1" customWidth="1"/>
    <col min="6667" max="6667" width="9.7109375" style="43" bestFit="1" customWidth="1"/>
    <col min="6668" max="6668" width="11.85546875" style="43" customWidth="1"/>
    <col min="6669" max="6669" width="12" style="43" customWidth="1"/>
    <col min="6670" max="6670" width="15.7109375" style="43" customWidth="1"/>
    <col min="6671" max="6671" width="17.85546875" style="43" customWidth="1"/>
    <col min="6672" max="6912" width="9.140625" style="43"/>
    <col min="6913" max="6913" width="6.5703125" style="43" customWidth="1"/>
    <col min="6914" max="6914" width="31.5703125" style="43" customWidth="1"/>
    <col min="6915" max="6915" width="11.42578125" style="43" customWidth="1"/>
    <col min="6916" max="6916" width="11.140625" style="43" bestFit="1" customWidth="1"/>
    <col min="6917" max="6917" width="15.42578125" style="43" bestFit="1" customWidth="1"/>
    <col min="6918" max="6918" width="11.140625" style="43" bestFit="1" customWidth="1"/>
    <col min="6919" max="6919" width="9.7109375" style="43" bestFit="1" customWidth="1"/>
    <col min="6920" max="6920" width="11.140625" style="43" bestFit="1" customWidth="1"/>
    <col min="6921" max="6921" width="9.7109375" style="43" bestFit="1" customWidth="1"/>
    <col min="6922" max="6922" width="11.140625" style="43" bestFit="1" customWidth="1"/>
    <col min="6923" max="6923" width="9.7109375" style="43" bestFit="1" customWidth="1"/>
    <col min="6924" max="6924" width="11.85546875" style="43" customWidth="1"/>
    <col min="6925" max="6925" width="12" style="43" customWidth="1"/>
    <col min="6926" max="6926" width="15.7109375" style="43" customWidth="1"/>
    <col min="6927" max="6927" width="17.85546875" style="43" customWidth="1"/>
    <col min="6928" max="7168" width="9.140625" style="43"/>
    <col min="7169" max="7169" width="6.5703125" style="43" customWidth="1"/>
    <col min="7170" max="7170" width="31.5703125" style="43" customWidth="1"/>
    <col min="7171" max="7171" width="11.42578125" style="43" customWidth="1"/>
    <col min="7172" max="7172" width="11.140625" style="43" bestFit="1" customWidth="1"/>
    <col min="7173" max="7173" width="15.42578125" style="43" bestFit="1" customWidth="1"/>
    <col min="7174" max="7174" width="11.140625" style="43" bestFit="1" customWidth="1"/>
    <col min="7175" max="7175" width="9.7109375" style="43" bestFit="1" customWidth="1"/>
    <col min="7176" max="7176" width="11.140625" style="43" bestFit="1" customWidth="1"/>
    <col min="7177" max="7177" width="9.7109375" style="43" bestFit="1" customWidth="1"/>
    <col min="7178" max="7178" width="11.140625" style="43" bestFit="1" customWidth="1"/>
    <col min="7179" max="7179" width="9.7109375" style="43" bestFit="1" customWidth="1"/>
    <col min="7180" max="7180" width="11.85546875" style="43" customWidth="1"/>
    <col min="7181" max="7181" width="12" style="43" customWidth="1"/>
    <col min="7182" max="7182" width="15.7109375" style="43" customWidth="1"/>
    <col min="7183" max="7183" width="17.85546875" style="43" customWidth="1"/>
    <col min="7184" max="7424" width="9.140625" style="43"/>
    <col min="7425" max="7425" width="6.5703125" style="43" customWidth="1"/>
    <col min="7426" max="7426" width="31.5703125" style="43" customWidth="1"/>
    <col min="7427" max="7427" width="11.42578125" style="43" customWidth="1"/>
    <col min="7428" max="7428" width="11.140625" style="43" bestFit="1" customWidth="1"/>
    <col min="7429" max="7429" width="15.42578125" style="43" bestFit="1" customWidth="1"/>
    <col min="7430" max="7430" width="11.140625" style="43" bestFit="1" customWidth="1"/>
    <col min="7431" max="7431" width="9.7109375" style="43" bestFit="1" customWidth="1"/>
    <col min="7432" max="7432" width="11.140625" style="43" bestFit="1" customWidth="1"/>
    <col min="7433" max="7433" width="9.7109375" style="43" bestFit="1" customWidth="1"/>
    <col min="7434" max="7434" width="11.140625" style="43" bestFit="1" customWidth="1"/>
    <col min="7435" max="7435" width="9.7109375" style="43" bestFit="1" customWidth="1"/>
    <col min="7436" max="7436" width="11.85546875" style="43" customWidth="1"/>
    <col min="7437" max="7437" width="12" style="43" customWidth="1"/>
    <col min="7438" max="7438" width="15.7109375" style="43" customWidth="1"/>
    <col min="7439" max="7439" width="17.85546875" style="43" customWidth="1"/>
    <col min="7440" max="7680" width="9.140625" style="43"/>
    <col min="7681" max="7681" width="6.5703125" style="43" customWidth="1"/>
    <col min="7682" max="7682" width="31.5703125" style="43" customWidth="1"/>
    <col min="7683" max="7683" width="11.42578125" style="43" customWidth="1"/>
    <col min="7684" max="7684" width="11.140625" style="43" bestFit="1" customWidth="1"/>
    <col min="7685" max="7685" width="15.42578125" style="43" bestFit="1" customWidth="1"/>
    <col min="7686" max="7686" width="11.140625" style="43" bestFit="1" customWidth="1"/>
    <col min="7687" max="7687" width="9.7109375" style="43" bestFit="1" customWidth="1"/>
    <col min="7688" max="7688" width="11.140625" style="43" bestFit="1" customWidth="1"/>
    <col min="7689" max="7689" width="9.7109375" style="43" bestFit="1" customWidth="1"/>
    <col min="7690" max="7690" width="11.140625" style="43" bestFit="1" customWidth="1"/>
    <col min="7691" max="7691" width="9.7109375" style="43" bestFit="1" customWidth="1"/>
    <col min="7692" max="7692" width="11.85546875" style="43" customWidth="1"/>
    <col min="7693" max="7693" width="12" style="43" customWidth="1"/>
    <col min="7694" max="7694" width="15.7109375" style="43" customWidth="1"/>
    <col min="7695" max="7695" width="17.85546875" style="43" customWidth="1"/>
    <col min="7696" max="7936" width="9.140625" style="43"/>
    <col min="7937" max="7937" width="6.5703125" style="43" customWidth="1"/>
    <col min="7938" max="7938" width="31.5703125" style="43" customWidth="1"/>
    <col min="7939" max="7939" width="11.42578125" style="43" customWidth="1"/>
    <col min="7940" max="7940" width="11.140625" style="43" bestFit="1" customWidth="1"/>
    <col min="7941" max="7941" width="15.42578125" style="43" bestFit="1" customWidth="1"/>
    <col min="7942" max="7942" width="11.140625" style="43" bestFit="1" customWidth="1"/>
    <col min="7943" max="7943" width="9.7109375" style="43" bestFit="1" customWidth="1"/>
    <col min="7944" max="7944" width="11.140625" style="43" bestFit="1" customWidth="1"/>
    <col min="7945" max="7945" width="9.7109375" style="43" bestFit="1" customWidth="1"/>
    <col min="7946" max="7946" width="11.140625" style="43" bestFit="1" customWidth="1"/>
    <col min="7947" max="7947" width="9.7109375" style="43" bestFit="1" customWidth="1"/>
    <col min="7948" max="7948" width="11.85546875" style="43" customWidth="1"/>
    <col min="7949" max="7949" width="12" style="43" customWidth="1"/>
    <col min="7950" max="7950" width="15.7109375" style="43" customWidth="1"/>
    <col min="7951" max="7951" width="17.85546875" style="43" customWidth="1"/>
    <col min="7952" max="8192" width="9.140625" style="43"/>
    <col min="8193" max="8193" width="6.5703125" style="43" customWidth="1"/>
    <col min="8194" max="8194" width="31.5703125" style="43" customWidth="1"/>
    <col min="8195" max="8195" width="11.42578125" style="43" customWidth="1"/>
    <col min="8196" max="8196" width="11.140625" style="43" bestFit="1" customWidth="1"/>
    <col min="8197" max="8197" width="15.42578125" style="43" bestFit="1" customWidth="1"/>
    <col min="8198" max="8198" width="11.140625" style="43" bestFit="1" customWidth="1"/>
    <col min="8199" max="8199" width="9.7109375" style="43" bestFit="1" customWidth="1"/>
    <col min="8200" max="8200" width="11.140625" style="43" bestFit="1" customWidth="1"/>
    <col min="8201" max="8201" width="9.7109375" style="43" bestFit="1" customWidth="1"/>
    <col min="8202" max="8202" width="11.140625" style="43" bestFit="1" customWidth="1"/>
    <col min="8203" max="8203" width="9.7109375" style="43" bestFit="1" customWidth="1"/>
    <col min="8204" max="8204" width="11.85546875" style="43" customWidth="1"/>
    <col min="8205" max="8205" width="12" style="43" customWidth="1"/>
    <col min="8206" max="8206" width="15.7109375" style="43" customWidth="1"/>
    <col min="8207" max="8207" width="17.85546875" style="43" customWidth="1"/>
    <col min="8208" max="8448" width="9.140625" style="43"/>
    <col min="8449" max="8449" width="6.5703125" style="43" customWidth="1"/>
    <col min="8450" max="8450" width="31.5703125" style="43" customWidth="1"/>
    <col min="8451" max="8451" width="11.42578125" style="43" customWidth="1"/>
    <col min="8452" max="8452" width="11.140625" style="43" bestFit="1" customWidth="1"/>
    <col min="8453" max="8453" width="15.42578125" style="43" bestFit="1" customWidth="1"/>
    <col min="8454" max="8454" width="11.140625" style="43" bestFit="1" customWidth="1"/>
    <col min="8455" max="8455" width="9.7109375" style="43" bestFit="1" customWidth="1"/>
    <col min="8456" max="8456" width="11.140625" style="43" bestFit="1" customWidth="1"/>
    <col min="8457" max="8457" width="9.7109375" style="43" bestFit="1" customWidth="1"/>
    <col min="8458" max="8458" width="11.140625" style="43" bestFit="1" customWidth="1"/>
    <col min="8459" max="8459" width="9.7109375" style="43" bestFit="1" customWidth="1"/>
    <col min="8460" max="8460" width="11.85546875" style="43" customWidth="1"/>
    <col min="8461" max="8461" width="12" style="43" customWidth="1"/>
    <col min="8462" max="8462" width="15.7109375" style="43" customWidth="1"/>
    <col min="8463" max="8463" width="17.85546875" style="43" customWidth="1"/>
    <col min="8464" max="8704" width="9.140625" style="43"/>
    <col min="8705" max="8705" width="6.5703125" style="43" customWidth="1"/>
    <col min="8706" max="8706" width="31.5703125" style="43" customWidth="1"/>
    <col min="8707" max="8707" width="11.42578125" style="43" customWidth="1"/>
    <col min="8708" max="8708" width="11.140625" style="43" bestFit="1" customWidth="1"/>
    <col min="8709" max="8709" width="15.42578125" style="43" bestFit="1" customWidth="1"/>
    <col min="8710" max="8710" width="11.140625" style="43" bestFit="1" customWidth="1"/>
    <col min="8711" max="8711" width="9.7109375" style="43" bestFit="1" customWidth="1"/>
    <col min="8712" max="8712" width="11.140625" style="43" bestFit="1" customWidth="1"/>
    <col min="8713" max="8713" width="9.7109375" style="43" bestFit="1" customWidth="1"/>
    <col min="8714" max="8714" width="11.140625" style="43" bestFit="1" customWidth="1"/>
    <col min="8715" max="8715" width="9.7109375" style="43" bestFit="1" customWidth="1"/>
    <col min="8716" max="8716" width="11.85546875" style="43" customWidth="1"/>
    <col min="8717" max="8717" width="12" style="43" customWidth="1"/>
    <col min="8718" max="8718" width="15.7109375" style="43" customWidth="1"/>
    <col min="8719" max="8719" width="17.85546875" style="43" customWidth="1"/>
    <col min="8720" max="8960" width="9.140625" style="43"/>
    <col min="8961" max="8961" width="6.5703125" style="43" customWidth="1"/>
    <col min="8962" max="8962" width="31.5703125" style="43" customWidth="1"/>
    <col min="8963" max="8963" width="11.42578125" style="43" customWidth="1"/>
    <col min="8964" max="8964" width="11.140625" style="43" bestFit="1" customWidth="1"/>
    <col min="8965" max="8965" width="15.42578125" style="43" bestFit="1" customWidth="1"/>
    <col min="8966" max="8966" width="11.140625" style="43" bestFit="1" customWidth="1"/>
    <col min="8967" max="8967" width="9.7109375" style="43" bestFit="1" customWidth="1"/>
    <col min="8968" max="8968" width="11.140625" style="43" bestFit="1" customWidth="1"/>
    <col min="8969" max="8969" width="9.7109375" style="43" bestFit="1" customWidth="1"/>
    <col min="8970" max="8970" width="11.140625" style="43" bestFit="1" customWidth="1"/>
    <col min="8971" max="8971" width="9.7109375" style="43" bestFit="1" customWidth="1"/>
    <col min="8972" max="8972" width="11.85546875" style="43" customWidth="1"/>
    <col min="8973" max="8973" width="12" style="43" customWidth="1"/>
    <col min="8974" max="8974" width="15.7109375" style="43" customWidth="1"/>
    <col min="8975" max="8975" width="17.85546875" style="43" customWidth="1"/>
    <col min="8976" max="9216" width="9.140625" style="43"/>
    <col min="9217" max="9217" width="6.5703125" style="43" customWidth="1"/>
    <col min="9218" max="9218" width="31.5703125" style="43" customWidth="1"/>
    <col min="9219" max="9219" width="11.42578125" style="43" customWidth="1"/>
    <col min="9220" max="9220" width="11.140625" style="43" bestFit="1" customWidth="1"/>
    <col min="9221" max="9221" width="15.42578125" style="43" bestFit="1" customWidth="1"/>
    <col min="9222" max="9222" width="11.140625" style="43" bestFit="1" customWidth="1"/>
    <col min="9223" max="9223" width="9.7109375" style="43" bestFit="1" customWidth="1"/>
    <col min="9224" max="9224" width="11.140625" style="43" bestFit="1" customWidth="1"/>
    <col min="9225" max="9225" width="9.7109375" style="43" bestFit="1" customWidth="1"/>
    <col min="9226" max="9226" width="11.140625" style="43" bestFit="1" customWidth="1"/>
    <col min="9227" max="9227" width="9.7109375" style="43" bestFit="1" customWidth="1"/>
    <col min="9228" max="9228" width="11.85546875" style="43" customWidth="1"/>
    <col min="9229" max="9229" width="12" style="43" customWidth="1"/>
    <col min="9230" max="9230" width="15.7109375" style="43" customWidth="1"/>
    <col min="9231" max="9231" width="17.85546875" style="43" customWidth="1"/>
    <col min="9232" max="9472" width="9.140625" style="43"/>
    <col min="9473" max="9473" width="6.5703125" style="43" customWidth="1"/>
    <col min="9474" max="9474" width="31.5703125" style="43" customWidth="1"/>
    <col min="9475" max="9475" width="11.42578125" style="43" customWidth="1"/>
    <col min="9476" max="9476" width="11.140625" style="43" bestFit="1" customWidth="1"/>
    <col min="9477" max="9477" width="15.42578125" style="43" bestFit="1" customWidth="1"/>
    <col min="9478" max="9478" width="11.140625" style="43" bestFit="1" customWidth="1"/>
    <col min="9479" max="9479" width="9.7109375" style="43" bestFit="1" customWidth="1"/>
    <col min="9480" max="9480" width="11.140625" style="43" bestFit="1" customWidth="1"/>
    <col min="9481" max="9481" width="9.7109375" style="43" bestFit="1" customWidth="1"/>
    <col min="9482" max="9482" width="11.140625" style="43" bestFit="1" customWidth="1"/>
    <col min="9483" max="9483" width="9.7109375" style="43" bestFit="1" customWidth="1"/>
    <col min="9484" max="9484" width="11.85546875" style="43" customWidth="1"/>
    <col min="9485" max="9485" width="12" style="43" customWidth="1"/>
    <col min="9486" max="9486" width="15.7109375" style="43" customWidth="1"/>
    <col min="9487" max="9487" width="17.85546875" style="43" customWidth="1"/>
    <col min="9488" max="9728" width="9.140625" style="43"/>
    <col min="9729" max="9729" width="6.5703125" style="43" customWidth="1"/>
    <col min="9730" max="9730" width="31.5703125" style="43" customWidth="1"/>
    <col min="9731" max="9731" width="11.42578125" style="43" customWidth="1"/>
    <col min="9732" max="9732" width="11.140625" style="43" bestFit="1" customWidth="1"/>
    <col min="9733" max="9733" width="15.42578125" style="43" bestFit="1" customWidth="1"/>
    <col min="9734" max="9734" width="11.140625" style="43" bestFit="1" customWidth="1"/>
    <col min="9735" max="9735" width="9.7109375" style="43" bestFit="1" customWidth="1"/>
    <col min="9736" max="9736" width="11.140625" style="43" bestFit="1" customWidth="1"/>
    <col min="9737" max="9737" width="9.7109375" style="43" bestFit="1" customWidth="1"/>
    <col min="9738" max="9738" width="11.140625" style="43" bestFit="1" customWidth="1"/>
    <col min="9739" max="9739" width="9.7109375" style="43" bestFit="1" customWidth="1"/>
    <col min="9740" max="9740" width="11.85546875" style="43" customWidth="1"/>
    <col min="9741" max="9741" width="12" style="43" customWidth="1"/>
    <col min="9742" max="9742" width="15.7109375" style="43" customWidth="1"/>
    <col min="9743" max="9743" width="17.85546875" style="43" customWidth="1"/>
    <col min="9744" max="9984" width="9.140625" style="43"/>
    <col min="9985" max="9985" width="6.5703125" style="43" customWidth="1"/>
    <col min="9986" max="9986" width="31.5703125" style="43" customWidth="1"/>
    <col min="9987" max="9987" width="11.42578125" style="43" customWidth="1"/>
    <col min="9988" max="9988" width="11.140625" style="43" bestFit="1" customWidth="1"/>
    <col min="9989" max="9989" width="15.42578125" style="43" bestFit="1" customWidth="1"/>
    <col min="9990" max="9990" width="11.140625" style="43" bestFit="1" customWidth="1"/>
    <col min="9991" max="9991" width="9.7109375" style="43" bestFit="1" customWidth="1"/>
    <col min="9992" max="9992" width="11.140625" style="43" bestFit="1" customWidth="1"/>
    <col min="9993" max="9993" width="9.7109375" style="43" bestFit="1" customWidth="1"/>
    <col min="9994" max="9994" width="11.140625" style="43" bestFit="1" customWidth="1"/>
    <col min="9995" max="9995" width="9.7109375" style="43" bestFit="1" customWidth="1"/>
    <col min="9996" max="9996" width="11.85546875" style="43" customWidth="1"/>
    <col min="9997" max="9997" width="12" style="43" customWidth="1"/>
    <col min="9998" max="9998" width="15.7109375" style="43" customWidth="1"/>
    <col min="9999" max="9999" width="17.85546875" style="43" customWidth="1"/>
    <col min="10000" max="10240" width="9.140625" style="43"/>
    <col min="10241" max="10241" width="6.5703125" style="43" customWidth="1"/>
    <col min="10242" max="10242" width="31.5703125" style="43" customWidth="1"/>
    <col min="10243" max="10243" width="11.42578125" style="43" customWidth="1"/>
    <col min="10244" max="10244" width="11.140625" style="43" bestFit="1" customWidth="1"/>
    <col min="10245" max="10245" width="15.42578125" style="43" bestFit="1" customWidth="1"/>
    <col min="10246" max="10246" width="11.140625" style="43" bestFit="1" customWidth="1"/>
    <col min="10247" max="10247" width="9.7109375" style="43" bestFit="1" customWidth="1"/>
    <col min="10248" max="10248" width="11.140625" style="43" bestFit="1" customWidth="1"/>
    <col min="10249" max="10249" width="9.7109375" style="43" bestFit="1" customWidth="1"/>
    <col min="10250" max="10250" width="11.140625" style="43" bestFit="1" customWidth="1"/>
    <col min="10251" max="10251" width="9.7109375" style="43" bestFit="1" customWidth="1"/>
    <col min="10252" max="10252" width="11.85546875" style="43" customWidth="1"/>
    <col min="10253" max="10253" width="12" style="43" customWidth="1"/>
    <col min="10254" max="10254" width="15.7109375" style="43" customWidth="1"/>
    <col min="10255" max="10255" width="17.85546875" style="43" customWidth="1"/>
    <col min="10256" max="10496" width="9.140625" style="43"/>
    <col min="10497" max="10497" width="6.5703125" style="43" customWidth="1"/>
    <col min="10498" max="10498" width="31.5703125" style="43" customWidth="1"/>
    <col min="10499" max="10499" width="11.42578125" style="43" customWidth="1"/>
    <col min="10500" max="10500" width="11.140625" style="43" bestFit="1" customWidth="1"/>
    <col min="10501" max="10501" width="15.42578125" style="43" bestFit="1" customWidth="1"/>
    <col min="10502" max="10502" width="11.140625" style="43" bestFit="1" customWidth="1"/>
    <col min="10503" max="10503" width="9.7109375" style="43" bestFit="1" customWidth="1"/>
    <col min="10504" max="10504" width="11.140625" style="43" bestFit="1" customWidth="1"/>
    <col min="10505" max="10505" width="9.7109375" style="43" bestFit="1" customWidth="1"/>
    <col min="10506" max="10506" width="11.140625" style="43" bestFit="1" customWidth="1"/>
    <col min="10507" max="10507" width="9.7109375" style="43" bestFit="1" customWidth="1"/>
    <col min="10508" max="10508" width="11.85546875" style="43" customWidth="1"/>
    <col min="10509" max="10509" width="12" style="43" customWidth="1"/>
    <col min="10510" max="10510" width="15.7109375" style="43" customWidth="1"/>
    <col min="10511" max="10511" width="17.85546875" style="43" customWidth="1"/>
    <col min="10512" max="10752" width="9.140625" style="43"/>
    <col min="10753" max="10753" width="6.5703125" style="43" customWidth="1"/>
    <col min="10754" max="10754" width="31.5703125" style="43" customWidth="1"/>
    <col min="10755" max="10755" width="11.42578125" style="43" customWidth="1"/>
    <col min="10756" max="10756" width="11.140625" style="43" bestFit="1" customWidth="1"/>
    <col min="10757" max="10757" width="15.42578125" style="43" bestFit="1" customWidth="1"/>
    <col min="10758" max="10758" width="11.140625" style="43" bestFit="1" customWidth="1"/>
    <col min="10759" max="10759" width="9.7109375" style="43" bestFit="1" customWidth="1"/>
    <col min="10760" max="10760" width="11.140625" style="43" bestFit="1" customWidth="1"/>
    <col min="10761" max="10761" width="9.7109375" style="43" bestFit="1" customWidth="1"/>
    <col min="10762" max="10762" width="11.140625" style="43" bestFit="1" customWidth="1"/>
    <col min="10763" max="10763" width="9.7109375" style="43" bestFit="1" customWidth="1"/>
    <col min="10764" max="10764" width="11.85546875" style="43" customWidth="1"/>
    <col min="10765" max="10765" width="12" style="43" customWidth="1"/>
    <col min="10766" max="10766" width="15.7109375" style="43" customWidth="1"/>
    <col min="10767" max="10767" width="17.85546875" style="43" customWidth="1"/>
    <col min="10768" max="11008" width="9.140625" style="43"/>
    <col min="11009" max="11009" width="6.5703125" style="43" customWidth="1"/>
    <col min="11010" max="11010" width="31.5703125" style="43" customWidth="1"/>
    <col min="11011" max="11011" width="11.42578125" style="43" customWidth="1"/>
    <col min="11012" max="11012" width="11.140625" style="43" bestFit="1" customWidth="1"/>
    <col min="11013" max="11013" width="15.42578125" style="43" bestFit="1" customWidth="1"/>
    <col min="11014" max="11014" width="11.140625" style="43" bestFit="1" customWidth="1"/>
    <col min="11015" max="11015" width="9.7109375" style="43" bestFit="1" customWidth="1"/>
    <col min="11016" max="11016" width="11.140625" style="43" bestFit="1" customWidth="1"/>
    <col min="11017" max="11017" width="9.7109375" style="43" bestFit="1" customWidth="1"/>
    <col min="11018" max="11018" width="11.140625" style="43" bestFit="1" customWidth="1"/>
    <col min="11019" max="11019" width="9.7109375" style="43" bestFit="1" customWidth="1"/>
    <col min="11020" max="11020" width="11.85546875" style="43" customWidth="1"/>
    <col min="11021" max="11021" width="12" style="43" customWidth="1"/>
    <col min="11022" max="11022" width="15.7109375" style="43" customWidth="1"/>
    <col min="11023" max="11023" width="17.85546875" style="43" customWidth="1"/>
    <col min="11024" max="11264" width="9.140625" style="43"/>
    <col min="11265" max="11265" width="6.5703125" style="43" customWidth="1"/>
    <col min="11266" max="11266" width="31.5703125" style="43" customWidth="1"/>
    <col min="11267" max="11267" width="11.42578125" style="43" customWidth="1"/>
    <col min="11268" max="11268" width="11.140625" style="43" bestFit="1" customWidth="1"/>
    <col min="11269" max="11269" width="15.42578125" style="43" bestFit="1" customWidth="1"/>
    <col min="11270" max="11270" width="11.140625" style="43" bestFit="1" customWidth="1"/>
    <col min="11271" max="11271" width="9.7109375" style="43" bestFit="1" customWidth="1"/>
    <col min="11272" max="11272" width="11.140625" style="43" bestFit="1" customWidth="1"/>
    <col min="11273" max="11273" width="9.7109375" style="43" bestFit="1" customWidth="1"/>
    <col min="11274" max="11274" width="11.140625" style="43" bestFit="1" customWidth="1"/>
    <col min="11275" max="11275" width="9.7109375" style="43" bestFit="1" customWidth="1"/>
    <col min="11276" max="11276" width="11.85546875" style="43" customWidth="1"/>
    <col min="11277" max="11277" width="12" style="43" customWidth="1"/>
    <col min="11278" max="11278" width="15.7109375" style="43" customWidth="1"/>
    <col min="11279" max="11279" width="17.85546875" style="43" customWidth="1"/>
    <col min="11280" max="11520" width="9.140625" style="43"/>
    <col min="11521" max="11521" width="6.5703125" style="43" customWidth="1"/>
    <col min="11522" max="11522" width="31.5703125" style="43" customWidth="1"/>
    <col min="11523" max="11523" width="11.42578125" style="43" customWidth="1"/>
    <col min="11524" max="11524" width="11.140625" style="43" bestFit="1" customWidth="1"/>
    <col min="11525" max="11525" width="15.42578125" style="43" bestFit="1" customWidth="1"/>
    <col min="11526" max="11526" width="11.140625" style="43" bestFit="1" customWidth="1"/>
    <col min="11527" max="11527" width="9.7109375" style="43" bestFit="1" customWidth="1"/>
    <col min="11528" max="11528" width="11.140625" style="43" bestFit="1" customWidth="1"/>
    <col min="11529" max="11529" width="9.7109375" style="43" bestFit="1" customWidth="1"/>
    <col min="11530" max="11530" width="11.140625" style="43" bestFit="1" customWidth="1"/>
    <col min="11531" max="11531" width="9.7109375" style="43" bestFit="1" customWidth="1"/>
    <col min="11532" max="11532" width="11.85546875" style="43" customWidth="1"/>
    <col min="11533" max="11533" width="12" style="43" customWidth="1"/>
    <col min="11534" max="11534" width="15.7109375" style="43" customWidth="1"/>
    <col min="11535" max="11535" width="17.85546875" style="43" customWidth="1"/>
    <col min="11536" max="11776" width="9.140625" style="43"/>
    <col min="11777" max="11777" width="6.5703125" style="43" customWidth="1"/>
    <col min="11778" max="11778" width="31.5703125" style="43" customWidth="1"/>
    <col min="11779" max="11779" width="11.42578125" style="43" customWidth="1"/>
    <col min="11780" max="11780" width="11.140625" style="43" bestFit="1" customWidth="1"/>
    <col min="11781" max="11781" width="15.42578125" style="43" bestFit="1" customWidth="1"/>
    <col min="11782" max="11782" width="11.140625" style="43" bestFit="1" customWidth="1"/>
    <col min="11783" max="11783" width="9.7109375" style="43" bestFit="1" customWidth="1"/>
    <col min="11784" max="11784" width="11.140625" style="43" bestFit="1" customWidth="1"/>
    <col min="11785" max="11785" width="9.7109375" style="43" bestFit="1" customWidth="1"/>
    <col min="11786" max="11786" width="11.140625" style="43" bestFit="1" customWidth="1"/>
    <col min="11787" max="11787" width="9.7109375" style="43" bestFit="1" customWidth="1"/>
    <col min="11788" max="11788" width="11.85546875" style="43" customWidth="1"/>
    <col min="11789" max="11789" width="12" style="43" customWidth="1"/>
    <col min="11790" max="11790" width="15.7109375" style="43" customWidth="1"/>
    <col min="11791" max="11791" width="17.85546875" style="43" customWidth="1"/>
    <col min="11792" max="12032" width="9.140625" style="43"/>
    <col min="12033" max="12033" width="6.5703125" style="43" customWidth="1"/>
    <col min="12034" max="12034" width="31.5703125" style="43" customWidth="1"/>
    <col min="12035" max="12035" width="11.42578125" style="43" customWidth="1"/>
    <col min="12036" max="12036" width="11.140625" style="43" bestFit="1" customWidth="1"/>
    <col min="12037" max="12037" width="15.42578125" style="43" bestFit="1" customWidth="1"/>
    <col min="12038" max="12038" width="11.140625" style="43" bestFit="1" customWidth="1"/>
    <col min="12039" max="12039" width="9.7109375" style="43" bestFit="1" customWidth="1"/>
    <col min="12040" max="12040" width="11.140625" style="43" bestFit="1" customWidth="1"/>
    <col min="12041" max="12041" width="9.7109375" style="43" bestFit="1" customWidth="1"/>
    <col min="12042" max="12042" width="11.140625" style="43" bestFit="1" customWidth="1"/>
    <col min="12043" max="12043" width="9.7109375" style="43" bestFit="1" customWidth="1"/>
    <col min="12044" max="12044" width="11.85546875" style="43" customWidth="1"/>
    <col min="12045" max="12045" width="12" style="43" customWidth="1"/>
    <col min="12046" max="12046" width="15.7109375" style="43" customWidth="1"/>
    <col min="12047" max="12047" width="17.85546875" style="43" customWidth="1"/>
    <col min="12048" max="12288" width="9.140625" style="43"/>
    <col min="12289" max="12289" width="6.5703125" style="43" customWidth="1"/>
    <col min="12290" max="12290" width="31.5703125" style="43" customWidth="1"/>
    <col min="12291" max="12291" width="11.42578125" style="43" customWidth="1"/>
    <col min="12292" max="12292" width="11.140625" style="43" bestFit="1" customWidth="1"/>
    <col min="12293" max="12293" width="15.42578125" style="43" bestFit="1" customWidth="1"/>
    <col min="12294" max="12294" width="11.140625" style="43" bestFit="1" customWidth="1"/>
    <col min="12295" max="12295" width="9.7109375" style="43" bestFit="1" customWidth="1"/>
    <col min="12296" max="12296" width="11.140625" style="43" bestFit="1" customWidth="1"/>
    <col min="12297" max="12297" width="9.7109375" style="43" bestFit="1" customWidth="1"/>
    <col min="12298" max="12298" width="11.140625" style="43" bestFit="1" customWidth="1"/>
    <col min="12299" max="12299" width="9.7109375" style="43" bestFit="1" customWidth="1"/>
    <col min="12300" max="12300" width="11.85546875" style="43" customWidth="1"/>
    <col min="12301" max="12301" width="12" style="43" customWidth="1"/>
    <col min="12302" max="12302" width="15.7109375" style="43" customWidth="1"/>
    <col min="12303" max="12303" width="17.85546875" style="43" customWidth="1"/>
    <col min="12304" max="12544" width="9.140625" style="43"/>
    <col min="12545" max="12545" width="6.5703125" style="43" customWidth="1"/>
    <col min="12546" max="12546" width="31.5703125" style="43" customWidth="1"/>
    <col min="12547" max="12547" width="11.42578125" style="43" customWidth="1"/>
    <col min="12548" max="12548" width="11.140625" style="43" bestFit="1" customWidth="1"/>
    <col min="12549" max="12549" width="15.42578125" style="43" bestFit="1" customWidth="1"/>
    <col min="12550" max="12550" width="11.140625" style="43" bestFit="1" customWidth="1"/>
    <col min="12551" max="12551" width="9.7109375" style="43" bestFit="1" customWidth="1"/>
    <col min="12552" max="12552" width="11.140625" style="43" bestFit="1" customWidth="1"/>
    <col min="12553" max="12553" width="9.7109375" style="43" bestFit="1" customWidth="1"/>
    <col min="12554" max="12554" width="11.140625" style="43" bestFit="1" customWidth="1"/>
    <col min="12555" max="12555" width="9.7109375" style="43" bestFit="1" customWidth="1"/>
    <col min="12556" max="12556" width="11.85546875" style="43" customWidth="1"/>
    <col min="12557" max="12557" width="12" style="43" customWidth="1"/>
    <col min="12558" max="12558" width="15.7109375" style="43" customWidth="1"/>
    <col min="12559" max="12559" width="17.85546875" style="43" customWidth="1"/>
    <col min="12560" max="12800" width="9.140625" style="43"/>
    <col min="12801" max="12801" width="6.5703125" style="43" customWidth="1"/>
    <col min="12802" max="12802" width="31.5703125" style="43" customWidth="1"/>
    <col min="12803" max="12803" width="11.42578125" style="43" customWidth="1"/>
    <col min="12804" max="12804" width="11.140625" style="43" bestFit="1" customWidth="1"/>
    <col min="12805" max="12805" width="15.42578125" style="43" bestFit="1" customWidth="1"/>
    <col min="12806" max="12806" width="11.140625" style="43" bestFit="1" customWidth="1"/>
    <col min="12807" max="12807" width="9.7109375" style="43" bestFit="1" customWidth="1"/>
    <col min="12808" max="12808" width="11.140625" style="43" bestFit="1" customWidth="1"/>
    <col min="12809" max="12809" width="9.7109375" style="43" bestFit="1" customWidth="1"/>
    <col min="12810" max="12810" width="11.140625" style="43" bestFit="1" customWidth="1"/>
    <col min="12811" max="12811" width="9.7109375" style="43" bestFit="1" customWidth="1"/>
    <col min="12812" max="12812" width="11.85546875" style="43" customWidth="1"/>
    <col min="12813" max="12813" width="12" style="43" customWidth="1"/>
    <col min="12814" max="12814" width="15.7109375" style="43" customWidth="1"/>
    <col min="12815" max="12815" width="17.85546875" style="43" customWidth="1"/>
    <col min="12816" max="13056" width="9.140625" style="43"/>
    <col min="13057" max="13057" width="6.5703125" style="43" customWidth="1"/>
    <col min="13058" max="13058" width="31.5703125" style="43" customWidth="1"/>
    <col min="13059" max="13059" width="11.42578125" style="43" customWidth="1"/>
    <col min="13060" max="13060" width="11.140625" style="43" bestFit="1" customWidth="1"/>
    <col min="13061" max="13061" width="15.42578125" style="43" bestFit="1" customWidth="1"/>
    <col min="13062" max="13062" width="11.140625" style="43" bestFit="1" customWidth="1"/>
    <col min="13063" max="13063" width="9.7109375" style="43" bestFit="1" customWidth="1"/>
    <col min="13064" max="13064" width="11.140625" style="43" bestFit="1" customWidth="1"/>
    <col min="13065" max="13065" width="9.7109375" style="43" bestFit="1" customWidth="1"/>
    <col min="13066" max="13066" width="11.140625" style="43" bestFit="1" customWidth="1"/>
    <col min="13067" max="13067" width="9.7109375" style="43" bestFit="1" customWidth="1"/>
    <col min="13068" max="13068" width="11.85546875" style="43" customWidth="1"/>
    <col min="13069" max="13069" width="12" style="43" customWidth="1"/>
    <col min="13070" max="13070" width="15.7109375" style="43" customWidth="1"/>
    <col min="13071" max="13071" width="17.85546875" style="43" customWidth="1"/>
    <col min="13072" max="13312" width="9.140625" style="43"/>
    <col min="13313" max="13313" width="6.5703125" style="43" customWidth="1"/>
    <col min="13314" max="13314" width="31.5703125" style="43" customWidth="1"/>
    <col min="13315" max="13315" width="11.42578125" style="43" customWidth="1"/>
    <col min="13316" max="13316" width="11.140625" style="43" bestFit="1" customWidth="1"/>
    <col min="13317" max="13317" width="15.42578125" style="43" bestFit="1" customWidth="1"/>
    <col min="13318" max="13318" width="11.140625" style="43" bestFit="1" customWidth="1"/>
    <col min="13319" max="13319" width="9.7109375" style="43" bestFit="1" customWidth="1"/>
    <col min="13320" max="13320" width="11.140625" style="43" bestFit="1" customWidth="1"/>
    <col min="13321" max="13321" width="9.7109375" style="43" bestFit="1" customWidth="1"/>
    <col min="13322" max="13322" width="11.140625" style="43" bestFit="1" customWidth="1"/>
    <col min="13323" max="13323" width="9.7109375" style="43" bestFit="1" customWidth="1"/>
    <col min="13324" max="13324" width="11.85546875" style="43" customWidth="1"/>
    <col min="13325" max="13325" width="12" style="43" customWidth="1"/>
    <col min="13326" max="13326" width="15.7109375" style="43" customWidth="1"/>
    <col min="13327" max="13327" width="17.85546875" style="43" customWidth="1"/>
    <col min="13328" max="13568" width="9.140625" style="43"/>
    <col min="13569" max="13569" width="6.5703125" style="43" customWidth="1"/>
    <col min="13570" max="13570" width="31.5703125" style="43" customWidth="1"/>
    <col min="13571" max="13571" width="11.42578125" style="43" customWidth="1"/>
    <col min="13572" max="13572" width="11.140625" style="43" bestFit="1" customWidth="1"/>
    <col min="13573" max="13573" width="15.42578125" style="43" bestFit="1" customWidth="1"/>
    <col min="13574" max="13574" width="11.140625" style="43" bestFit="1" customWidth="1"/>
    <col min="13575" max="13575" width="9.7109375" style="43" bestFit="1" customWidth="1"/>
    <col min="13576" max="13576" width="11.140625" style="43" bestFit="1" customWidth="1"/>
    <col min="13577" max="13577" width="9.7109375" style="43" bestFit="1" customWidth="1"/>
    <col min="13578" max="13578" width="11.140625" style="43" bestFit="1" customWidth="1"/>
    <col min="13579" max="13579" width="9.7109375" style="43" bestFit="1" customWidth="1"/>
    <col min="13580" max="13580" width="11.85546875" style="43" customWidth="1"/>
    <col min="13581" max="13581" width="12" style="43" customWidth="1"/>
    <col min="13582" max="13582" width="15.7109375" style="43" customWidth="1"/>
    <col min="13583" max="13583" width="17.85546875" style="43" customWidth="1"/>
    <col min="13584" max="13824" width="9.140625" style="43"/>
    <col min="13825" max="13825" width="6.5703125" style="43" customWidth="1"/>
    <col min="13826" max="13826" width="31.5703125" style="43" customWidth="1"/>
    <col min="13827" max="13827" width="11.42578125" style="43" customWidth="1"/>
    <col min="13828" max="13828" width="11.140625" style="43" bestFit="1" customWidth="1"/>
    <col min="13829" max="13829" width="15.42578125" style="43" bestFit="1" customWidth="1"/>
    <col min="13830" max="13830" width="11.140625" style="43" bestFit="1" customWidth="1"/>
    <col min="13831" max="13831" width="9.7109375" style="43" bestFit="1" customWidth="1"/>
    <col min="13832" max="13832" width="11.140625" style="43" bestFit="1" customWidth="1"/>
    <col min="13833" max="13833" width="9.7109375" style="43" bestFit="1" customWidth="1"/>
    <col min="13834" max="13834" width="11.140625" style="43" bestFit="1" customWidth="1"/>
    <col min="13835" max="13835" width="9.7109375" style="43" bestFit="1" customWidth="1"/>
    <col min="13836" max="13836" width="11.85546875" style="43" customWidth="1"/>
    <col min="13837" max="13837" width="12" style="43" customWidth="1"/>
    <col min="13838" max="13838" width="15.7109375" style="43" customWidth="1"/>
    <col min="13839" max="13839" width="17.85546875" style="43" customWidth="1"/>
    <col min="13840" max="14080" width="9.140625" style="43"/>
    <col min="14081" max="14081" width="6.5703125" style="43" customWidth="1"/>
    <col min="14082" max="14082" width="31.5703125" style="43" customWidth="1"/>
    <col min="14083" max="14083" width="11.42578125" style="43" customWidth="1"/>
    <col min="14084" max="14084" width="11.140625" style="43" bestFit="1" customWidth="1"/>
    <col min="14085" max="14085" width="15.42578125" style="43" bestFit="1" customWidth="1"/>
    <col min="14086" max="14086" width="11.140625" style="43" bestFit="1" customWidth="1"/>
    <col min="14087" max="14087" width="9.7109375" style="43" bestFit="1" customWidth="1"/>
    <col min="14088" max="14088" width="11.140625" style="43" bestFit="1" customWidth="1"/>
    <col min="14089" max="14089" width="9.7109375" style="43" bestFit="1" customWidth="1"/>
    <col min="14090" max="14090" width="11.140625" style="43" bestFit="1" customWidth="1"/>
    <col min="14091" max="14091" width="9.7109375" style="43" bestFit="1" customWidth="1"/>
    <col min="14092" max="14092" width="11.85546875" style="43" customWidth="1"/>
    <col min="14093" max="14093" width="12" style="43" customWidth="1"/>
    <col min="14094" max="14094" width="15.7109375" style="43" customWidth="1"/>
    <col min="14095" max="14095" width="17.85546875" style="43" customWidth="1"/>
    <col min="14096" max="14336" width="9.140625" style="43"/>
    <col min="14337" max="14337" width="6.5703125" style="43" customWidth="1"/>
    <col min="14338" max="14338" width="31.5703125" style="43" customWidth="1"/>
    <col min="14339" max="14339" width="11.42578125" style="43" customWidth="1"/>
    <col min="14340" max="14340" width="11.140625" style="43" bestFit="1" customWidth="1"/>
    <col min="14341" max="14341" width="15.42578125" style="43" bestFit="1" customWidth="1"/>
    <col min="14342" max="14342" width="11.140625" style="43" bestFit="1" customWidth="1"/>
    <col min="14343" max="14343" width="9.7109375" style="43" bestFit="1" customWidth="1"/>
    <col min="14344" max="14344" width="11.140625" style="43" bestFit="1" customWidth="1"/>
    <col min="14345" max="14345" width="9.7109375" style="43" bestFit="1" customWidth="1"/>
    <col min="14346" max="14346" width="11.140625" style="43" bestFit="1" customWidth="1"/>
    <col min="14347" max="14347" width="9.7109375" style="43" bestFit="1" customWidth="1"/>
    <col min="14348" max="14348" width="11.85546875" style="43" customWidth="1"/>
    <col min="14349" max="14349" width="12" style="43" customWidth="1"/>
    <col min="14350" max="14350" width="15.7109375" style="43" customWidth="1"/>
    <col min="14351" max="14351" width="17.85546875" style="43" customWidth="1"/>
    <col min="14352" max="14592" width="9.140625" style="43"/>
    <col min="14593" max="14593" width="6.5703125" style="43" customWidth="1"/>
    <col min="14594" max="14594" width="31.5703125" style="43" customWidth="1"/>
    <col min="14595" max="14595" width="11.42578125" style="43" customWidth="1"/>
    <col min="14596" max="14596" width="11.140625" style="43" bestFit="1" customWidth="1"/>
    <col min="14597" max="14597" width="15.42578125" style="43" bestFit="1" customWidth="1"/>
    <col min="14598" max="14598" width="11.140625" style="43" bestFit="1" customWidth="1"/>
    <col min="14599" max="14599" width="9.7109375" style="43" bestFit="1" customWidth="1"/>
    <col min="14600" max="14600" width="11.140625" style="43" bestFit="1" customWidth="1"/>
    <col min="14601" max="14601" width="9.7109375" style="43" bestFit="1" customWidth="1"/>
    <col min="14602" max="14602" width="11.140625" style="43" bestFit="1" customWidth="1"/>
    <col min="14603" max="14603" width="9.7109375" style="43" bestFit="1" customWidth="1"/>
    <col min="14604" max="14604" width="11.85546875" style="43" customWidth="1"/>
    <col min="14605" max="14605" width="12" style="43" customWidth="1"/>
    <col min="14606" max="14606" width="15.7109375" style="43" customWidth="1"/>
    <col min="14607" max="14607" width="17.85546875" style="43" customWidth="1"/>
    <col min="14608" max="14848" width="9.140625" style="43"/>
    <col min="14849" max="14849" width="6.5703125" style="43" customWidth="1"/>
    <col min="14850" max="14850" width="31.5703125" style="43" customWidth="1"/>
    <col min="14851" max="14851" width="11.42578125" style="43" customWidth="1"/>
    <col min="14852" max="14852" width="11.140625" style="43" bestFit="1" customWidth="1"/>
    <col min="14853" max="14853" width="15.42578125" style="43" bestFit="1" customWidth="1"/>
    <col min="14854" max="14854" width="11.140625" style="43" bestFit="1" customWidth="1"/>
    <col min="14855" max="14855" width="9.7109375" style="43" bestFit="1" customWidth="1"/>
    <col min="14856" max="14856" width="11.140625" style="43" bestFit="1" customWidth="1"/>
    <col min="14857" max="14857" width="9.7109375" style="43" bestFit="1" customWidth="1"/>
    <col min="14858" max="14858" width="11.140625" style="43" bestFit="1" customWidth="1"/>
    <col min="14859" max="14859" width="9.7109375" style="43" bestFit="1" customWidth="1"/>
    <col min="14860" max="14860" width="11.85546875" style="43" customWidth="1"/>
    <col min="14861" max="14861" width="12" style="43" customWidth="1"/>
    <col min="14862" max="14862" width="15.7109375" style="43" customWidth="1"/>
    <col min="14863" max="14863" width="17.85546875" style="43" customWidth="1"/>
    <col min="14864" max="15104" width="9.140625" style="43"/>
    <col min="15105" max="15105" width="6.5703125" style="43" customWidth="1"/>
    <col min="15106" max="15106" width="31.5703125" style="43" customWidth="1"/>
    <col min="15107" max="15107" width="11.42578125" style="43" customWidth="1"/>
    <col min="15108" max="15108" width="11.140625" style="43" bestFit="1" customWidth="1"/>
    <col min="15109" max="15109" width="15.42578125" style="43" bestFit="1" customWidth="1"/>
    <col min="15110" max="15110" width="11.140625" style="43" bestFit="1" customWidth="1"/>
    <col min="15111" max="15111" width="9.7109375" style="43" bestFit="1" customWidth="1"/>
    <col min="15112" max="15112" width="11.140625" style="43" bestFit="1" customWidth="1"/>
    <col min="15113" max="15113" width="9.7109375" style="43" bestFit="1" customWidth="1"/>
    <col min="15114" max="15114" width="11.140625" style="43" bestFit="1" customWidth="1"/>
    <col min="15115" max="15115" width="9.7109375" style="43" bestFit="1" customWidth="1"/>
    <col min="15116" max="15116" width="11.85546875" style="43" customWidth="1"/>
    <col min="15117" max="15117" width="12" style="43" customWidth="1"/>
    <col min="15118" max="15118" width="15.7109375" style="43" customWidth="1"/>
    <col min="15119" max="15119" width="17.85546875" style="43" customWidth="1"/>
    <col min="15120" max="15360" width="9.140625" style="43"/>
    <col min="15361" max="15361" width="6.5703125" style="43" customWidth="1"/>
    <col min="15362" max="15362" width="31.5703125" style="43" customWidth="1"/>
    <col min="15363" max="15363" width="11.42578125" style="43" customWidth="1"/>
    <col min="15364" max="15364" width="11.140625" style="43" bestFit="1" customWidth="1"/>
    <col min="15365" max="15365" width="15.42578125" style="43" bestFit="1" customWidth="1"/>
    <col min="15366" max="15366" width="11.140625" style="43" bestFit="1" customWidth="1"/>
    <col min="15367" max="15367" width="9.7109375" style="43" bestFit="1" customWidth="1"/>
    <col min="15368" max="15368" width="11.140625" style="43" bestFit="1" customWidth="1"/>
    <col min="15369" max="15369" width="9.7109375" style="43" bestFit="1" customWidth="1"/>
    <col min="15370" max="15370" width="11.140625" style="43" bestFit="1" customWidth="1"/>
    <col min="15371" max="15371" width="9.7109375" style="43" bestFit="1" customWidth="1"/>
    <col min="15372" max="15372" width="11.85546875" style="43" customWidth="1"/>
    <col min="15373" max="15373" width="12" style="43" customWidth="1"/>
    <col min="15374" max="15374" width="15.7109375" style="43" customWidth="1"/>
    <col min="15375" max="15375" width="17.85546875" style="43" customWidth="1"/>
    <col min="15376" max="15616" width="9.140625" style="43"/>
    <col min="15617" max="15617" width="6.5703125" style="43" customWidth="1"/>
    <col min="15618" max="15618" width="31.5703125" style="43" customWidth="1"/>
    <col min="15619" max="15619" width="11.42578125" style="43" customWidth="1"/>
    <col min="15620" max="15620" width="11.140625" style="43" bestFit="1" customWidth="1"/>
    <col min="15621" max="15621" width="15.42578125" style="43" bestFit="1" customWidth="1"/>
    <col min="15622" max="15622" width="11.140625" style="43" bestFit="1" customWidth="1"/>
    <col min="15623" max="15623" width="9.7109375" style="43" bestFit="1" customWidth="1"/>
    <col min="15624" max="15624" width="11.140625" style="43" bestFit="1" customWidth="1"/>
    <col min="15625" max="15625" width="9.7109375" style="43" bestFit="1" customWidth="1"/>
    <col min="15626" max="15626" width="11.140625" style="43" bestFit="1" customWidth="1"/>
    <col min="15627" max="15627" width="9.7109375" style="43" bestFit="1" customWidth="1"/>
    <col min="15628" max="15628" width="11.85546875" style="43" customWidth="1"/>
    <col min="15629" max="15629" width="12" style="43" customWidth="1"/>
    <col min="15630" max="15630" width="15.7109375" style="43" customWidth="1"/>
    <col min="15631" max="15631" width="17.85546875" style="43" customWidth="1"/>
    <col min="15632" max="15872" width="9.140625" style="43"/>
    <col min="15873" max="15873" width="6.5703125" style="43" customWidth="1"/>
    <col min="15874" max="15874" width="31.5703125" style="43" customWidth="1"/>
    <col min="15875" max="15875" width="11.42578125" style="43" customWidth="1"/>
    <col min="15876" max="15876" width="11.140625" style="43" bestFit="1" customWidth="1"/>
    <col min="15877" max="15877" width="15.42578125" style="43" bestFit="1" customWidth="1"/>
    <col min="15878" max="15878" width="11.140625" style="43" bestFit="1" customWidth="1"/>
    <col min="15879" max="15879" width="9.7109375" style="43" bestFit="1" customWidth="1"/>
    <col min="15880" max="15880" width="11.140625" style="43" bestFit="1" customWidth="1"/>
    <col min="15881" max="15881" width="9.7109375" style="43" bestFit="1" customWidth="1"/>
    <col min="15882" max="15882" width="11.140625" style="43" bestFit="1" customWidth="1"/>
    <col min="15883" max="15883" width="9.7109375" style="43" bestFit="1" customWidth="1"/>
    <col min="15884" max="15884" width="11.85546875" style="43" customWidth="1"/>
    <col min="15885" max="15885" width="12" style="43" customWidth="1"/>
    <col min="15886" max="15886" width="15.7109375" style="43" customWidth="1"/>
    <col min="15887" max="15887" width="17.85546875" style="43" customWidth="1"/>
    <col min="15888" max="16128" width="9.140625" style="43"/>
    <col min="16129" max="16129" width="6.5703125" style="43" customWidth="1"/>
    <col min="16130" max="16130" width="31.5703125" style="43" customWidth="1"/>
    <col min="16131" max="16131" width="11.42578125" style="43" customWidth="1"/>
    <col min="16132" max="16132" width="11.140625" style="43" bestFit="1" customWidth="1"/>
    <col min="16133" max="16133" width="15.42578125" style="43" bestFit="1" customWidth="1"/>
    <col min="16134" max="16134" width="11.140625" style="43" bestFit="1" customWidth="1"/>
    <col min="16135" max="16135" width="9.7109375" style="43" bestFit="1" customWidth="1"/>
    <col min="16136" max="16136" width="11.140625" style="43" bestFit="1" customWidth="1"/>
    <col min="16137" max="16137" width="9.7109375" style="43" bestFit="1" customWidth="1"/>
    <col min="16138" max="16138" width="11.140625" style="43" bestFit="1" customWidth="1"/>
    <col min="16139" max="16139" width="9.7109375" style="43" bestFit="1" customWidth="1"/>
    <col min="16140" max="16140" width="11.85546875" style="43" customWidth="1"/>
    <col min="16141" max="16141" width="12" style="43" customWidth="1"/>
    <col min="16142" max="16142" width="15.7109375" style="43" customWidth="1"/>
    <col min="16143" max="16143" width="17.85546875" style="43" customWidth="1"/>
    <col min="16144" max="16384" width="9.140625" style="43"/>
  </cols>
  <sheetData>
    <row r="1" spans="1:15" x14ac:dyDescent="0.2">
      <c r="M1" s="78" t="s">
        <v>6</v>
      </c>
    </row>
    <row r="2" spans="1:15" ht="21.7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202" t="s">
        <v>35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</row>
    <row r="4" spans="1:15" x14ac:dyDescent="0.2">
      <c r="A4" s="202" t="s">
        <v>7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1:15" x14ac:dyDescent="0.2">
      <c r="M5" s="79" t="s">
        <v>2</v>
      </c>
    </row>
    <row r="6" spans="1:15" s="31" customFormat="1" ht="30.75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203"/>
      <c r="F6" s="203"/>
      <c r="G6" s="203"/>
      <c r="H6" s="203"/>
      <c r="I6" s="203"/>
      <c r="J6" s="203"/>
      <c r="K6" s="204"/>
      <c r="L6" s="185" t="s">
        <v>1</v>
      </c>
      <c r="M6" s="186"/>
      <c r="O6" s="105"/>
    </row>
    <row r="7" spans="1:15" s="31" customFormat="1" ht="30.75" customHeight="1" x14ac:dyDescent="0.2">
      <c r="A7" s="34" t="s">
        <v>4</v>
      </c>
      <c r="B7" s="180"/>
      <c r="C7" s="180"/>
      <c r="D7" s="189" t="s">
        <v>11</v>
      </c>
      <c r="E7" s="20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O7" s="105"/>
    </row>
    <row r="8" spans="1:15" s="31" customFormat="1" ht="30.75" customHeight="1" x14ac:dyDescent="0.2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O8" s="105"/>
    </row>
    <row r="9" spans="1:15" x14ac:dyDescent="0.2">
      <c r="A9" s="40">
        <v>1</v>
      </c>
      <c r="B9" s="41" t="s">
        <v>25</v>
      </c>
      <c r="C9" s="40">
        <v>1</v>
      </c>
      <c r="D9" s="132" t="s">
        <v>46</v>
      </c>
      <c r="E9" s="132" t="s">
        <v>46</v>
      </c>
      <c r="F9" s="132" t="s">
        <v>46</v>
      </c>
      <c r="G9" s="132" t="s">
        <v>46</v>
      </c>
      <c r="H9" s="132" t="s">
        <v>46</v>
      </c>
      <c r="I9" s="132" t="s">
        <v>46</v>
      </c>
      <c r="J9" s="132" t="s">
        <v>46</v>
      </c>
      <c r="K9" s="132" t="s">
        <v>46</v>
      </c>
      <c r="L9" s="132" t="s">
        <v>46</v>
      </c>
      <c r="M9" s="132" t="s">
        <v>46</v>
      </c>
      <c r="N9" s="100"/>
    </row>
    <row r="10" spans="1:15" x14ac:dyDescent="0.45">
      <c r="A10" s="45"/>
      <c r="B10" s="46"/>
      <c r="C10" s="42">
        <v>2</v>
      </c>
      <c r="D10" s="121">
        <v>10</v>
      </c>
      <c r="E10" s="131">
        <v>11344130</v>
      </c>
      <c r="F10" s="121" t="s">
        <v>46</v>
      </c>
      <c r="G10" s="131" t="s">
        <v>46</v>
      </c>
      <c r="H10" s="121" t="s">
        <v>46</v>
      </c>
      <c r="I10" s="131" t="s">
        <v>46</v>
      </c>
      <c r="J10" s="121" t="s">
        <v>46</v>
      </c>
      <c r="K10" s="131" t="s">
        <v>46</v>
      </c>
      <c r="L10" s="121">
        <f>+D10</f>
        <v>10</v>
      </c>
      <c r="M10" s="131">
        <f>+E10</f>
        <v>11344130</v>
      </c>
      <c r="N10" s="106"/>
    </row>
    <row r="11" spans="1:15" x14ac:dyDescent="0.45">
      <c r="A11" s="47"/>
      <c r="B11" s="48"/>
      <c r="C11" s="111">
        <v>3</v>
      </c>
      <c r="D11" s="133" t="s">
        <v>46</v>
      </c>
      <c r="E11" s="133" t="s">
        <v>46</v>
      </c>
      <c r="F11" s="133" t="s">
        <v>46</v>
      </c>
      <c r="G11" s="133" t="s">
        <v>46</v>
      </c>
      <c r="H11" s="133" t="s">
        <v>46</v>
      </c>
      <c r="I11" s="133" t="s">
        <v>46</v>
      </c>
      <c r="J11" s="133" t="s">
        <v>46</v>
      </c>
      <c r="K11" s="133" t="s">
        <v>46</v>
      </c>
      <c r="L11" s="133" t="s">
        <v>46</v>
      </c>
      <c r="M11" s="134"/>
      <c r="N11" s="107"/>
    </row>
    <row r="12" spans="1:15" s="31" customFormat="1" x14ac:dyDescent="0.45">
      <c r="A12" s="135"/>
      <c r="B12" s="136"/>
      <c r="C12" s="38" t="s">
        <v>16</v>
      </c>
      <c r="D12" s="129">
        <f>SUM(D9:D11)</f>
        <v>10</v>
      </c>
      <c r="E12" s="130">
        <f>SUM(E10:E11)</f>
        <v>11344130</v>
      </c>
      <c r="F12" s="137" t="s">
        <v>46</v>
      </c>
      <c r="G12" s="137" t="s">
        <v>46</v>
      </c>
      <c r="H12" s="137" t="s">
        <v>46</v>
      </c>
      <c r="I12" s="137" t="s">
        <v>46</v>
      </c>
      <c r="J12" s="137" t="s">
        <v>46</v>
      </c>
      <c r="K12" s="137" t="s">
        <v>46</v>
      </c>
      <c r="L12" s="130">
        <f>+L10</f>
        <v>10</v>
      </c>
      <c r="M12" s="130">
        <f>SUM(M9:M11)</f>
        <v>11344130</v>
      </c>
      <c r="N12" s="138"/>
      <c r="O12" s="105"/>
    </row>
    <row r="13" spans="1:15" x14ac:dyDescent="0.45">
      <c r="N13" s="108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110" zoomScaleNormal="110" workbookViewId="0">
      <selection activeCell="F11" sqref="F11"/>
    </sheetView>
  </sheetViews>
  <sheetFormatPr defaultRowHeight="23.25" x14ac:dyDescent="0.2"/>
  <cols>
    <col min="1" max="1" width="6.7109375" style="83" customWidth="1"/>
    <col min="2" max="2" width="29.7109375" style="83" customWidth="1"/>
    <col min="3" max="3" width="12" style="83" customWidth="1"/>
    <col min="4" max="4" width="12.140625" style="84" customWidth="1"/>
    <col min="5" max="5" width="11.28515625" style="83" customWidth="1"/>
    <col min="6" max="6" width="12.140625" style="83" customWidth="1"/>
    <col min="7" max="7" width="11.5703125" style="83" customWidth="1"/>
    <col min="8" max="8" width="12.140625" style="83" customWidth="1"/>
    <col min="9" max="9" width="11.28515625" style="83" customWidth="1"/>
    <col min="10" max="10" width="12.140625" style="83" customWidth="1"/>
    <col min="11" max="11" width="11.28515625" style="83" customWidth="1"/>
    <col min="12" max="12" width="12.140625" style="84" customWidth="1"/>
    <col min="13" max="13" width="12.28515625" style="83" customWidth="1"/>
    <col min="14" max="14" width="15.7109375" style="83" customWidth="1"/>
    <col min="15" max="15" width="17.85546875" style="86" customWidth="1"/>
    <col min="16" max="256" width="9.140625" style="83"/>
    <col min="257" max="257" width="6.5703125" style="83" customWidth="1"/>
    <col min="258" max="258" width="31.5703125" style="83" customWidth="1"/>
    <col min="259" max="259" width="11.42578125" style="83" customWidth="1"/>
    <col min="260" max="260" width="11.140625" style="83" bestFit="1" customWidth="1"/>
    <col min="261" max="261" width="15.42578125" style="83" bestFit="1" customWidth="1"/>
    <col min="262" max="262" width="11.140625" style="83" bestFit="1" customWidth="1"/>
    <col min="263" max="263" width="14.7109375" style="83" customWidth="1"/>
    <col min="264" max="264" width="11.140625" style="83" bestFit="1" customWidth="1"/>
    <col min="265" max="265" width="9.7109375" style="83" bestFit="1" customWidth="1"/>
    <col min="266" max="266" width="11.140625" style="83" bestFit="1" customWidth="1"/>
    <col min="267" max="267" width="9.7109375" style="83" bestFit="1" customWidth="1"/>
    <col min="268" max="268" width="11.85546875" style="83" customWidth="1"/>
    <col min="269" max="269" width="12" style="83" customWidth="1"/>
    <col min="270" max="270" width="15.7109375" style="83" customWidth="1"/>
    <col min="271" max="271" width="17.85546875" style="83" customWidth="1"/>
    <col min="272" max="512" width="9.140625" style="83"/>
    <col min="513" max="513" width="6.5703125" style="83" customWidth="1"/>
    <col min="514" max="514" width="31.5703125" style="83" customWidth="1"/>
    <col min="515" max="515" width="11.42578125" style="83" customWidth="1"/>
    <col min="516" max="516" width="11.140625" style="83" bestFit="1" customWidth="1"/>
    <col min="517" max="517" width="15.42578125" style="83" bestFit="1" customWidth="1"/>
    <col min="518" max="518" width="11.140625" style="83" bestFit="1" customWidth="1"/>
    <col min="519" max="519" width="14.7109375" style="83" customWidth="1"/>
    <col min="520" max="520" width="11.140625" style="83" bestFit="1" customWidth="1"/>
    <col min="521" max="521" width="9.7109375" style="83" bestFit="1" customWidth="1"/>
    <col min="522" max="522" width="11.140625" style="83" bestFit="1" customWidth="1"/>
    <col min="523" max="523" width="9.7109375" style="83" bestFit="1" customWidth="1"/>
    <col min="524" max="524" width="11.85546875" style="83" customWidth="1"/>
    <col min="525" max="525" width="12" style="83" customWidth="1"/>
    <col min="526" max="526" width="15.7109375" style="83" customWidth="1"/>
    <col min="527" max="527" width="17.85546875" style="83" customWidth="1"/>
    <col min="528" max="768" width="9.140625" style="83"/>
    <col min="769" max="769" width="6.5703125" style="83" customWidth="1"/>
    <col min="770" max="770" width="31.5703125" style="83" customWidth="1"/>
    <col min="771" max="771" width="11.42578125" style="83" customWidth="1"/>
    <col min="772" max="772" width="11.140625" style="83" bestFit="1" customWidth="1"/>
    <col min="773" max="773" width="15.42578125" style="83" bestFit="1" customWidth="1"/>
    <col min="774" max="774" width="11.140625" style="83" bestFit="1" customWidth="1"/>
    <col min="775" max="775" width="14.7109375" style="83" customWidth="1"/>
    <col min="776" max="776" width="11.140625" style="83" bestFit="1" customWidth="1"/>
    <col min="777" max="777" width="9.7109375" style="83" bestFit="1" customWidth="1"/>
    <col min="778" max="778" width="11.140625" style="83" bestFit="1" customWidth="1"/>
    <col min="779" max="779" width="9.7109375" style="83" bestFit="1" customWidth="1"/>
    <col min="780" max="780" width="11.85546875" style="83" customWidth="1"/>
    <col min="781" max="781" width="12" style="83" customWidth="1"/>
    <col min="782" max="782" width="15.7109375" style="83" customWidth="1"/>
    <col min="783" max="783" width="17.85546875" style="83" customWidth="1"/>
    <col min="784" max="1024" width="9.140625" style="83"/>
    <col min="1025" max="1025" width="6.5703125" style="83" customWidth="1"/>
    <col min="1026" max="1026" width="31.5703125" style="83" customWidth="1"/>
    <col min="1027" max="1027" width="11.42578125" style="83" customWidth="1"/>
    <col min="1028" max="1028" width="11.140625" style="83" bestFit="1" customWidth="1"/>
    <col min="1029" max="1029" width="15.42578125" style="83" bestFit="1" customWidth="1"/>
    <col min="1030" max="1030" width="11.140625" style="83" bestFit="1" customWidth="1"/>
    <col min="1031" max="1031" width="14.7109375" style="83" customWidth="1"/>
    <col min="1032" max="1032" width="11.140625" style="83" bestFit="1" customWidth="1"/>
    <col min="1033" max="1033" width="9.7109375" style="83" bestFit="1" customWidth="1"/>
    <col min="1034" max="1034" width="11.140625" style="83" bestFit="1" customWidth="1"/>
    <col min="1035" max="1035" width="9.7109375" style="83" bestFit="1" customWidth="1"/>
    <col min="1036" max="1036" width="11.85546875" style="83" customWidth="1"/>
    <col min="1037" max="1037" width="12" style="83" customWidth="1"/>
    <col min="1038" max="1038" width="15.7109375" style="83" customWidth="1"/>
    <col min="1039" max="1039" width="17.85546875" style="83" customWidth="1"/>
    <col min="1040" max="1280" width="9.140625" style="83"/>
    <col min="1281" max="1281" width="6.5703125" style="83" customWidth="1"/>
    <col min="1282" max="1282" width="31.5703125" style="83" customWidth="1"/>
    <col min="1283" max="1283" width="11.42578125" style="83" customWidth="1"/>
    <col min="1284" max="1284" width="11.140625" style="83" bestFit="1" customWidth="1"/>
    <col min="1285" max="1285" width="15.42578125" style="83" bestFit="1" customWidth="1"/>
    <col min="1286" max="1286" width="11.140625" style="83" bestFit="1" customWidth="1"/>
    <col min="1287" max="1287" width="14.7109375" style="83" customWidth="1"/>
    <col min="1288" max="1288" width="11.140625" style="83" bestFit="1" customWidth="1"/>
    <col min="1289" max="1289" width="9.7109375" style="83" bestFit="1" customWidth="1"/>
    <col min="1290" max="1290" width="11.140625" style="83" bestFit="1" customWidth="1"/>
    <col min="1291" max="1291" width="9.7109375" style="83" bestFit="1" customWidth="1"/>
    <col min="1292" max="1292" width="11.85546875" style="83" customWidth="1"/>
    <col min="1293" max="1293" width="12" style="83" customWidth="1"/>
    <col min="1294" max="1294" width="15.7109375" style="83" customWidth="1"/>
    <col min="1295" max="1295" width="17.85546875" style="83" customWidth="1"/>
    <col min="1296" max="1536" width="9.140625" style="83"/>
    <col min="1537" max="1537" width="6.5703125" style="83" customWidth="1"/>
    <col min="1538" max="1538" width="31.5703125" style="83" customWidth="1"/>
    <col min="1539" max="1539" width="11.42578125" style="83" customWidth="1"/>
    <col min="1540" max="1540" width="11.140625" style="83" bestFit="1" customWidth="1"/>
    <col min="1541" max="1541" width="15.42578125" style="83" bestFit="1" customWidth="1"/>
    <col min="1542" max="1542" width="11.140625" style="83" bestFit="1" customWidth="1"/>
    <col min="1543" max="1543" width="14.7109375" style="83" customWidth="1"/>
    <col min="1544" max="1544" width="11.140625" style="83" bestFit="1" customWidth="1"/>
    <col min="1545" max="1545" width="9.7109375" style="83" bestFit="1" customWidth="1"/>
    <col min="1546" max="1546" width="11.140625" style="83" bestFit="1" customWidth="1"/>
    <col min="1547" max="1547" width="9.7109375" style="83" bestFit="1" customWidth="1"/>
    <col min="1548" max="1548" width="11.85546875" style="83" customWidth="1"/>
    <col min="1549" max="1549" width="12" style="83" customWidth="1"/>
    <col min="1550" max="1550" width="15.7109375" style="83" customWidth="1"/>
    <col min="1551" max="1551" width="17.85546875" style="83" customWidth="1"/>
    <col min="1552" max="1792" width="9.140625" style="83"/>
    <col min="1793" max="1793" width="6.5703125" style="83" customWidth="1"/>
    <col min="1794" max="1794" width="31.5703125" style="83" customWidth="1"/>
    <col min="1795" max="1795" width="11.42578125" style="83" customWidth="1"/>
    <col min="1796" max="1796" width="11.140625" style="83" bestFit="1" customWidth="1"/>
    <col min="1797" max="1797" width="15.42578125" style="83" bestFit="1" customWidth="1"/>
    <col min="1798" max="1798" width="11.140625" style="83" bestFit="1" customWidth="1"/>
    <col min="1799" max="1799" width="14.7109375" style="83" customWidth="1"/>
    <col min="1800" max="1800" width="11.140625" style="83" bestFit="1" customWidth="1"/>
    <col min="1801" max="1801" width="9.7109375" style="83" bestFit="1" customWidth="1"/>
    <col min="1802" max="1802" width="11.140625" style="83" bestFit="1" customWidth="1"/>
    <col min="1803" max="1803" width="9.7109375" style="83" bestFit="1" customWidth="1"/>
    <col min="1804" max="1804" width="11.85546875" style="83" customWidth="1"/>
    <col min="1805" max="1805" width="12" style="83" customWidth="1"/>
    <col min="1806" max="1806" width="15.7109375" style="83" customWidth="1"/>
    <col min="1807" max="1807" width="17.85546875" style="83" customWidth="1"/>
    <col min="1808" max="2048" width="9.140625" style="83"/>
    <col min="2049" max="2049" width="6.5703125" style="83" customWidth="1"/>
    <col min="2050" max="2050" width="31.5703125" style="83" customWidth="1"/>
    <col min="2051" max="2051" width="11.42578125" style="83" customWidth="1"/>
    <col min="2052" max="2052" width="11.140625" style="83" bestFit="1" customWidth="1"/>
    <col min="2053" max="2053" width="15.42578125" style="83" bestFit="1" customWidth="1"/>
    <col min="2054" max="2054" width="11.140625" style="83" bestFit="1" customWidth="1"/>
    <col min="2055" max="2055" width="14.7109375" style="83" customWidth="1"/>
    <col min="2056" max="2056" width="11.140625" style="83" bestFit="1" customWidth="1"/>
    <col min="2057" max="2057" width="9.7109375" style="83" bestFit="1" customWidth="1"/>
    <col min="2058" max="2058" width="11.140625" style="83" bestFit="1" customWidth="1"/>
    <col min="2059" max="2059" width="9.7109375" style="83" bestFit="1" customWidth="1"/>
    <col min="2060" max="2060" width="11.85546875" style="83" customWidth="1"/>
    <col min="2061" max="2061" width="12" style="83" customWidth="1"/>
    <col min="2062" max="2062" width="15.7109375" style="83" customWidth="1"/>
    <col min="2063" max="2063" width="17.85546875" style="83" customWidth="1"/>
    <col min="2064" max="2304" width="9.140625" style="83"/>
    <col min="2305" max="2305" width="6.5703125" style="83" customWidth="1"/>
    <col min="2306" max="2306" width="31.5703125" style="83" customWidth="1"/>
    <col min="2307" max="2307" width="11.42578125" style="83" customWidth="1"/>
    <col min="2308" max="2308" width="11.140625" style="83" bestFit="1" customWidth="1"/>
    <col min="2309" max="2309" width="15.42578125" style="83" bestFit="1" customWidth="1"/>
    <col min="2310" max="2310" width="11.140625" style="83" bestFit="1" customWidth="1"/>
    <col min="2311" max="2311" width="14.7109375" style="83" customWidth="1"/>
    <col min="2312" max="2312" width="11.140625" style="83" bestFit="1" customWidth="1"/>
    <col min="2313" max="2313" width="9.7109375" style="83" bestFit="1" customWidth="1"/>
    <col min="2314" max="2314" width="11.140625" style="83" bestFit="1" customWidth="1"/>
    <col min="2315" max="2315" width="9.7109375" style="83" bestFit="1" customWidth="1"/>
    <col min="2316" max="2316" width="11.85546875" style="83" customWidth="1"/>
    <col min="2317" max="2317" width="12" style="83" customWidth="1"/>
    <col min="2318" max="2318" width="15.7109375" style="83" customWidth="1"/>
    <col min="2319" max="2319" width="17.85546875" style="83" customWidth="1"/>
    <col min="2320" max="2560" width="9.140625" style="83"/>
    <col min="2561" max="2561" width="6.5703125" style="83" customWidth="1"/>
    <col min="2562" max="2562" width="31.5703125" style="83" customWidth="1"/>
    <col min="2563" max="2563" width="11.42578125" style="83" customWidth="1"/>
    <col min="2564" max="2564" width="11.140625" style="83" bestFit="1" customWidth="1"/>
    <col min="2565" max="2565" width="15.42578125" style="83" bestFit="1" customWidth="1"/>
    <col min="2566" max="2566" width="11.140625" style="83" bestFit="1" customWidth="1"/>
    <col min="2567" max="2567" width="14.7109375" style="83" customWidth="1"/>
    <col min="2568" max="2568" width="11.140625" style="83" bestFit="1" customWidth="1"/>
    <col min="2569" max="2569" width="9.7109375" style="83" bestFit="1" customWidth="1"/>
    <col min="2570" max="2570" width="11.140625" style="83" bestFit="1" customWidth="1"/>
    <col min="2571" max="2571" width="9.7109375" style="83" bestFit="1" customWidth="1"/>
    <col min="2572" max="2572" width="11.85546875" style="83" customWidth="1"/>
    <col min="2573" max="2573" width="12" style="83" customWidth="1"/>
    <col min="2574" max="2574" width="15.7109375" style="83" customWidth="1"/>
    <col min="2575" max="2575" width="17.85546875" style="83" customWidth="1"/>
    <col min="2576" max="2816" width="9.140625" style="83"/>
    <col min="2817" max="2817" width="6.5703125" style="83" customWidth="1"/>
    <col min="2818" max="2818" width="31.5703125" style="83" customWidth="1"/>
    <col min="2819" max="2819" width="11.42578125" style="83" customWidth="1"/>
    <col min="2820" max="2820" width="11.140625" style="83" bestFit="1" customWidth="1"/>
    <col min="2821" max="2821" width="15.42578125" style="83" bestFit="1" customWidth="1"/>
    <col min="2822" max="2822" width="11.140625" style="83" bestFit="1" customWidth="1"/>
    <col min="2823" max="2823" width="14.7109375" style="83" customWidth="1"/>
    <col min="2824" max="2824" width="11.140625" style="83" bestFit="1" customWidth="1"/>
    <col min="2825" max="2825" width="9.7109375" style="83" bestFit="1" customWidth="1"/>
    <col min="2826" max="2826" width="11.140625" style="83" bestFit="1" customWidth="1"/>
    <col min="2827" max="2827" width="9.7109375" style="83" bestFit="1" customWidth="1"/>
    <col min="2828" max="2828" width="11.85546875" style="83" customWidth="1"/>
    <col min="2829" max="2829" width="12" style="83" customWidth="1"/>
    <col min="2830" max="2830" width="15.7109375" style="83" customWidth="1"/>
    <col min="2831" max="2831" width="17.85546875" style="83" customWidth="1"/>
    <col min="2832" max="3072" width="9.140625" style="83"/>
    <col min="3073" max="3073" width="6.5703125" style="83" customWidth="1"/>
    <col min="3074" max="3074" width="31.5703125" style="83" customWidth="1"/>
    <col min="3075" max="3075" width="11.42578125" style="83" customWidth="1"/>
    <col min="3076" max="3076" width="11.140625" style="83" bestFit="1" customWidth="1"/>
    <col min="3077" max="3077" width="15.42578125" style="83" bestFit="1" customWidth="1"/>
    <col min="3078" max="3078" width="11.140625" style="83" bestFit="1" customWidth="1"/>
    <col min="3079" max="3079" width="14.7109375" style="83" customWidth="1"/>
    <col min="3080" max="3080" width="11.140625" style="83" bestFit="1" customWidth="1"/>
    <col min="3081" max="3081" width="9.7109375" style="83" bestFit="1" customWidth="1"/>
    <col min="3082" max="3082" width="11.140625" style="83" bestFit="1" customWidth="1"/>
    <col min="3083" max="3083" width="9.7109375" style="83" bestFit="1" customWidth="1"/>
    <col min="3084" max="3084" width="11.85546875" style="83" customWidth="1"/>
    <col min="3085" max="3085" width="12" style="83" customWidth="1"/>
    <col min="3086" max="3086" width="15.7109375" style="83" customWidth="1"/>
    <col min="3087" max="3087" width="17.85546875" style="83" customWidth="1"/>
    <col min="3088" max="3328" width="9.140625" style="83"/>
    <col min="3329" max="3329" width="6.5703125" style="83" customWidth="1"/>
    <col min="3330" max="3330" width="31.5703125" style="83" customWidth="1"/>
    <col min="3331" max="3331" width="11.42578125" style="83" customWidth="1"/>
    <col min="3332" max="3332" width="11.140625" style="83" bestFit="1" customWidth="1"/>
    <col min="3333" max="3333" width="15.42578125" style="83" bestFit="1" customWidth="1"/>
    <col min="3334" max="3334" width="11.140625" style="83" bestFit="1" customWidth="1"/>
    <col min="3335" max="3335" width="14.7109375" style="83" customWidth="1"/>
    <col min="3336" max="3336" width="11.140625" style="83" bestFit="1" customWidth="1"/>
    <col min="3337" max="3337" width="9.7109375" style="83" bestFit="1" customWidth="1"/>
    <col min="3338" max="3338" width="11.140625" style="83" bestFit="1" customWidth="1"/>
    <col min="3339" max="3339" width="9.7109375" style="83" bestFit="1" customWidth="1"/>
    <col min="3340" max="3340" width="11.85546875" style="83" customWidth="1"/>
    <col min="3341" max="3341" width="12" style="83" customWidth="1"/>
    <col min="3342" max="3342" width="15.7109375" style="83" customWidth="1"/>
    <col min="3343" max="3343" width="17.85546875" style="83" customWidth="1"/>
    <col min="3344" max="3584" width="9.140625" style="83"/>
    <col min="3585" max="3585" width="6.5703125" style="83" customWidth="1"/>
    <col min="3586" max="3586" width="31.5703125" style="83" customWidth="1"/>
    <col min="3587" max="3587" width="11.42578125" style="83" customWidth="1"/>
    <col min="3588" max="3588" width="11.140625" style="83" bestFit="1" customWidth="1"/>
    <col min="3589" max="3589" width="15.42578125" style="83" bestFit="1" customWidth="1"/>
    <col min="3590" max="3590" width="11.140625" style="83" bestFit="1" customWidth="1"/>
    <col min="3591" max="3591" width="14.7109375" style="83" customWidth="1"/>
    <col min="3592" max="3592" width="11.140625" style="83" bestFit="1" customWidth="1"/>
    <col min="3593" max="3593" width="9.7109375" style="83" bestFit="1" customWidth="1"/>
    <col min="3594" max="3594" width="11.140625" style="83" bestFit="1" customWidth="1"/>
    <col min="3595" max="3595" width="9.7109375" style="83" bestFit="1" customWidth="1"/>
    <col min="3596" max="3596" width="11.85546875" style="83" customWidth="1"/>
    <col min="3597" max="3597" width="12" style="83" customWidth="1"/>
    <col min="3598" max="3598" width="15.7109375" style="83" customWidth="1"/>
    <col min="3599" max="3599" width="17.85546875" style="83" customWidth="1"/>
    <col min="3600" max="3840" width="9.140625" style="83"/>
    <col min="3841" max="3841" width="6.5703125" style="83" customWidth="1"/>
    <col min="3842" max="3842" width="31.5703125" style="83" customWidth="1"/>
    <col min="3843" max="3843" width="11.42578125" style="83" customWidth="1"/>
    <col min="3844" max="3844" width="11.140625" style="83" bestFit="1" customWidth="1"/>
    <col min="3845" max="3845" width="15.42578125" style="83" bestFit="1" customWidth="1"/>
    <col min="3846" max="3846" width="11.140625" style="83" bestFit="1" customWidth="1"/>
    <col min="3847" max="3847" width="14.7109375" style="83" customWidth="1"/>
    <col min="3848" max="3848" width="11.140625" style="83" bestFit="1" customWidth="1"/>
    <col min="3849" max="3849" width="9.7109375" style="83" bestFit="1" customWidth="1"/>
    <col min="3850" max="3850" width="11.140625" style="83" bestFit="1" customWidth="1"/>
    <col min="3851" max="3851" width="9.7109375" style="83" bestFit="1" customWidth="1"/>
    <col min="3852" max="3852" width="11.85546875" style="83" customWidth="1"/>
    <col min="3853" max="3853" width="12" style="83" customWidth="1"/>
    <col min="3854" max="3854" width="15.7109375" style="83" customWidth="1"/>
    <col min="3855" max="3855" width="17.85546875" style="83" customWidth="1"/>
    <col min="3856" max="4096" width="9.140625" style="83"/>
    <col min="4097" max="4097" width="6.5703125" style="83" customWidth="1"/>
    <col min="4098" max="4098" width="31.5703125" style="83" customWidth="1"/>
    <col min="4099" max="4099" width="11.42578125" style="83" customWidth="1"/>
    <col min="4100" max="4100" width="11.140625" style="83" bestFit="1" customWidth="1"/>
    <col min="4101" max="4101" width="15.42578125" style="83" bestFit="1" customWidth="1"/>
    <col min="4102" max="4102" width="11.140625" style="83" bestFit="1" customWidth="1"/>
    <col min="4103" max="4103" width="14.7109375" style="83" customWidth="1"/>
    <col min="4104" max="4104" width="11.140625" style="83" bestFit="1" customWidth="1"/>
    <col min="4105" max="4105" width="9.7109375" style="83" bestFit="1" customWidth="1"/>
    <col min="4106" max="4106" width="11.140625" style="83" bestFit="1" customWidth="1"/>
    <col min="4107" max="4107" width="9.7109375" style="83" bestFit="1" customWidth="1"/>
    <col min="4108" max="4108" width="11.85546875" style="83" customWidth="1"/>
    <col min="4109" max="4109" width="12" style="83" customWidth="1"/>
    <col min="4110" max="4110" width="15.7109375" style="83" customWidth="1"/>
    <col min="4111" max="4111" width="17.85546875" style="83" customWidth="1"/>
    <col min="4112" max="4352" width="9.140625" style="83"/>
    <col min="4353" max="4353" width="6.5703125" style="83" customWidth="1"/>
    <col min="4354" max="4354" width="31.5703125" style="83" customWidth="1"/>
    <col min="4355" max="4355" width="11.42578125" style="83" customWidth="1"/>
    <col min="4356" max="4356" width="11.140625" style="83" bestFit="1" customWidth="1"/>
    <col min="4357" max="4357" width="15.42578125" style="83" bestFit="1" customWidth="1"/>
    <col min="4358" max="4358" width="11.140625" style="83" bestFit="1" customWidth="1"/>
    <col min="4359" max="4359" width="14.7109375" style="83" customWidth="1"/>
    <col min="4360" max="4360" width="11.140625" style="83" bestFit="1" customWidth="1"/>
    <col min="4361" max="4361" width="9.7109375" style="83" bestFit="1" customWidth="1"/>
    <col min="4362" max="4362" width="11.140625" style="83" bestFit="1" customWidth="1"/>
    <col min="4363" max="4363" width="9.7109375" style="83" bestFit="1" customWidth="1"/>
    <col min="4364" max="4364" width="11.85546875" style="83" customWidth="1"/>
    <col min="4365" max="4365" width="12" style="83" customWidth="1"/>
    <col min="4366" max="4366" width="15.7109375" style="83" customWidth="1"/>
    <col min="4367" max="4367" width="17.85546875" style="83" customWidth="1"/>
    <col min="4368" max="4608" width="9.140625" style="83"/>
    <col min="4609" max="4609" width="6.5703125" style="83" customWidth="1"/>
    <col min="4610" max="4610" width="31.5703125" style="83" customWidth="1"/>
    <col min="4611" max="4611" width="11.42578125" style="83" customWidth="1"/>
    <col min="4612" max="4612" width="11.140625" style="83" bestFit="1" customWidth="1"/>
    <col min="4613" max="4613" width="15.42578125" style="83" bestFit="1" customWidth="1"/>
    <col min="4614" max="4614" width="11.140625" style="83" bestFit="1" customWidth="1"/>
    <col min="4615" max="4615" width="14.7109375" style="83" customWidth="1"/>
    <col min="4616" max="4616" width="11.140625" style="83" bestFit="1" customWidth="1"/>
    <col min="4617" max="4617" width="9.7109375" style="83" bestFit="1" customWidth="1"/>
    <col min="4618" max="4618" width="11.140625" style="83" bestFit="1" customWidth="1"/>
    <col min="4619" max="4619" width="9.7109375" style="83" bestFit="1" customWidth="1"/>
    <col min="4620" max="4620" width="11.85546875" style="83" customWidth="1"/>
    <col min="4621" max="4621" width="12" style="83" customWidth="1"/>
    <col min="4622" max="4622" width="15.7109375" style="83" customWidth="1"/>
    <col min="4623" max="4623" width="17.85546875" style="83" customWidth="1"/>
    <col min="4624" max="4864" width="9.140625" style="83"/>
    <col min="4865" max="4865" width="6.5703125" style="83" customWidth="1"/>
    <col min="4866" max="4866" width="31.5703125" style="83" customWidth="1"/>
    <col min="4867" max="4867" width="11.42578125" style="83" customWidth="1"/>
    <col min="4868" max="4868" width="11.140625" style="83" bestFit="1" customWidth="1"/>
    <col min="4869" max="4869" width="15.42578125" style="83" bestFit="1" customWidth="1"/>
    <col min="4870" max="4870" width="11.140625" style="83" bestFit="1" customWidth="1"/>
    <col min="4871" max="4871" width="14.7109375" style="83" customWidth="1"/>
    <col min="4872" max="4872" width="11.140625" style="83" bestFit="1" customWidth="1"/>
    <col min="4873" max="4873" width="9.7109375" style="83" bestFit="1" customWidth="1"/>
    <col min="4874" max="4874" width="11.140625" style="83" bestFit="1" customWidth="1"/>
    <col min="4875" max="4875" width="9.7109375" style="83" bestFit="1" customWidth="1"/>
    <col min="4876" max="4876" width="11.85546875" style="83" customWidth="1"/>
    <col min="4877" max="4877" width="12" style="83" customWidth="1"/>
    <col min="4878" max="4878" width="15.7109375" style="83" customWidth="1"/>
    <col min="4879" max="4879" width="17.85546875" style="83" customWidth="1"/>
    <col min="4880" max="5120" width="9.140625" style="83"/>
    <col min="5121" max="5121" width="6.5703125" style="83" customWidth="1"/>
    <col min="5122" max="5122" width="31.5703125" style="83" customWidth="1"/>
    <col min="5123" max="5123" width="11.42578125" style="83" customWidth="1"/>
    <col min="5124" max="5124" width="11.140625" style="83" bestFit="1" customWidth="1"/>
    <col min="5125" max="5125" width="15.42578125" style="83" bestFit="1" customWidth="1"/>
    <col min="5126" max="5126" width="11.140625" style="83" bestFit="1" customWidth="1"/>
    <col min="5127" max="5127" width="14.7109375" style="83" customWidth="1"/>
    <col min="5128" max="5128" width="11.140625" style="83" bestFit="1" customWidth="1"/>
    <col min="5129" max="5129" width="9.7109375" style="83" bestFit="1" customWidth="1"/>
    <col min="5130" max="5130" width="11.140625" style="83" bestFit="1" customWidth="1"/>
    <col min="5131" max="5131" width="9.7109375" style="83" bestFit="1" customWidth="1"/>
    <col min="5132" max="5132" width="11.85546875" style="83" customWidth="1"/>
    <col min="5133" max="5133" width="12" style="83" customWidth="1"/>
    <col min="5134" max="5134" width="15.7109375" style="83" customWidth="1"/>
    <col min="5135" max="5135" width="17.85546875" style="83" customWidth="1"/>
    <col min="5136" max="5376" width="9.140625" style="83"/>
    <col min="5377" max="5377" width="6.5703125" style="83" customWidth="1"/>
    <col min="5378" max="5378" width="31.5703125" style="83" customWidth="1"/>
    <col min="5379" max="5379" width="11.42578125" style="83" customWidth="1"/>
    <col min="5380" max="5380" width="11.140625" style="83" bestFit="1" customWidth="1"/>
    <col min="5381" max="5381" width="15.42578125" style="83" bestFit="1" customWidth="1"/>
    <col min="5382" max="5382" width="11.140625" style="83" bestFit="1" customWidth="1"/>
    <col min="5383" max="5383" width="14.7109375" style="83" customWidth="1"/>
    <col min="5384" max="5384" width="11.140625" style="83" bestFit="1" customWidth="1"/>
    <col min="5385" max="5385" width="9.7109375" style="83" bestFit="1" customWidth="1"/>
    <col min="5386" max="5386" width="11.140625" style="83" bestFit="1" customWidth="1"/>
    <col min="5387" max="5387" width="9.7109375" style="83" bestFit="1" customWidth="1"/>
    <col min="5388" max="5388" width="11.85546875" style="83" customWidth="1"/>
    <col min="5389" max="5389" width="12" style="83" customWidth="1"/>
    <col min="5390" max="5390" width="15.7109375" style="83" customWidth="1"/>
    <col min="5391" max="5391" width="17.85546875" style="83" customWidth="1"/>
    <col min="5392" max="5632" width="9.140625" style="83"/>
    <col min="5633" max="5633" width="6.5703125" style="83" customWidth="1"/>
    <col min="5634" max="5634" width="31.5703125" style="83" customWidth="1"/>
    <col min="5635" max="5635" width="11.42578125" style="83" customWidth="1"/>
    <col min="5636" max="5636" width="11.140625" style="83" bestFit="1" customWidth="1"/>
    <col min="5637" max="5637" width="15.42578125" style="83" bestFit="1" customWidth="1"/>
    <col min="5638" max="5638" width="11.140625" style="83" bestFit="1" customWidth="1"/>
    <col min="5639" max="5639" width="14.7109375" style="83" customWidth="1"/>
    <col min="5640" max="5640" width="11.140625" style="83" bestFit="1" customWidth="1"/>
    <col min="5641" max="5641" width="9.7109375" style="83" bestFit="1" customWidth="1"/>
    <col min="5642" max="5642" width="11.140625" style="83" bestFit="1" customWidth="1"/>
    <col min="5643" max="5643" width="9.7109375" style="83" bestFit="1" customWidth="1"/>
    <col min="5644" max="5644" width="11.85546875" style="83" customWidth="1"/>
    <col min="5645" max="5645" width="12" style="83" customWidth="1"/>
    <col min="5646" max="5646" width="15.7109375" style="83" customWidth="1"/>
    <col min="5647" max="5647" width="17.85546875" style="83" customWidth="1"/>
    <col min="5648" max="5888" width="9.140625" style="83"/>
    <col min="5889" max="5889" width="6.5703125" style="83" customWidth="1"/>
    <col min="5890" max="5890" width="31.5703125" style="83" customWidth="1"/>
    <col min="5891" max="5891" width="11.42578125" style="83" customWidth="1"/>
    <col min="5892" max="5892" width="11.140625" style="83" bestFit="1" customWidth="1"/>
    <col min="5893" max="5893" width="15.42578125" style="83" bestFit="1" customWidth="1"/>
    <col min="5894" max="5894" width="11.140625" style="83" bestFit="1" customWidth="1"/>
    <col min="5895" max="5895" width="14.7109375" style="83" customWidth="1"/>
    <col min="5896" max="5896" width="11.140625" style="83" bestFit="1" customWidth="1"/>
    <col min="5897" max="5897" width="9.7109375" style="83" bestFit="1" customWidth="1"/>
    <col min="5898" max="5898" width="11.140625" style="83" bestFit="1" customWidth="1"/>
    <col min="5899" max="5899" width="9.7109375" style="83" bestFit="1" customWidth="1"/>
    <col min="5900" max="5900" width="11.85546875" style="83" customWidth="1"/>
    <col min="5901" max="5901" width="12" style="83" customWidth="1"/>
    <col min="5902" max="5902" width="15.7109375" style="83" customWidth="1"/>
    <col min="5903" max="5903" width="17.85546875" style="83" customWidth="1"/>
    <col min="5904" max="6144" width="9.140625" style="83"/>
    <col min="6145" max="6145" width="6.5703125" style="83" customWidth="1"/>
    <col min="6146" max="6146" width="31.5703125" style="83" customWidth="1"/>
    <col min="6147" max="6147" width="11.42578125" style="83" customWidth="1"/>
    <col min="6148" max="6148" width="11.140625" style="83" bestFit="1" customWidth="1"/>
    <col min="6149" max="6149" width="15.42578125" style="83" bestFit="1" customWidth="1"/>
    <col min="6150" max="6150" width="11.140625" style="83" bestFit="1" customWidth="1"/>
    <col min="6151" max="6151" width="14.7109375" style="83" customWidth="1"/>
    <col min="6152" max="6152" width="11.140625" style="83" bestFit="1" customWidth="1"/>
    <col min="6153" max="6153" width="9.7109375" style="83" bestFit="1" customWidth="1"/>
    <col min="6154" max="6154" width="11.140625" style="83" bestFit="1" customWidth="1"/>
    <col min="6155" max="6155" width="9.7109375" style="83" bestFit="1" customWidth="1"/>
    <col min="6156" max="6156" width="11.85546875" style="83" customWidth="1"/>
    <col min="6157" max="6157" width="12" style="83" customWidth="1"/>
    <col min="6158" max="6158" width="15.7109375" style="83" customWidth="1"/>
    <col min="6159" max="6159" width="17.85546875" style="83" customWidth="1"/>
    <col min="6160" max="6400" width="9.140625" style="83"/>
    <col min="6401" max="6401" width="6.5703125" style="83" customWidth="1"/>
    <col min="6402" max="6402" width="31.5703125" style="83" customWidth="1"/>
    <col min="6403" max="6403" width="11.42578125" style="83" customWidth="1"/>
    <col min="6404" max="6404" width="11.140625" style="83" bestFit="1" customWidth="1"/>
    <col min="6405" max="6405" width="15.42578125" style="83" bestFit="1" customWidth="1"/>
    <col min="6406" max="6406" width="11.140625" style="83" bestFit="1" customWidth="1"/>
    <col min="6407" max="6407" width="14.7109375" style="83" customWidth="1"/>
    <col min="6408" max="6408" width="11.140625" style="83" bestFit="1" customWidth="1"/>
    <col min="6409" max="6409" width="9.7109375" style="83" bestFit="1" customWidth="1"/>
    <col min="6410" max="6410" width="11.140625" style="83" bestFit="1" customWidth="1"/>
    <col min="6411" max="6411" width="9.7109375" style="83" bestFit="1" customWidth="1"/>
    <col min="6412" max="6412" width="11.85546875" style="83" customWidth="1"/>
    <col min="6413" max="6413" width="12" style="83" customWidth="1"/>
    <col min="6414" max="6414" width="15.7109375" style="83" customWidth="1"/>
    <col min="6415" max="6415" width="17.85546875" style="83" customWidth="1"/>
    <col min="6416" max="6656" width="9.140625" style="83"/>
    <col min="6657" max="6657" width="6.5703125" style="83" customWidth="1"/>
    <col min="6658" max="6658" width="31.5703125" style="83" customWidth="1"/>
    <col min="6659" max="6659" width="11.42578125" style="83" customWidth="1"/>
    <col min="6660" max="6660" width="11.140625" style="83" bestFit="1" customWidth="1"/>
    <col min="6661" max="6661" width="15.42578125" style="83" bestFit="1" customWidth="1"/>
    <col min="6662" max="6662" width="11.140625" style="83" bestFit="1" customWidth="1"/>
    <col min="6663" max="6663" width="14.7109375" style="83" customWidth="1"/>
    <col min="6664" max="6664" width="11.140625" style="83" bestFit="1" customWidth="1"/>
    <col min="6665" max="6665" width="9.7109375" style="83" bestFit="1" customWidth="1"/>
    <col min="6666" max="6666" width="11.140625" style="83" bestFit="1" customWidth="1"/>
    <col min="6667" max="6667" width="9.7109375" style="83" bestFit="1" customWidth="1"/>
    <col min="6668" max="6668" width="11.85546875" style="83" customWidth="1"/>
    <col min="6669" max="6669" width="12" style="83" customWidth="1"/>
    <col min="6670" max="6670" width="15.7109375" style="83" customWidth="1"/>
    <col min="6671" max="6671" width="17.85546875" style="83" customWidth="1"/>
    <col min="6672" max="6912" width="9.140625" style="83"/>
    <col min="6913" max="6913" width="6.5703125" style="83" customWidth="1"/>
    <col min="6914" max="6914" width="31.5703125" style="83" customWidth="1"/>
    <col min="6915" max="6915" width="11.42578125" style="83" customWidth="1"/>
    <col min="6916" max="6916" width="11.140625" style="83" bestFit="1" customWidth="1"/>
    <col min="6917" max="6917" width="15.42578125" style="83" bestFit="1" customWidth="1"/>
    <col min="6918" max="6918" width="11.140625" style="83" bestFit="1" customWidth="1"/>
    <col min="6919" max="6919" width="14.7109375" style="83" customWidth="1"/>
    <col min="6920" max="6920" width="11.140625" style="83" bestFit="1" customWidth="1"/>
    <col min="6921" max="6921" width="9.7109375" style="83" bestFit="1" customWidth="1"/>
    <col min="6922" max="6922" width="11.140625" style="83" bestFit="1" customWidth="1"/>
    <col min="6923" max="6923" width="9.7109375" style="83" bestFit="1" customWidth="1"/>
    <col min="6924" max="6924" width="11.85546875" style="83" customWidth="1"/>
    <col min="6925" max="6925" width="12" style="83" customWidth="1"/>
    <col min="6926" max="6926" width="15.7109375" style="83" customWidth="1"/>
    <col min="6927" max="6927" width="17.85546875" style="83" customWidth="1"/>
    <col min="6928" max="7168" width="9.140625" style="83"/>
    <col min="7169" max="7169" width="6.5703125" style="83" customWidth="1"/>
    <col min="7170" max="7170" width="31.5703125" style="83" customWidth="1"/>
    <col min="7171" max="7171" width="11.42578125" style="83" customWidth="1"/>
    <col min="7172" max="7172" width="11.140625" style="83" bestFit="1" customWidth="1"/>
    <col min="7173" max="7173" width="15.42578125" style="83" bestFit="1" customWidth="1"/>
    <col min="7174" max="7174" width="11.140625" style="83" bestFit="1" customWidth="1"/>
    <col min="7175" max="7175" width="14.7109375" style="83" customWidth="1"/>
    <col min="7176" max="7176" width="11.140625" style="83" bestFit="1" customWidth="1"/>
    <col min="7177" max="7177" width="9.7109375" style="83" bestFit="1" customWidth="1"/>
    <col min="7178" max="7178" width="11.140625" style="83" bestFit="1" customWidth="1"/>
    <col min="7179" max="7179" width="9.7109375" style="83" bestFit="1" customWidth="1"/>
    <col min="7180" max="7180" width="11.85546875" style="83" customWidth="1"/>
    <col min="7181" max="7181" width="12" style="83" customWidth="1"/>
    <col min="7182" max="7182" width="15.7109375" style="83" customWidth="1"/>
    <col min="7183" max="7183" width="17.85546875" style="83" customWidth="1"/>
    <col min="7184" max="7424" width="9.140625" style="83"/>
    <col min="7425" max="7425" width="6.5703125" style="83" customWidth="1"/>
    <col min="7426" max="7426" width="31.5703125" style="83" customWidth="1"/>
    <col min="7427" max="7427" width="11.42578125" style="83" customWidth="1"/>
    <col min="7428" max="7428" width="11.140625" style="83" bestFit="1" customWidth="1"/>
    <col min="7429" max="7429" width="15.42578125" style="83" bestFit="1" customWidth="1"/>
    <col min="7430" max="7430" width="11.140625" style="83" bestFit="1" customWidth="1"/>
    <col min="7431" max="7431" width="14.7109375" style="83" customWidth="1"/>
    <col min="7432" max="7432" width="11.140625" style="83" bestFit="1" customWidth="1"/>
    <col min="7433" max="7433" width="9.7109375" style="83" bestFit="1" customWidth="1"/>
    <col min="7434" max="7434" width="11.140625" style="83" bestFit="1" customWidth="1"/>
    <col min="7435" max="7435" width="9.7109375" style="83" bestFit="1" customWidth="1"/>
    <col min="7436" max="7436" width="11.85546875" style="83" customWidth="1"/>
    <col min="7437" max="7437" width="12" style="83" customWidth="1"/>
    <col min="7438" max="7438" width="15.7109375" style="83" customWidth="1"/>
    <col min="7439" max="7439" width="17.85546875" style="83" customWidth="1"/>
    <col min="7440" max="7680" width="9.140625" style="83"/>
    <col min="7681" max="7681" width="6.5703125" style="83" customWidth="1"/>
    <col min="7682" max="7682" width="31.5703125" style="83" customWidth="1"/>
    <col min="7683" max="7683" width="11.42578125" style="83" customWidth="1"/>
    <col min="7684" max="7684" width="11.140625" style="83" bestFit="1" customWidth="1"/>
    <col min="7685" max="7685" width="15.42578125" style="83" bestFit="1" customWidth="1"/>
    <col min="7686" max="7686" width="11.140625" style="83" bestFit="1" customWidth="1"/>
    <col min="7687" max="7687" width="14.7109375" style="83" customWidth="1"/>
    <col min="7688" max="7688" width="11.140625" style="83" bestFit="1" customWidth="1"/>
    <col min="7689" max="7689" width="9.7109375" style="83" bestFit="1" customWidth="1"/>
    <col min="7690" max="7690" width="11.140625" style="83" bestFit="1" customWidth="1"/>
    <col min="7691" max="7691" width="9.7109375" style="83" bestFit="1" customWidth="1"/>
    <col min="7692" max="7692" width="11.85546875" style="83" customWidth="1"/>
    <col min="7693" max="7693" width="12" style="83" customWidth="1"/>
    <col min="7694" max="7694" width="15.7109375" style="83" customWidth="1"/>
    <col min="7695" max="7695" width="17.85546875" style="83" customWidth="1"/>
    <col min="7696" max="7936" width="9.140625" style="83"/>
    <col min="7937" max="7937" width="6.5703125" style="83" customWidth="1"/>
    <col min="7938" max="7938" width="31.5703125" style="83" customWidth="1"/>
    <col min="7939" max="7939" width="11.42578125" style="83" customWidth="1"/>
    <col min="7940" max="7940" width="11.140625" style="83" bestFit="1" customWidth="1"/>
    <col min="7941" max="7941" width="15.42578125" style="83" bestFit="1" customWidth="1"/>
    <col min="7942" max="7942" width="11.140625" style="83" bestFit="1" customWidth="1"/>
    <col min="7943" max="7943" width="14.7109375" style="83" customWidth="1"/>
    <col min="7944" max="7944" width="11.140625" style="83" bestFit="1" customWidth="1"/>
    <col min="7945" max="7945" width="9.7109375" style="83" bestFit="1" customWidth="1"/>
    <col min="7946" max="7946" width="11.140625" style="83" bestFit="1" customWidth="1"/>
    <col min="7947" max="7947" width="9.7109375" style="83" bestFit="1" customWidth="1"/>
    <col min="7948" max="7948" width="11.85546875" style="83" customWidth="1"/>
    <col min="7949" max="7949" width="12" style="83" customWidth="1"/>
    <col min="7950" max="7950" width="15.7109375" style="83" customWidth="1"/>
    <col min="7951" max="7951" width="17.85546875" style="83" customWidth="1"/>
    <col min="7952" max="8192" width="9.140625" style="83"/>
    <col min="8193" max="8193" width="6.5703125" style="83" customWidth="1"/>
    <col min="8194" max="8194" width="31.5703125" style="83" customWidth="1"/>
    <col min="8195" max="8195" width="11.42578125" style="83" customWidth="1"/>
    <col min="8196" max="8196" width="11.140625" style="83" bestFit="1" customWidth="1"/>
    <col min="8197" max="8197" width="15.42578125" style="83" bestFit="1" customWidth="1"/>
    <col min="8198" max="8198" width="11.140625" style="83" bestFit="1" customWidth="1"/>
    <col min="8199" max="8199" width="14.7109375" style="83" customWidth="1"/>
    <col min="8200" max="8200" width="11.140625" style="83" bestFit="1" customWidth="1"/>
    <col min="8201" max="8201" width="9.7109375" style="83" bestFit="1" customWidth="1"/>
    <col min="8202" max="8202" width="11.140625" style="83" bestFit="1" customWidth="1"/>
    <col min="8203" max="8203" width="9.7109375" style="83" bestFit="1" customWidth="1"/>
    <col min="8204" max="8204" width="11.85546875" style="83" customWidth="1"/>
    <col min="8205" max="8205" width="12" style="83" customWidth="1"/>
    <col min="8206" max="8206" width="15.7109375" style="83" customWidth="1"/>
    <col min="8207" max="8207" width="17.85546875" style="83" customWidth="1"/>
    <col min="8208" max="8448" width="9.140625" style="83"/>
    <col min="8449" max="8449" width="6.5703125" style="83" customWidth="1"/>
    <col min="8450" max="8450" width="31.5703125" style="83" customWidth="1"/>
    <col min="8451" max="8451" width="11.42578125" style="83" customWidth="1"/>
    <col min="8452" max="8452" width="11.140625" style="83" bestFit="1" customWidth="1"/>
    <col min="8453" max="8453" width="15.42578125" style="83" bestFit="1" customWidth="1"/>
    <col min="8454" max="8454" width="11.140625" style="83" bestFit="1" customWidth="1"/>
    <col min="8455" max="8455" width="14.7109375" style="83" customWidth="1"/>
    <col min="8456" max="8456" width="11.140625" style="83" bestFit="1" customWidth="1"/>
    <col min="8457" max="8457" width="9.7109375" style="83" bestFit="1" customWidth="1"/>
    <col min="8458" max="8458" width="11.140625" style="83" bestFit="1" customWidth="1"/>
    <col min="8459" max="8459" width="9.7109375" style="83" bestFit="1" customWidth="1"/>
    <col min="8460" max="8460" width="11.85546875" style="83" customWidth="1"/>
    <col min="8461" max="8461" width="12" style="83" customWidth="1"/>
    <col min="8462" max="8462" width="15.7109375" style="83" customWidth="1"/>
    <col min="8463" max="8463" width="17.85546875" style="83" customWidth="1"/>
    <col min="8464" max="8704" width="9.140625" style="83"/>
    <col min="8705" max="8705" width="6.5703125" style="83" customWidth="1"/>
    <col min="8706" max="8706" width="31.5703125" style="83" customWidth="1"/>
    <col min="8707" max="8707" width="11.42578125" style="83" customWidth="1"/>
    <col min="8708" max="8708" width="11.140625" style="83" bestFit="1" customWidth="1"/>
    <col min="8709" max="8709" width="15.42578125" style="83" bestFit="1" customWidth="1"/>
    <col min="8710" max="8710" width="11.140625" style="83" bestFit="1" customWidth="1"/>
    <col min="8711" max="8711" width="14.7109375" style="83" customWidth="1"/>
    <col min="8712" max="8712" width="11.140625" style="83" bestFit="1" customWidth="1"/>
    <col min="8713" max="8713" width="9.7109375" style="83" bestFit="1" customWidth="1"/>
    <col min="8714" max="8714" width="11.140625" style="83" bestFit="1" customWidth="1"/>
    <col min="8715" max="8715" width="9.7109375" style="83" bestFit="1" customWidth="1"/>
    <col min="8716" max="8716" width="11.85546875" style="83" customWidth="1"/>
    <col min="8717" max="8717" width="12" style="83" customWidth="1"/>
    <col min="8718" max="8718" width="15.7109375" style="83" customWidth="1"/>
    <col min="8719" max="8719" width="17.85546875" style="83" customWidth="1"/>
    <col min="8720" max="8960" width="9.140625" style="83"/>
    <col min="8961" max="8961" width="6.5703125" style="83" customWidth="1"/>
    <col min="8962" max="8962" width="31.5703125" style="83" customWidth="1"/>
    <col min="8963" max="8963" width="11.42578125" style="83" customWidth="1"/>
    <col min="8964" max="8964" width="11.140625" style="83" bestFit="1" customWidth="1"/>
    <col min="8965" max="8965" width="15.42578125" style="83" bestFit="1" customWidth="1"/>
    <col min="8966" max="8966" width="11.140625" style="83" bestFit="1" customWidth="1"/>
    <col min="8967" max="8967" width="14.7109375" style="83" customWidth="1"/>
    <col min="8968" max="8968" width="11.140625" style="83" bestFit="1" customWidth="1"/>
    <col min="8969" max="8969" width="9.7109375" style="83" bestFit="1" customWidth="1"/>
    <col min="8970" max="8970" width="11.140625" style="83" bestFit="1" customWidth="1"/>
    <col min="8971" max="8971" width="9.7109375" style="83" bestFit="1" customWidth="1"/>
    <col min="8972" max="8972" width="11.85546875" style="83" customWidth="1"/>
    <col min="8973" max="8973" width="12" style="83" customWidth="1"/>
    <col min="8974" max="8974" width="15.7109375" style="83" customWidth="1"/>
    <col min="8975" max="8975" width="17.85546875" style="83" customWidth="1"/>
    <col min="8976" max="9216" width="9.140625" style="83"/>
    <col min="9217" max="9217" width="6.5703125" style="83" customWidth="1"/>
    <col min="9218" max="9218" width="31.5703125" style="83" customWidth="1"/>
    <col min="9219" max="9219" width="11.42578125" style="83" customWidth="1"/>
    <col min="9220" max="9220" width="11.140625" style="83" bestFit="1" customWidth="1"/>
    <col min="9221" max="9221" width="15.42578125" style="83" bestFit="1" customWidth="1"/>
    <col min="9222" max="9222" width="11.140625" style="83" bestFit="1" customWidth="1"/>
    <col min="9223" max="9223" width="14.7109375" style="83" customWidth="1"/>
    <col min="9224" max="9224" width="11.140625" style="83" bestFit="1" customWidth="1"/>
    <col min="9225" max="9225" width="9.7109375" style="83" bestFit="1" customWidth="1"/>
    <col min="9226" max="9226" width="11.140625" style="83" bestFit="1" customWidth="1"/>
    <col min="9227" max="9227" width="9.7109375" style="83" bestFit="1" customWidth="1"/>
    <col min="9228" max="9228" width="11.85546875" style="83" customWidth="1"/>
    <col min="9229" max="9229" width="12" style="83" customWidth="1"/>
    <col min="9230" max="9230" width="15.7109375" style="83" customWidth="1"/>
    <col min="9231" max="9231" width="17.85546875" style="83" customWidth="1"/>
    <col min="9232" max="9472" width="9.140625" style="83"/>
    <col min="9473" max="9473" width="6.5703125" style="83" customWidth="1"/>
    <col min="9474" max="9474" width="31.5703125" style="83" customWidth="1"/>
    <col min="9475" max="9475" width="11.42578125" style="83" customWidth="1"/>
    <col min="9476" max="9476" width="11.140625" style="83" bestFit="1" customWidth="1"/>
    <col min="9477" max="9477" width="15.42578125" style="83" bestFit="1" customWidth="1"/>
    <col min="9478" max="9478" width="11.140625" style="83" bestFit="1" customWidth="1"/>
    <col min="9479" max="9479" width="14.7109375" style="83" customWidth="1"/>
    <col min="9480" max="9480" width="11.140625" style="83" bestFit="1" customWidth="1"/>
    <col min="9481" max="9481" width="9.7109375" style="83" bestFit="1" customWidth="1"/>
    <col min="9482" max="9482" width="11.140625" style="83" bestFit="1" customWidth="1"/>
    <col min="9483" max="9483" width="9.7109375" style="83" bestFit="1" customWidth="1"/>
    <col min="9484" max="9484" width="11.85546875" style="83" customWidth="1"/>
    <col min="9485" max="9485" width="12" style="83" customWidth="1"/>
    <col min="9486" max="9486" width="15.7109375" style="83" customWidth="1"/>
    <col min="9487" max="9487" width="17.85546875" style="83" customWidth="1"/>
    <col min="9488" max="9728" width="9.140625" style="83"/>
    <col min="9729" max="9729" width="6.5703125" style="83" customWidth="1"/>
    <col min="9730" max="9730" width="31.5703125" style="83" customWidth="1"/>
    <col min="9731" max="9731" width="11.42578125" style="83" customWidth="1"/>
    <col min="9732" max="9732" width="11.140625" style="83" bestFit="1" customWidth="1"/>
    <col min="9733" max="9733" width="15.42578125" style="83" bestFit="1" customWidth="1"/>
    <col min="9734" max="9734" width="11.140625" style="83" bestFit="1" customWidth="1"/>
    <col min="9735" max="9735" width="14.7109375" style="83" customWidth="1"/>
    <col min="9736" max="9736" width="11.140625" style="83" bestFit="1" customWidth="1"/>
    <col min="9737" max="9737" width="9.7109375" style="83" bestFit="1" customWidth="1"/>
    <col min="9738" max="9738" width="11.140625" style="83" bestFit="1" customWidth="1"/>
    <col min="9739" max="9739" width="9.7109375" style="83" bestFit="1" customWidth="1"/>
    <col min="9740" max="9740" width="11.85546875" style="83" customWidth="1"/>
    <col min="9741" max="9741" width="12" style="83" customWidth="1"/>
    <col min="9742" max="9742" width="15.7109375" style="83" customWidth="1"/>
    <col min="9743" max="9743" width="17.85546875" style="83" customWidth="1"/>
    <col min="9744" max="9984" width="9.140625" style="83"/>
    <col min="9985" max="9985" width="6.5703125" style="83" customWidth="1"/>
    <col min="9986" max="9986" width="31.5703125" style="83" customWidth="1"/>
    <col min="9987" max="9987" width="11.42578125" style="83" customWidth="1"/>
    <col min="9988" max="9988" width="11.140625" style="83" bestFit="1" customWidth="1"/>
    <col min="9989" max="9989" width="15.42578125" style="83" bestFit="1" customWidth="1"/>
    <col min="9990" max="9990" width="11.140625" style="83" bestFit="1" customWidth="1"/>
    <col min="9991" max="9991" width="14.7109375" style="83" customWidth="1"/>
    <col min="9992" max="9992" width="11.140625" style="83" bestFit="1" customWidth="1"/>
    <col min="9993" max="9993" width="9.7109375" style="83" bestFit="1" customWidth="1"/>
    <col min="9994" max="9994" width="11.140625" style="83" bestFit="1" customWidth="1"/>
    <col min="9995" max="9995" width="9.7109375" style="83" bestFit="1" customWidth="1"/>
    <col min="9996" max="9996" width="11.85546875" style="83" customWidth="1"/>
    <col min="9997" max="9997" width="12" style="83" customWidth="1"/>
    <col min="9998" max="9998" width="15.7109375" style="83" customWidth="1"/>
    <col min="9999" max="9999" width="17.85546875" style="83" customWidth="1"/>
    <col min="10000" max="10240" width="9.140625" style="83"/>
    <col min="10241" max="10241" width="6.5703125" style="83" customWidth="1"/>
    <col min="10242" max="10242" width="31.5703125" style="83" customWidth="1"/>
    <col min="10243" max="10243" width="11.42578125" style="83" customWidth="1"/>
    <col min="10244" max="10244" width="11.140625" style="83" bestFit="1" customWidth="1"/>
    <col min="10245" max="10245" width="15.42578125" style="83" bestFit="1" customWidth="1"/>
    <col min="10246" max="10246" width="11.140625" style="83" bestFit="1" customWidth="1"/>
    <col min="10247" max="10247" width="14.7109375" style="83" customWidth="1"/>
    <col min="10248" max="10248" width="11.140625" style="83" bestFit="1" customWidth="1"/>
    <col min="10249" max="10249" width="9.7109375" style="83" bestFit="1" customWidth="1"/>
    <col min="10250" max="10250" width="11.140625" style="83" bestFit="1" customWidth="1"/>
    <col min="10251" max="10251" width="9.7109375" style="83" bestFit="1" customWidth="1"/>
    <col min="10252" max="10252" width="11.85546875" style="83" customWidth="1"/>
    <col min="10253" max="10253" width="12" style="83" customWidth="1"/>
    <col min="10254" max="10254" width="15.7109375" style="83" customWidth="1"/>
    <col min="10255" max="10255" width="17.85546875" style="83" customWidth="1"/>
    <col min="10256" max="10496" width="9.140625" style="83"/>
    <col min="10497" max="10497" width="6.5703125" style="83" customWidth="1"/>
    <col min="10498" max="10498" width="31.5703125" style="83" customWidth="1"/>
    <col min="10499" max="10499" width="11.42578125" style="83" customWidth="1"/>
    <col min="10500" max="10500" width="11.140625" style="83" bestFit="1" customWidth="1"/>
    <col min="10501" max="10501" width="15.42578125" style="83" bestFit="1" customWidth="1"/>
    <col min="10502" max="10502" width="11.140625" style="83" bestFit="1" customWidth="1"/>
    <col min="10503" max="10503" width="14.7109375" style="83" customWidth="1"/>
    <col min="10504" max="10504" width="11.140625" style="83" bestFit="1" customWidth="1"/>
    <col min="10505" max="10505" width="9.7109375" style="83" bestFit="1" customWidth="1"/>
    <col min="10506" max="10506" width="11.140625" style="83" bestFit="1" customWidth="1"/>
    <col min="10507" max="10507" width="9.7109375" style="83" bestFit="1" customWidth="1"/>
    <col min="10508" max="10508" width="11.85546875" style="83" customWidth="1"/>
    <col min="10509" max="10509" width="12" style="83" customWidth="1"/>
    <col min="10510" max="10510" width="15.7109375" style="83" customWidth="1"/>
    <col min="10511" max="10511" width="17.85546875" style="83" customWidth="1"/>
    <col min="10512" max="10752" width="9.140625" style="83"/>
    <col min="10753" max="10753" width="6.5703125" style="83" customWidth="1"/>
    <col min="10754" max="10754" width="31.5703125" style="83" customWidth="1"/>
    <col min="10755" max="10755" width="11.42578125" style="83" customWidth="1"/>
    <col min="10756" max="10756" width="11.140625" style="83" bestFit="1" customWidth="1"/>
    <col min="10757" max="10757" width="15.42578125" style="83" bestFit="1" customWidth="1"/>
    <col min="10758" max="10758" width="11.140625" style="83" bestFit="1" customWidth="1"/>
    <col min="10759" max="10759" width="14.7109375" style="83" customWidth="1"/>
    <col min="10760" max="10760" width="11.140625" style="83" bestFit="1" customWidth="1"/>
    <col min="10761" max="10761" width="9.7109375" style="83" bestFit="1" customWidth="1"/>
    <col min="10762" max="10762" width="11.140625" style="83" bestFit="1" customWidth="1"/>
    <col min="10763" max="10763" width="9.7109375" style="83" bestFit="1" customWidth="1"/>
    <col min="10764" max="10764" width="11.85546875" style="83" customWidth="1"/>
    <col min="10765" max="10765" width="12" style="83" customWidth="1"/>
    <col min="10766" max="10766" width="15.7109375" style="83" customWidth="1"/>
    <col min="10767" max="10767" width="17.85546875" style="83" customWidth="1"/>
    <col min="10768" max="11008" width="9.140625" style="83"/>
    <col min="11009" max="11009" width="6.5703125" style="83" customWidth="1"/>
    <col min="11010" max="11010" width="31.5703125" style="83" customWidth="1"/>
    <col min="11011" max="11011" width="11.42578125" style="83" customWidth="1"/>
    <col min="11012" max="11012" width="11.140625" style="83" bestFit="1" customWidth="1"/>
    <col min="11013" max="11013" width="15.42578125" style="83" bestFit="1" customWidth="1"/>
    <col min="11014" max="11014" width="11.140625" style="83" bestFit="1" customWidth="1"/>
    <col min="11015" max="11015" width="14.7109375" style="83" customWidth="1"/>
    <col min="11016" max="11016" width="11.140625" style="83" bestFit="1" customWidth="1"/>
    <col min="11017" max="11017" width="9.7109375" style="83" bestFit="1" customWidth="1"/>
    <col min="11018" max="11018" width="11.140625" style="83" bestFit="1" customWidth="1"/>
    <col min="11019" max="11019" width="9.7109375" style="83" bestFit="1" customWidth="1"/>
    <col min="11020" max="11020" width="11.85546875" style="83" customWidth="1"/>
    <col min="11021" max="11021" width="12" style="83" customWidth="1"/>
    <col min="11022" max="11022" width="15.7109375" style="83" customWidth="1"/>
    <col min="11023" max="11023" width="17.85546875" style="83" customWidth="1"/>
    <col min="11024" max="11264" width="9.140625" style="83"/>
    <col min="11265" max="11265" width="6.5703125" style="83" customWidth="1"/>
    <col min="11266" max="11266" width="31.5703125" style="83" customWidth="1"/>
    <col min="11267" max="11267" width="11.42578125" style="83" customWidth="1"/>
    <col min="11268" max="11268" width="11.140625" style="83" bestFit="1" customWidth="1"/>
    <col min="11269" max="11269" width="15.42578125" style="83" bestFit="1" customWidth="1"/>
    <col min="11270" max="11270" width="11.140625" style="83" bestFit="1" customWidth="1"/>
    <col min="11271" max="11271" width="14.7109375" style="83" customWidth="1"/>
    <col min="11272" max="11272" width="11.140625" style="83" bestFit="1" customWidth="1"/>
    <col min="11273" max="11273" width="9.7109375" style="83" bestFit="1" customWidth="1"/>
    <col min="11274" max="11274" width="11.140625" style="83" bestFit="1" customWidth="1"/>
    <col min="11275" max="11275" width="9.7109375" style="83" bestFit="1" customWidth="1"/>
    <col min="11276" max="11276" width="11.85546875" style="83" customWidth="1"/>
    <col min="11277" max="11277" width="12" style="83" customWidth="1"/>
    <col min="11278" max="11278" width="15.7109375" style="83" customWidth="1"/>
    <col min="11279" max="11279" width="17.85546875" style="83" customWidth="1"/>
    <col min="11280" max="11520" width="9.140625" style="83"/>
    <col min="11521" max="11521" width="6.5703125" style="83" customWidth="1"/>
    <col min="11522" max="11522" width="31.5703125" style="83" customWidth="1"/>
    <col min="11523" max="11523" width="11.42578125" style="83" customWidth="1"/>
    <col min="11524" max="11524" width="11.140625" style="83" bestFit="1" customWidth="1"/>
    <col min="11525" max="11525" width="15.42578125" style="83" bestFit="1" customWidth="1"/>
    <col min="11526" max="11526" width="11.140625" style="83" bestFit="1" customWidth="1"/>
    <col min="11527" max="11527" width="14.7109375" style="83" customWidth="1"/>
    <col min="11528" max="11528" width="11.140625" style="83" bestFit="1" customWidth="1"/>
    <col min="11529" max="11529" width="9.7109375" style="83" bestFit="1" customWidth="1"/>
    <col min="11530" max="11530" width="11.140625" style="83" bestFit="1" customWidth="1"/>
    <col min="11531" max="11531" width="9.7109375" style="83" bestFit="1" customWidth="1"/>
    <col min="11532" max="11532" width="11.85546875" style="83" customWidth="1"/>
    <col min="11533" max="11533" width="12" style="83" customWidth="1"/>
    <col min="11534" max="11534" width="15.7109375" style="83" customWidth="1"/>
    <col min="11535" max="11535" width="17.85546875" style="83" customWidth="1"/>
    <col min="11536" max="11776" width="9.140625" style="83"/>
    <col min="11777" max="11777" width="6.5703125" style="83" customWidth="1"/>
    <col min="11778" max="11778" width="31.5703125" style="83" customWidth="1"/>
    <col min="11779" max="11779" width="11.42578125" style="83" customWidth="1"/>
    <col min="11780" max="11780" width="11.140625" style="83" bestFit="1" customWidth="1"/>
    <col min="11781" max="11781" width="15.42578125" style="83" bestFit="1" customWidth="1"/>
    <col min="11782" max="11782" width="11.140625" style="83" bestFit="1" customWidth="1"/>
    <col min="11783" max="11783" width="14.7109375" style="83" customWidth="1"/>
    <col min="11784" max="11784" width="11.140625" style="83" bestFit="1" customWidth="1"/>
    <col min="11785" max="11785" width="9.7109375" style="83" bestFit="1" customWidth="1"/>
    <col min="11786" max="11786" width="11.140625" style="83" bestFit="1" customWidth="1"/>
    <col min="11787" max="11787" width="9.7109375" style="83" bestFit="1" customWidth="1"/>
    <col min="11788" max="11788" width="11.85546875" style="83" customWidth="1"/>
    <col min="11789" max="11789" width="12" style="83" customWidth="1"/>
    <col min="11790" max="11790" width="15.7109375" style="83" customWidth="1"/>
    <col min="11791" max="11791" width="17.85546875" style="83" customWidth="1"/>
    <col min="11792" max="12032" width="9.140625" style="83"/>
    <col min="12033" max="12033" width="6.5703125" style="83" customWidth="1"/>
    <col min="12034" max="12034" width="31.5703125" style="83" customWidth="1"/>
    <col min="12035" max="12035" width="11.42578125" style="83" customWidth="1"/>
    <col min="12036" max="12036" width="11.140625" style="83" bestFit="1" customWidth="1"/>
    <col min="12037" max="12037" width="15.42578125" style="83" bestFit="1" customWidth="1"/>
    <col min="12038" max="12038" width="11.140625" style="83" bestFit="1" customWidth="1"/>
    <col min="12039" max="12039" width="14.7109375" style="83" customWidth="1"/>
    <col min="12040" max="12040" width="11.140625" style="83" bestFit="1" customWidth="1"/>
    <col min="12041" max="12041" width="9.7109375" style="83" bestFit="1" customWidth="1"/>
    <col min="12042" max="12042" width="11.140625" style="83" bestFit="1" customWidth="1"/>
    <col min="12043" max="12043" width="9.7109375" style="83" bestFit="1" customWidth="1"/>
    <col min="12044" max="12044" width="11.85546875" style="83" customWidth="1"/>
    <col min="12045" max="12045" width="12" style="83" customWidth="1"/>
    <col min="12046" max="12046" width="15.7109375" style="83" customWidth="1"/>
    <col min="12047" max="12047" width="17.85546875" style="83" customWidth="1"/>
    <col min="12048" max="12288" width="9.140625" style="83"/>
    <col min="12289" max="12289" width="6.5703125" style="83" customWidth="1"/>
    <col min="12290" max="12290" width="31.5703125" style="83" customWidth="1"/>
    <col min="12291" max="12291" width="11.42578125" style="83" customWidth="1"/>
    <col min="12292" max="12292" width="11.140625" style="83" bestFit="1" customWidth="1"/>
    <col min="12293" max="12293" width="15.42578125" style="83" bestFit="1" customWidth="1"/>
    <col min="12294" max="12294" width="11.140625" style="83" bestFit="1" customWidth="1"/>
    <col min="12295" max="12295" width="14.7109375" style="83" customWidth="1"/>
    <col min="12296" max="12296" width="11.140625" style="83" bestFit="1" customWidth="1"/>
    <col min="12297" max="12297" width="9.7109375" style="83" bestFit="1" customWidth="1"/>
    <col min="12298" max="12298" width="11.140625" style="83" bestFit="1" customWidth="1"/>
    <col min="12299" max="12299" width="9.7109375" style="83" bestFit="1" customWidth="1"/>
    <col min="12300" max="12300" width="11.85546875" style="83" customWidth="1"/>
    <col min="12301" max="12301" width="12" style="83" customWidth="1"/>
    <col min="12302" max="12302" width="15.7109375" style="83" customWidth="1"/>
    <col min="12303" max="12303" width="17.85546875" style="83" customWidth="1"/>
    <col min="12304" max="12544" width="9.140625" style="83"/>
    <col min="12545" max="12545" width="6.5703125" style="83" customWidth="1"/>
    <col min="12546" max="12546" width="31.5703125" style="83" customWidth="1"/>
    <col min="12547" max="12547" width="11.42578125" style="83" customWidth="1"/>
    <col min="12548" max="12548" width="11.140625" style="83" bestFit="1" customWidth="1"/>
    <col min="12549" max="12549" width="15.42578125" style="83" bestFit="1" customWidth="1"/>
    <col min="12550" max="12550" width="11.140625" style="83" bestFit="1" customWidth="1"/>
    <col min="12551" max="12551" width="14.7109375" style="83" customWidth="1"/>
    <col min="12552" max="12552" width="11.140625" style="83" bestFit="1" customWidth="1"/>
    <col min="12553" max="12553" width="9.7109375" style="83" bestFit="1" customWidth="1"/>
    <col min="12554" max="12554" width="11.140625" style="83" bestFit="1" customWidth="1"/>
    <col min="12555" max="12555" width="9.7109375" style="83" bestFit="1" customWidth="1"/>
    <col min="12556" max="12556" width="11.85546875" style="83" customWidth="1"/>
    <col min="12557" max="12557" width="12" style="83" customWidth="1"/>
    <col min="12558" max="12558" width="15.7109375" style="83" customWidth="1"/>
    <col min="12559" max="12559" width="17.85546875" style="83" customWidth="1"/>
    <col min="12560" max="12800" width="9.140625" style="83"/>
    <col min="12801" max="12801" width="6.5703125" style="83" customWidth="1"/>
    <col min="12802" max="12802" width="31.5703125" style="83" customWidth="1"/>
    <col min="12803" max="12803" width="11.42578125" style="83" customWidth="1"/>
    <col min="12804" max="12804" width="11.140625" style="83" bestFit="1" customWidth="1"/>
    <col min="12805" max="12805" width="15.42578125" style="83" bestFit="1" customWidth="1"/>
    <col min="12806" max="12806" width="11.140625" style="83" bestFit="1" customWidth="1"/>
    <col min="12807" max="12807" width="14.7109375" style="83" customWidth="1"/>
    <col min="12808" max="12808" width="11.140625" style="83" bestFit="1" customWidth="1"/>
    <col min="12809" max="12809" width="9.7109375" style="83" bestFit="1" customWidth="1"/>
    <col min="12810" max="12810" width="11.140625" style="83" bestFit="1" customWidth="1"/>
    <col min="12811" max="12811" width="9.7109375" style="83" bestFit="1" customWidth="1"/>
    <col min="12812" max="12812" width="11.85546875" style="83" customWidth="1"/>
    <col min="12813" max="12813" width="12" style="83" customWidth="1"/>
    <col min="12814" max="12814" width="15.7109375" style="83" customWidth="1"/>
    <col min="12815" max="12815" width="17.85546875" style="83" customWidth="1"/>
    <col min="12816" max="13056" width="9.140625" style="83"/>
    <col min="13057" max="13057" width="6.5703125" style="83" customWidth="1"/>
    <col min="13058" max="13058" width="31.5703125" style="83" customWidth="1"/>
    <col min="13059" max="13059" width="11.42578125" style="83" customWidth="1"/>
    <col min="13060" max="13060" width="11.140625" style="83" bestFit="1" customWidth="1"/>
    <col min="13061" max="13061" width="15.42578125" style="83" bestFit="1" customWidth="1"/>
    <col min="13062" max="13062" width="11.140625" style="83" bestFit="1" customWidth="1"/>
    <col min="13063" max="13063" width="14.7109375" style="83" customWidth="1"/>
    <col min="13064" max="13064" width="11.140625" style="83" bestFit="1" customWidth="1"/>
    <col min="13065" max="13065" width="9.7109375" style="83" bestFit="1" customWidth="1"/>
    <col min="13066" max="13066" width="11.140625" style="83" bestFit="1" customWidth="1"/>
    <col min="13067" max="13067" width="9.7109375" style="83" bestFit="1" customWidth="1"/>
    <col min="13068" max="13068" width="11.85546875" style="83" customWidth="1"/>
    <col min="13069" max="13069" width="12" style="83" customWidth="1"/>
    <col min="13070" max="13070" width="15.7109375" style="83" customWidth="1"/>
    <col min="13071" max="13071" width="17.85546875" style="83" customWidth="1"/>
    <col min="13072" max="13312" width="9.140625" style="83"/>
    <col min="13313" max="13313" width="6.5703125" style="83" customWidth="1"/>
    <col min="13314" max="13314" width="31.5703125" style="83" customWidth="1"/>
    <col min="13315" max="13315" width="11.42578125" style="83" customWidth="1"/>
    <col min="13316" max="13316" width="11.140625" style="83" bestFit="1" customWidth="1"/>
    <col min="13317" max="13317" width="15.42578125" style="83" bestFit="1" customWidth="1"/>
    <col min="13318" max="13318" width="11.140625" style="83" bestFit="1" customWidth="1"/>
    <col min="13319" max="13319" width="14.7109375" style="83" customWidth="1"/>
    <col min="13320" max="13320" width="11.140625" style="83" bestFit="1" customWidth="1"/>
    <col min="13321" max="13321" width="9.7109375" style="83" bestFit="1" customWidth="1"/>
    <col min="13322" max="13322" width="11.140625" style="83" bestFit="1" customWidth="1"/>
    <col min="13323" max="13323" width="9.7109375" style="83" bestFit="1" customWidth="1"/>
    <col min="13324" max="13324" width="11.85546875" style="83" customWidth="1"/>
    <col min="13325" max="13325" width="12" style="83" customWidth="1"/>
    <col min="13326" max="13326" width="15.7109375" style="83" customWidth="1"/>
    <col min="13327" max="13327" width="17.85546875" style="83" customWidth="1"/>
    <col min="13328" max="13568" width="9.140625" style="83"/>
    <col min="13569" max="13569" width="6.5703125" style="83" customWidth="1"/>
    <col min="13570" max="13570" width="31.5703125" style="83" customWidth="1"/>
    <col min="13571" max="13571" width="11.42578125" style="83" customWidth="1"/>
    <col min="13572" max="13572" width="11.140625" style="83" bestFit="1" customWidth="1"/>
    <col min="13573" max="13573" width="15.42578125" style="83" bestFit="1" customWidth="1"/>
    <col min="13574" max="13574" width="11.140625" style="83" bestFit="1" customWidth="1"/>
    <col min="13575" max="13575" width="14.7109375" style="83" customWidth="1"/>
    <col min="13576" max="13576" width="11.140625" style="83" bestFit="1" customWidth="1"/>
    <col min="13577" max="13577" width="9.7109375" style="83" bestFit="1" customWidth="1"/>
    <col min="13578" max="13578" width="11.140625" style="83" bestFit="1" customWidth="1"/>
    <col min="13579" max="13579" width="9.7109375" style="83" bestFit="1" customWidth="1"/>
    <col min="13580" max="13580" width="11.85546875" style="83" customWidth="1"/>
    <col min="13581" max="13581" width="12" style="83" customWidth="1"/>
    <col min="13582" max="13582" width="15.7109375" style="83" customWidth="1"/>
    <col min="13583" max="13583" width="17.85546875" style="83" customWidth="1"/>
    <col min="13584" max="13824" width="9.140625" style="83"/>
    <col min="13825" max="13825" width="6.5703125" style="83" customWidth="1"/>
    <col min="13826" max="13826" width="31.5703125" style="83" customWidth="1"/>
    <col min="13827" max="13827" width="11.42578125" style="83" customWidth="1"/>
    <col min="13828" max="13828" width="11.140625" style="83" bestFit="1" customWidth="1"/>
    <col min="13829" max="13829" width="15.42578125" style="83" bestFit="1" customWidth="1"/>
    <col min="13830" max="13830" width="11.140625" style="83" bestFit="1" customWidth="1"/>
    <col min="13831" max="13831" width="14.7109375" style="83" customWidth="1"/>
    <col min="13832" max="13832" width="11.140625" style="83" bestFit="1" customWidth="1"/>
    <col min="13833" max="13833" width="9.7109375" style="83" bestFit="1" customWidth="1"/>
    <col min="13834" max="13834" width="11.140625" style="83" bestFit="1" customWidth="1"/>
    <col min="13835" max="13835" width="9.7109375" style="83" bestFit="1" customWidth="1"/>
    <col min="13836" max="13836" width="11.85546875" style="83" customWidth="1"/>
    <col min="13837" max="13837" width="12" style="83" customWidth="1"/>
    <col min="13838" max="13838" width="15.7109375" style="83" customWidth="1"/>
    <col min="13839" max="13839" width="17.85546875" style="83" customWidth="1"/>
    <col min="13840" max="14080" width="9.140625" style="83"/>
    <col min="14081" max="14081" width="6.5703125" style="83" customWidth="1"/>
    <col min="14082" max="14082" width="31.5703125" style="83" customWidth="1"/>
    <col min="14083" max="14083" width="11.42578125" style="83" customWidth="1"/>
    <col min="14084" max="14084" width="11.140625" style="83" bestFit="1" customWidth="1"/>
    <col min="14085" max="14085" width="15.42578125" style="83" bestFit="1" customWidth="1"/>
    <col min="14086" max="14086" width="11.140625" style="83" bestFit="1" customWidth="1"/>
    <col min="14087" max="14087" width="14.7109375" style="83" customWidth="1"/>
    <col min="14088" max="14088" width="11.140625" style="83" bestFit="1" customWidth="1"/>
    <col min="14089" max="14089" width="9.7109375" style="83" bestFit="1" customWidth="1"/>
    <col min="14090" max="14090" width="11.140625" style="83" bestFit="1" customWidth="1"/>
    <col min="14091" max="14091" width="9.7109375" style="83" bestFit="1" customWidth="1"/>
    <col min="14092" max="14092" width="11.85546875" style="83" customWidth="1"/>
    <col min="14093" max="14093" width="12" style="83" customWidth="1"/>
    <col min="14094" max="14094" width="15.7109375" style="83" customWidth="1"/>
    <col min="14095" max="14095" width="17.85546875" style="83" customWidth="1"/>
    <col min="14096" max="14336" width="9.140625" style="83"/>
    <col min="14337" max="14337" width="6.5703125" style="83" customWidth="1"/>
    <col min="14338" max="14338" width="31.5703125" style="83" customWidth="1"/>
    <col min="14339" max="14339" width="11.42578125" style="83" customWidth="1"/>
    <col min="14340" max="14340" width="11.140625" style="83" bestFit="1" customWidth="1"/>
    <col min="14341" max="14341" width="15.42578125" style="83" bestFit="1" customWidth="1"/>
    <col min="14342" max="14342" width="11.140625" style="83" bestFit="1" customWidth="1"/>
    <col min="14343" max="14343" width="14.7109375" style="83" customWidth="1"/>
    <col min="14344" max="14344" width="11.140625" style="83" bestFit="1" customWidth="1"/>
    <col min="14345" max="14345" width="9.7109375" style="83" bestFit="1" customWidth="1"/>
    <col min="14346" max="14346" width="11.140625" style="83" bestFit="1" customWidth="1"/>
    <col min="14347" max="14347" width="9.7109375" style="83" bestFit="1" customWidth="1"/>
    <col min="14348" max="14348" width="11.85546875" style="83" customWidth="1"/>
    <col min="14349" max="14349" width="12" style="83" customWidth="1"/>
    <col min="14350" max="14350" width="15.7109375" style="83" customWidth="1"/>
    <col min="14351" max="14351" width="17.85546875" style="83" customWidth="1"/>
    <col min="14352" max="14592" width="9.140625" style="83"/>
    <col min="14593" max="14593" width="6.5703125" style="83" customWidth="1"/>
    <col min="14594" max="14594" width="31.5703125" style="83" customWidth="1"/>
    <col min="14595" max="14595" width="11.42578125" style="83" customWidth="1"/>
    <col min="14596" max="14596" width="11.140625" style="83" bestFit="1" customWidth="1"/>
    <col min="14597" max="14597" width="15.42578125" style="83" bestFit="1" customWidth="1"/>
    <col min="14598" max="14598" width="11.140625" style="83" bestFit="1" customWidth="1"/>
    <col min="14599" max="14599" width="14.7109375" style="83" customWidth="1"/>
    <col min="14600" max="14600" width="11.140625" style="83" bestFit="1" customWidth="1"/>
    <col min="14601" max="14601" width="9.7109375" style="83" bestFit="1" customWidth="1"/>
    <col min="14602" max="14602" width="11.140625" style="83" bestFit="1" customWidth="1"/>
    <col min="14603" max="14603" width="9.7109375" style="83" bestFit="1" customWidth="1"/>
    <col min="14604" max="14604" width="11.85546875" style="83" customWidth="1"/>
    <col min="14605" max="14605" width="12" style="83" customWidth="1"/>
    <col min="14606" max="14606" width="15.7109375" style="83" customWidth="1"/>
    <col min="14607" max="14607" width="17.85546875" style="83" customWidth="1"/>
    <col min="14608" max="14848" width="9.140625" style="83"/>
    <col min="14849" max="14849" width="6.5703125" style="83" customWidth="1"/>
    <col min="14850" max="14850" width="31.5703125" style="83" customWidth="1"/>
    <col min="14851" max="14851" width="11.42578125" style="83" customWidth="1"/>
    <col min="14852" max="14852" width="11.140625" style="83" bestFit="1" customWidth="1"/>
    <col min="14853" max="14853" width="15.42578125" style="83" bestFit="1" customWidth="1"/>
    <col min="14854" max="14854" width="11.140625" style="83" bestFit="1" customWidth="1"/>
    <col min="14855" max="14855" width="14.7109375" style="83" customWidth="1"/>
    <col min="14856" max="14856" width="11.140625" style="83" bestFit="1" customWidth="1"/>
    <col min="14857" max="14857" width="9.7109375" style="83" bestFit="1" customWidth="1"/>
    <col min="14858" max="14858" width="11.140625" style="83" bestFit="1" customWidth="1"/>
    <col min="14859" max="14859" width="9.7109375" style="83" bestFit="1" customWidth="1"/>
    <col min="14860" max="14860" width="11.85546875" style="83" customWidth="1"/>
    <col min="14861" max="14861" width="12" style="83" customWidth="1"/>
    <col min="14862" max="14862" width="15.7109375" style="83" customWidth="1"/>
    <col min="14863" max="14863" width="17.85546875" style="83" customWidth="1"/>
    <col min="14864" max="15104" width="9.140625" style="83"/>
    <col min="15105" max="15105" width="6.5703125" style="83" customWidth="1"/>
    <col min="15106" max="15106" width="31.5703125" style="83" customWidth="1"/>
    <col min="15107" max="15107" width="11.42578125" style="83" customWidth="1"/>
    <col min="15108" max="15108" width="11.140625" style="83" bestFit="1" customWidth="1"/>
    <col min="15109" max="15109" width="15.42578125" style="83" bestFit="1" customWidth="1"/>
    <col min="15110" max="15110" width="11.140625" style="83" bestFit="1" customWidth="1"/>
    <col min="15111" max="15111" width="14.7109375" style="83" customWidth="1"/>
    <col min="15112" max="15112" width="11.140625" style="83" bestFit="1" customWidth="1"/>
    <col min="15113" max="15113" width="9.7109375" style="83" bestFit="1" customWidth="1"/>
    <col min="15114" max="15114" width="11.140625" style="83" bestFit="1" customWidth="1"/>
    <col min="15115" max="15115" width="9.7109375" style="83" bestFit="1" customWidth="1"/>
    <col min="15116" max="15116" width="11.85546875" style="83" customWidth="1"/>
    <col min="15117" max="15117" width="12" style="83" customWidth="1"/>
    <col min="15118" max="15118" width="15.7109375" style="83" customWidth="1"/>
    <col min="15119" max="15119" width="17.85546875" style="83" customWidth="1"/>
    <col min="15120" max="15360" width="9.140625" style="83"/>
    <col min="15361" max="15361" width="6.5703125" style="83" customWidth="1"/>
    <col min="15362" max="15362" width="31.5703125" style="83" customWidth="1"/>
    <col min="15363" max="15363" width="11.42578125" style="83" customWidth="1"/>
    <col min="15364" max="15364" width="11.140625" style="83" bestFit="1" customWidth="1"/>
    <col min="15365" max="15365" width="15.42578125" style="83" bestFit="1" customWidth="1"/>
    <col min="15366" max="15366" width="11.140625" style="83" bestFit="1" customWidth="1"/>
    <col min="15367" max="15367" width="14.7109375" style="83" customWidth="1"/>
    <col min="15368" max="15368" width="11.140625" style="83" bestFit="1" customWidth="1"/>
    <col min="15369" max="15369" width="9.7109375" style="83" bestFit="1" customWidth="1"/>
    <col min="15370" max="15370" width="11.140625" style="83" bestFit="1" customWidth="1"/>
    <col min="15371" max="15371" width="9.7109375" style="83" bestFit="1" customWidth="1"/>
    <col min="15372" max="15372" width="11.85546875" style="83" customWidth="1"/>
    <col min="15373" max="15373" width="12" style="83" customWidth="1"/>
    <col min="15374" max="15374" width="15.7109375" style="83" customWidth="1"/>
    <col min="15375" max="15375" width="17.85546875" style="83" customWidth="1"/>
    <col min="15376" max="15616" width="9.140625" style="83"/>
    <col min="15617" max="15617" width="6.5703125" style="83" customWidth="1"/>
    <col min="15618" max="15618" width="31.5703125" style="83" customWidth="1"/>
    <col min="15619" max="15619" width="11.42578125" style="83" customWidth="1"/>
    <col min="15620" max="15620" width="11.140625" style="83" bestFit="1" customWidth="1"/>
    <col min="15621" max="15621" width="15.42578125" style="83" bestFit="1" customWidth="1"/>
    <col min="15622" max="15622" width="11.140625" style="83" bestFit="1" customWidth="1"/>
    <col min="15623" max="15623" width="14.7109375" style="83" customWidth="1"/>
    <col min="15624" max="15624" width="11.140625" style="83" bestFit="1" customWidth="1"/>
    <col min="15625" max="15625" width="9.7109375" style="83" bestFit="1" customWidth="1"/>
    <col min="15626" max="15626" width="11.140625" style="83" bestFit="1" customWidth="1"/>
    <col min="15627" max="15627" width="9.7109375" style="83" bestFit="1" customWidth="1"/>
    <col min="15628" max="15628" width="11.85546875" style="83" customWidth="1"/>
    <col min="15629" max="15629" width="12" style="83" customWidth="1"/>
    <col min="15630" max="15630" width="15.7109375" style="83" customWidth="1"/>
    <col min="15631" max="15631" width="17.85546875" style="83" customWidth="1"/>
    <col min="15632" max="15872" width="9.140625" style="83"/>
    <col min="15873" max="15873" width="6.5703125" style="83" customWidth="1"/>
    <col min="15874" max="15874" width="31.5703125" style="83" customWidth="1"/>
    <col min="15875" max="15875" width="11.42578125" style="83" customWidth="1"/>
    <col min="15876" max="15876" width="11.140625" style="83" bestFit="1" customWidth="1"/>
    <col min="15877" max="15877" width="15.42578125" style="83" bestFit="1" customWidth="1"/>
    <col min="15878" max="15878" width="11.140625" style="83" bestFit="1" customWidth="1"/>
    <col min="15879" max="15879" width="14.7109375" style="83" customWidth="1"/>
    <col min="15880" max="15880" width="11.140625" style="83" bestFit="1" customWidth="1"/>
    <col min="15881" max="15881" width="9.7109375" style="83" bestFit="1" customWidth="1"/>
    <col min="15882" max="15882" width="11.140625" style="83" bestFit="1" customWidth="1"/>
    <col min="15883" max="15883" width="9.7109375" style="83" bestFit="1" customWidth="1"/>
    <col min="15884" max="15884" width="11.85546875" style="83" customWidth="1"/>
    <col min="15885" max="15885" width="12" style="83" customWidth="1"/>
    <col min="15886" max="15886" width="15.7109375" style="83" customWidth="1"/>
    <col min="15887" max="15887" width="17.85546875" style="83" customWidth="1"/>
    <col min="15888" max="16128" width="9.140625" style="83"/>
    <col min="16129" max="16129" width="6.5703125" style="83" customWidth="1"/>
    <col min="16130" max="16130" width="31.5703125" style="83" customWidth="1"/>
    <col min="16131" max="16131" width="11.42578125" style="83" customWidth="1"/>
    <col min="16132" max="16132" width="11.140625" style="83" bestFit="1" customWidth="1"/>
    <col min="16133" max="16133" width="15.42578125" style="83" bestFit="1" customWidth="1"/>
    <col min="16134" max="16134" width="11.140625" style="83" bestFit="1" customWidth="1"/>
    <col min="16135" max="16135" width="14.7109375" style="83" customWidth="1"/>
    <col min="16136" max="16136" width="11.140625" style="83" bestFit="1" customWidth="1"/>
    <col min="16137" max="16137" width="9.7109375" style="83" bestFit="1" customWidth="1"/>
    <col min="16138" max="16138" width="11.140625" style="83" bestFit="1" customWidth="1"/>
    <col min="16139" max="16139" width="9.7109375" style="83" bestFit="1" customWidth="1"/>
    <col min="16140" max="16140" width="11.85546875" style="83" customWidth="1"/>
    <col min="16141" max="16141" width="12" style="83" customWidth="1"/>
    <col min="16142" max="16142" width="15.7109375" style="83" customWidth="1"/>
    <col min="16143" max="16143" width="17.85546875" style="83" customWidth="1"/>
    <col min="16144" max="16384" width="9.140625" style="83"/>
  </cols>
  <sheetData>
    <row r="1" spans="1:15" x14ac:dyDescent="0.2">
      <c r="M1" s="85" t="s">
        <v>6</v>
      </c>
    </row>
    <row r="2" spans="1:15" ht="20.100000000000001" customHeight="1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ht="20.100000000000001" customHeight="1" x14ac:dyDescent="0.2">
      <c r="A3" s="205" t="s">
        <v>36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</row>
    <row r="4" spans="1:15" ht="20.100000000000001" customHeight="1" x14ac:dyDescent="0.2">
      <c r="A4" s="205" t="s">
        <v>7</v>
      </c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</row>
    <row r="5" spans="1:15" ht="15" customHeight="1" x14ac:dyDescent="0.2">
      <c r="M5" s="87" t="s">
        <v>2</v>
      </c>
    </row>
    <row r="6" spans="1:15" s="89" customFormat="1" ht="27" customHeight="1" x14ac:dyDescent="0.2">
      <c r="A6" s="58" t="s">
        <v>3</v>
      </c>
      <c r="B6" s="191" t="s">
        <v>8</v>
      </c>
      <c r="C6" s="191" t="s">
        <v>9</v>
      </c>
      <c r="D6" s="194" t="s">
        <v>10</v>
      </c>
      <c r="E6" s="206"/>
      <c r="F6" s="206"/>
      <c r="G6" s="206"/>
      <c r="H6" s="206"/>
      <c r="I6" s="206"/>
      <c r="J6" s="206"/>
      <c r="K6" s="207"/>
      <c r="L6" s="197" t="s">
        <v>1</v>
      </c>
      <c r="M6" s="198"/>
      <c r="N6" s="59"/>
      <c r="O6" s="88"/>
    </row>
    <row r="7" spans="1:15" s="89" customFormat="1" ht="27" customHeight="1" x14ac:dyDescent="0.2">
      <c r="A7" s="61" t="s">
        <v>4</v>
      </c>
      <c r="B7" s="192"/>
      <c r="C7" s="192"/>
      <c r="D7" s="201" t="s">
        <v>11</v>
      </c>
      <c r="E7" s="207"/>
      <c r="F7" s="62" t="s">
        <v>12</v>
      </c>
      <c r="G7" s="63"/>
      <c r="H7" s="62" t="s">
        <v>13</v>
      </c>
      <c r="I7" s="63"/>
      <c r="J7" s="62" t="s">
        <v>14</v>
      </c>
      <c r="K7" s="63"/>
      <c r="L7" s="199"/>
      <c r="M7" s="200"/>
      <c r="N7" s="59"/>
      <c r="O7" s="88"/>
    </row>
    <row r="8" spans="1:15" s="89" customFormat="1" ht="27" customHeight="1" x14ac:dyDescent="0.2">
      <c r="A8" s="64"/>
      <c r="B8" s="193"/>
      <c r="C8" s="193"/>
      <c r="D8" s="65" t="s">
        <v>15</v>
      </c>
      <c r="E8" s="67" t="s">
        <v>0</v>
      </c>
      <c r="F8" s="65" t="s">
        <v>15</v>
      </c>
      <c r="G8" s="67" t="s">
        <v>0</v>
      </c>
      <c r="H8" s="65" t="s">
        <v>15</v>
      </c>
      <c r="I8" s="67" t="s">
        <v>0</v>
      </c>
      <c r="J8" s="65" t="s">
        <v>15</v>
      </c>
      <c r="K8" s="67" t="s">
        <v>0</v>
      </c>
      <c r="L8" s="65" t="s">
        <v>15</v>
      </c>
      <c r="M8" s="67" t="s">
        <v>0</v>
      </c>
      <c r="N8" s="59"/>
      <c r="O8" s="88"/>
    </row>
    <row r="9" spans="1:15" s="53" customFormat="1" ht="21" x14ac:dyDescent="0.2">
      <c r="A9" s="68">
        <v>1</v>
      </c>
      <c r="B9" s="69" t="s">
        <v>31</v>
      </c>
      <c r="C9" s="68">
        <v>1</v>
      </c>
      <c r="D9" s="124" t="s">
        <v>46</v>
      </c>
      <c r="E9" s="124" t="s">
        <v>46</v>
      </c>
      <c r="F9" s="124" t="s">
        <v>46</v>
      </c>
      <c r="G9" s="124" t="s">
        <v>46</v>
      </c>
      <c r="H9" s="124" t="s">
        <v>46</v>
      </c>
      <c r="I9" s="124" t="s">
        <v>46</v>
      </c>
      <c r="J9" s="124" t="s">
        <v>46</v>
      </c>
      <c r="K9" s="124" t="s">
        <v>46</v>
      </c>
      <c r="L9" s="124" t="s">
        <v>46</v>
      </c>
      <c r="M9" s="124" t="s">
        <v>46</v>
      </c>
      <c r="O9" s="56"/>
    </row>
    <row r="10" spans="1:15" s="53" customFormat="1" ht="21" x14ac:dyDescent="0.2">
      <c r="A10" s="71"/>
      <c r="B10" s="72" t="s">
        <v>27</v>
      </c>
      <c r="C10" s="70">
        <v>2</v>
      </c>
      <c r="D10" s="122" t="s">
        <v>46</v>
      </c>
      <c r="E10" s="119" t="s">
        <v>46</v>
      </c>
      <c r="F10" s="119">
        <v>26</v>
      </c>
      <c r="G10" s="119">
        <v>2842645</v>
      </c>
      <c r="H10" s="119" t="s">
        <v>46</v>
      </c>
      <c r="I10" s="119" t="s">
        <v>46</v>
      </c>
      <c r="J10" s="122" t="s">
        <v>46</v>
      </c>
      <c r="K10" s="119" t="s">
        <v>46</v>
      </c>
      <c r="L10" s="122">
        <f>+F10</f>
        <v>26</v>
      </c>
      <c r="M10" s="119">
        <f>+G10</f>
        <v>2842645</v>
      </c>
      <c r="O10" s="56"/>
    </row>
    <row r="11" spans="1:15" s="53" customFormat="1" ht="21" x14ac:dyDescent="0.2">
      <c r="A11" s="73"/>
      <c r="B11" s="74"/>
      <c r="C11" s="75">
        <v>3</v>
      </c>
      <c r="D11" s="126" t="s">
        <v>46</v>
      </c>
      <c r="E11" s="126" t="s">
        <v>46</v>
      </c>
      <c r="F11" s="126" t="s">
        <v>46</v>
      </c>
      <c r="G11" s="126" t="s">
        <v>46</v>
      </c>
      <c r="H11" s="126" t="s">
        <v>46</v>
      </c>
      <c r="I11" s="126" t="s">
        <v>46</v>
      </c>
      <c r="J11" s="126" t="s">
        <v>46</v>
      </c>
      <c r="K11" s="126" t="s">
        <v>46</v>
      </c>
      <c r="L11" s="126" t="s">
        <v>46</v>
      </c>
      <c r="M11" s="126" t="s">
        <v>46</v>
      </c>
      <c r="O11" s="56"/>
    </row>
    <row r="12" spans="1:15" s="59" customFormat="1" ht="21" x14ac:dyDescent="0.2">
      <c r="A12" s="109"/>
      <c r="B12" s="110"/>
      <c r="C12" s="65" t="s">
        <v>16</v>
      </c>
      <c r="D12" s="66" t="s">
        <v>46</v>
      </c>
      <c r="E12" s="120" t="s">
        <v>46</v>
      </c>
      <c r="F12" s="120">
        <f t="shared" ref="F12:G12" si="0">SUM(F9:F11)</f>
        <v>26</v>
      </c>
      <c r="G12" s="120">
        <f t="shared" si="0"/>
        <v>2842645</v>
      </c>
      <c r="H12" s="120" t="s">
        <v>46</v>
      </c>
      <c r="I12" s="120" t="s">
        <v>46</v>
      </c>
      <c r="J12" s="66" t="s">
        <v>46</v>
      </c>
      <c r="K12" s="120" t="s">
        <v>46</v>
      </c>
      <c r="L12" s="66">
        <f>SUM(L10:L11)</f>
        <v>26</v>
      </c>
      <c r="M12" s="120">
        <f>SUM(M10:M11)</f>
        <v>2842645</v>
      </c>
      <c r="O12" s="60"/>
    </row>
    <row r="13" spans="1:15" s="53" customFormat="1" ht="11.25" customHeight="1" x14ac:dyDescent="0.2">
      <c r="D13" s="54"/>
      <c r="L13" s="54"/>
      <c r="O13" s="56"/>
    </row>
    <row r="14" spans="1:15" s="53" customFormat="1" ht="21" x14ac:dyDescent="0.2">
      <c r="D14" s="54"/>
      <c r="L14" s="54"/>
      <c r="O14" s="56"/>
    </row>
    <row r="15" spans="1:15" s="53" customFormat="1" ht="21" x14ac:dyDescent="0.2">
      <c r="D15" s="54"/>
      <c r="L15" s="54"/>
      <c r="O15" s="56"/>
    </row>
    <row r="16" spans="1:15" s="53" customFormat="1" ht="21" x14ac:dyDescent="0.2">
      <c r="D16" s="54"/>
      <c r="L16" s="54"/>
      <c r="O16" s="56"/>
    </row>
    <row r="17" spans="4:15" s="53" customFormat="1" ht="21" x14ac:dyDescent="0.2">
      <c r="D17" s="54"/>
      <c r="L17" s="54"/>
      <c r="O17" s="56"/>
    </row>
    <row r="18" spans="4:15" s="53" customFormat="1" ht="21" x14ac:dyDescent="0.2">
      <c r="D18" s="54"/>
      <c r="L18" s="54"/>
      <c r="O18" s="56"/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M12" sqref="M12"/>
    </sheetView>
  </sheetViews>
  <sheetFormatPr defaultRowHeight="21" x14ac:dyDescent="0.2"/>
  <cols>
    <col min="1" max="1" width="6.7109375" style="53" customWidth="1"/>
    <col min="2" max="2" width="23.5703125" style="53" customWidth="1"/>
    <col min="3" max="3" width="11.85546875" style="53" customWidth="1"/>
    <col min="4" max="4" width="12.28515625" style="54" customWidth="1"/>
    <col min="5" max="10" width="12.28515625" style="53" customWidth="1"/>
    <col min="11" max="11" width="13.28515625" style="53" customWidth="1"/>
    <col min="12" max="12" width="12.28515625" style="54" customWidth="1"/>
    <col min="13" max="13" width="13.28515625" style="53" customWidth="1"/>
    <col min="14" max="14" width="15.7109375" style="53" customWidth="1"/>
    <col min="15" max="15" width="17.85546875" style="56" customWidth="1"/>
    <col min="16" max="256" width="9.140625" style="53"/>
    <col min="257" max="257" width="6.5703125" style="53" customWidth="1"/>
    <col min="258" max="258" width="31.5703125" style="53" customWidth="1"/>
    <col min="259" max="259" width="11.42578125" style="53" customWidth="1"/>
    <col min="260" max="260" width="11.140625" style="53" bestFit="1" customWidth="1"/>
    <col min="261" max="261" width="15.42578125" style="53" bestFit="1" customWidth="1"/>
    <col min="262" max="262" width="11.140625" style="53" bestFit="1" customWidth="1"/>
    <col min="263" max="263" width="9.7109375" style="53" bestFit="1" customWidth="1"/>
    <col min="264" max="264" width="11.140625" style="53" bestFit="1" customWidth="1"/>
    <col min="265" max="265" width="9.7109375" style="53" bestFit="1" customWidth="1"/>
    <col min="266" max="266" width="11.140625" style="53" bestFit="1" customWidth="1"/>
    <col min="267" max="267" width="9.7109375" style="53" bestFit="1" customWidth="1"/>
    <col min="268" max="268" width="11.85546875" style="53" customWidth="1"/>
    <col min="269" max="269" width="12" style="53" customWidth="1"/>
    <col min="270" max="270" width="15.7109375" style="53" customWidth="1"/>
    <col min="271" max="271" width="17.85546875" style="53" customWidth="1"/>
    <col min="272" max="512" width="9.140625" style="53"/>
    <col min="513" max="513" width="6.5703125" style="53" customWidth="1"/>
    <col min="514" max="514" width="31.5703125" style="53" customWidth="1"/>
    <col min="515" max="515" width="11.42578125" style="53" customWidth="1"/>
    <col min="516" max="516" width="11.140625" style="53" bestFit="1" customWidth="1"/>
    <col min="517" max="517" width="15.42578125" style="53" bestFit="1" customWidth="1"/>
    <col min="518" max="518" width="11.140625" style="53" bestFit="1" customWidth="1"/>
    <col min="519" max="519" width="9.7109375" style="53" bestFit="1" customWidth="1"/>
    <col min="520" max="520" width="11.140625" style="53" bestFit="1" customWidth="1"/>
    <col min="521" max="521" width="9.7109375" style="53" bestFit="1" customWidth="1"/>
    <col min="522" max="522" width="11.140625" style="53" bestFit="1" customWidth="1"/>
    <col min="523" max="523" width="9.7109375" style="53" bestFit="1" customWidth="1"/>
    <col min="524" max="524" width="11.85546875" style="53" customWidth="1"/>
    <col min="525" max="525" width="12" style="53" customWidth="1"/>
    <col min="526" max="526" width="15.7109375" style="53" customWidth="1"/>
    <col min="527" max="527" width="17.85546875" style="53" customWidth="1"/>
    <col min="528" max="768" width="9.140625" style="53"/>
    <col min="769" max="769" width="6.5703125" style="53" customWidth="1"/>
    <col min="770" max="770" width="31.5703125" style="53" customWidth="1"/>
    <col min="771" max="771" width="11.42578125" style="53" customWidth="1"/>
    <col min="772" max="772" width="11.140625" style="53" bestFit="1" customWidth="1"/>
    <col min="773" max="773" width="15.42578125" style="53" bestFit="1" customWidth="1"/>
    <col min="774" max="774" width="11.140625" style="53" bestFit="1" customWidth="1"/>
    <col min="775" max="775" width="9.7109375" style="53" bestFit="1" customWidth="1"/>
    <col min="776" max="776" width="11.140625" style="53" bestFit="1" customWidth="1"/>
    <col min="777" max="777" width="9.7109375" style="53" bestFit="1" customWidth="1"/>
    <col min="778" max="778" width="11.140625" style="53" bestFit="1" customWidth="1"/>
    <col min="779" max="779" width="9.7109375" style="53" bestFit="1" customWidth="1"/>
    <col min="780" max="780" width="11.85546875" style="53" customWidth="1"/>
    <col min="781" max="781" width="12" style="53" customWidth="1"/>
    <col min="782" max="782" width="15.7109375" style="53" customWidth="1"/>
    <col min="783" max="783" width="17.85546875" style="53" customWidth="1"/>
    <col min="784" max="1024" width="9.140625" style="53"/>
    <col min="1025" max="1025" width="6.5703125" style="53" customWidth="1"/>
    <col min="1026" max="1026" width="31.5703125" style="53" customWidth="1"/>
    <col min="1027" max="1027" width="11.42578125" style="53" customWidth="1"/>
    <col min="1028" max="1028" width="11.140625" style="53" bestFit="1" customWidth="1"/>
    <col min="1029" max="1029" width="15.42578125" style="53" bestFit="1" customWidth="1"/>
    <col min="1030" max="1030" width="11.140625" style="53" bestFit="1" customWidth="1"/>
    <col min="1031" max="1031" width="9.7109375" style="53" bestFit="1" customWidth="1"/>
    <col min="1032" max="1032" width="11.140625" style="53" bestFit="1" customWidth="1"/>
    <col min="1033" max="1033" width="9.7109375" style="53" bestFit="1" customWidth="1"/>
    <col min="1034" max="1034" width="11.140625" style="53" bestFit="1" customWidth="1"/>
    <col min="1035" max="1035" width="9.7109375" style="53" bestFit="1" customWidth="1"/>
    <col min="1036" max="1036" width="11.85546875" style="53" customWidth="1"/>
    <col min="1037" max="1037" width="12" style="53" customWidth="1"/>
    <col min="1038" max="1038" width="15.7109375" style="53" customWidth="1"/>
    <col min="1039" max="1039" width="17.85546875" style="53" customWidth="1"/>
    <col min="1040" max="1280" width="9.140625" style="53"/>
    <col min="1281" max="1281" width="6.5703125" style="53" customWidth="1"/>
    <col min="1282" max="1282" width="31.5703125" style="53" customWidth="1"/>
    <col min="1283" max="1283" width="11.42578125" style="53" customWidth="1"/>
    <col min="1284" max="1284" width="11.140625" style="53" bestFit="1" customWidth="1"/>
    <col min="1285" max="1285" width="15.42578125" style="53" bestFit="1" customWidth="1"/>
    <col min="1286" max="1286" width="11.140625" style="53" bestFit="1" customWidth="1"/>
    <col min="1287" max="1287" width="9.7109375" style="53" bestFit="1" customWidth="1"/>
    <col min="1288" max="1288" width="11.140625" style="53" bestFit="1" customWidth="1"/>
    <col min="1289" max="1289" width="9.7109375" style="53" bestFit="1" customWidth="1"/>
    <col min="1290" max="1290" width="11.140625" style="53" bestFit="1" customWidth="1"/>
    <col min="1291" max="1291" width="9.7109375" style="53" bestFit="1" customWidth="1"/>
    <col min="1292" max="1292" width="11.85546875" style="53" customWidth="1"/>
    <col min="1293" max="1293" width="12" style="53" customWidth="1"/>
    <col min="1294" max="1294" width="15.7109375" style="53" customWidth="1"/>
    <col min="1295" max="1295" width="17.85546875" style="53" customWidth="1"/>
    <col min="1296" max="1536" width="9.140625" style="53"/>
    <col min="1537" max="1537" width="6.5703125" style="53" customWidth="1"/>
    <col min="1538" max="1538" width="31.5703125" style="53" customWidth="1"/>
    <col min="1539" max="1539" width="11.42578125" style="53" customWidth="1"/>
    <col min="1540" max="1540" width="11.140625" style="53" bestFit="1" customWidth="1"/>
    <col min="1541" max="1541" width="15.42578125" style="53" bestFit="1" customWidth="1"/>
    <col min="1542" max="1542" width="11.140625" style="53" bestFit="1" customWidth="1"/>
    <col min="1543" max="1543" width="9.7109375" style="53" bestFit="1" customWidth="1"/>
    <col min="1544" max="1544" width="11.140625" style="53" bestFit="1" customWidth="1"/>
    <col min="1545" max="1545" width="9.7109375" style="53" bestFit="1" customWidth="1"/>
    <col min="1546" max="1546" width="11.140625" style="53" bestFit="1" customWidth="1"/>
    <col min="1547" max="1547" width="9.7109375" style="53" bestFit="1" customWidth="1"/>
    <col min="1548" max="1548" width="11.85546875" style="53" customWidth="1"/>
    <col min="1549" max="1549" width="12" style="53" customWidth="1"/>
    <col min="1550" max="1550" width="15.7109375" style="53" customWidth="1"/>
    <col min="1551" max="1551" width="17.85546875" style="53" customWidth="1"/>
    <col min="1552" max="1792" width="9.140625" style="53"/>
    <col min="1793" max="1793" width="6.5703125" style="53" customWidth="1"/>
    <col min="1794" max="1794" width="31.5703125" style="53" customWidth="1"/>
    <col min="1795" max="1795" width="11.42578125" style="53" customWidth="1"/>
    <col min="1796" max="1796" width="11.140625" style="53" bestFit="1" customWidth="1"/>
    <col min="1797" max="1797" width="15.42578125" style="53" bestFit="1" customWidth="1"/>
    <col min="1798" max="1798" width="11.140625" style="53" bestFit="1" customWidth="1"/>
    <col min="1799" max="1799" width="9.7109375" style="53" bestFit="1" customWidth="1"/>
    <col min="1800" max="1800" width="11.140625" style="53" bestFit="1" customWidth="1"/>
    <col min="1801" max="1801" width="9.7109375" style="53" bestFit="1" customWidth="1"/>
    <col min="1802" max="1802" width="11.140625" style="53" bestFit="1" customWidth="1"/>
    <col min="1803" max="1803" width="9.7109375" style="53" bestFit="1" customWidth="1"/>
    <col min="1804" max="1804" width="11.85546875" style="53" customWidth="1"/>
    <col min="1805" max="1805" width="12" style="53" customWidth="1"/>
    <col min="1806" max="1806" width="15.7109375" style="53" customWidth="1"/>
    <col min="1807" max="1807" width="17.85546875" style="53" customWidth="1"/>
    <col min="1808" max="2048" width="9.140625" style="53"/>
    <col min="2049" max="2049" width="6.5703125" style="53" customWidth="1"/>
    <col min="2050" max="2050" width="31.5703125" style="53" customWidth="1"/>
    <col min="2051" max="2051" width="11.42578125" style="53" customWidth="1"/>
    <col min="2052" max="2052" width="11.140625" style="53" bestFit="1" customWidth="1"/>
    <col min="2053" max="2053" width="15.42578125" style="53" bestFit="1" customWidth="1"/>
    <col min="2054" max="2054" width="11.140625" style="53" bestFit="1" customWidth="1"/>
    <col min="2055" max="2055" width="9.7109375" style="53" bestFit="1" customWidth="1"/>
    <col min="2056" max="2056" width="11.140625" style="53" bestFit="1" customWidth="1"/>
    <col min="2057" max="2057" width="9.7109375" style="53" bestFit="1" customWidth="1"/>
    <col min="2058" max="2058" width="11.140625" style="53" bestFit="1" customWidth="1"/>
    <col min="2059" max="2059" width="9.7109375" style="53" bestFit="1" customWidth="1"/>
    <col min="2060" max="2060" width="11.85546875" style="53" customWidth="1"/>
    <col min="2061" max="2061" width="12" style="53" customWidth="1"/>
    <col min="2062" max="2062" width="15.7109375" style="53" customWidth="1"/>
    <col min="2063" max="2063" width="17.85546875" style="53" customWidth="1"/>
    <col min="2064" max="2304" width="9.140625" style="53"/>
    <col min="2305" max="2305" width="6.5703125" style="53" customWidth="1"/>
    <col min="2306" max="2306" width="31.5703125" style="53" customWidth="1"/>
    <col min="2307" max="2307" width="11.42578125" style="53" customWidth="1"/>
    <col min="2308" max="2308" width="11.140625" style="53" bestFit="1" customWidth="1"/>
    <col min="2309" max="2309" width="15.42578125" style="53" bestFit="1" customWidth="1"/>
    <col min="2310" max="2310" width="11.140625" style="53" bestFit="1" customWidth="1"/>
    <col min="2311" max="2311" width="9.7109375" style="53" bestFit="1" customWidth="1"/>
    <col min="2312" max="2312" width="11.140625" style="53" bestFit="1" customWidth="1"/>
    <col min="2313" max="2313" width="9.7109375" style="53" bestFit="1" customWidth="1"/>
    <col min="2314" max="2314" width="11.140625" style="53" bestFit="1" customWidth="1"/>
    <col min="2315" max="2315" width="9.7109375" style="53" bestFit="1" customWidth="1"/>
    <col min="2316" max="2316" width="11.85546875" style="53" customWidth="1"/>
    <col min="2317" max="2317" width="12" style="53" customWidth="1"/>
    <col min="2318" max="2318" width="15.7109375" style="53" customWidth="1"/>
    <col min="2319" max="2319" width="17.85546875" style="53" customWidth="1"/>
    <col min="2320" max="2560" width="9.140625" style="53"/>
    <col min="2561" max="2561" width="6.5703125" style="53" customWidth="1"/>
    <col min="2562" max="2562" width="31.5703125" style="53" customWidth="1"/>
    <col min="2563" max="2563" width="11.42578125" style="53" customWidth="1"/>
    <col min="2564" max="2564" width="11.140625" style="53" bestFit="1" customWidth="1"/>
    <col min="2565" max="2565" width="15.42578125" style="53" bestFit="1" customWidth="1"/>
    <col min="2566" max="2566" width="11.140625" style="53" bestFit="1" customWidth="1"/>
    <col min="2567" max="2567" width="9.7109375" style="53" bestFit="1" customWidth="1"/>
    <col min="2568" max="2568" width="11.140625" style="53" bestFit="1" customWidth="1"/>
    <col min="2569" max="2569" width="9.7109375" style="53" bestFit="1" customWidth="1"/>
    <col min="2570" max="2570" width="11.140625" style="53" bestFit="1" customWidth="1"/>
    <col min="2571" max="2571" width="9.7109375" style="53" bestFit="1" customWidth="1"/>
    <col min="2572" max="2572" width="11.85546875" style="53" customWidth="1"/>
    <col min="2573" max="2573" width="12" style="53" customWidth="1"/>
    <col min="2574" max="2574" width="15.7109375" style="53" customWidth="1"/>
    <col min="2575" max="2575" width="17.85546875" style="53" customWidth="1"/>
    <col min="2576" max="2816" width="9.140625" style="53"/>
    <col min="2817" max="2817" width="6.5703125" style="53" customWidth="1"/>
    <col min="2818" max="2818" width="31.5703125" style="53" customWidth="1"/>
    <col min="2819" max="2819" width="11.42578125" style="53" customWidth="1"/>
    <col min="2820" max="2820" width="11.140625" style="53" bestFit="1" customWidth="1"/>
    <col min="2821" max="2821" width="15.42578125" style="53" bestFit="1" customWidth="1"/>
    <col min="2822" max="2822" width="11.140625" style="53" bestFit="1" customWidth="1"/>
    <col min="2823" max="2823" width="9.7109375" style="53" bestFit="1" customWidth="1"/>
    <col min="2824" max="2824" width="11.140625" style="53" bestFit="1" customWidth="1"/>
    <col min="2825" max="2825" width="9.7109375" style="53" bestFit="1" customWidth="1"/>
    <col min="2826" max="2826" width="11.140625" style="53" bestFit="1" customWidth="1"/>
    <col min="2827" max="2827" width="9.7109375" style="53" bestFit="1" customWidth="1"/>
    <col min="2828" max="2828" width="11.85546875" style="53" customWidth="1"/>
    <col min="2829" max="2829" width="12" style="53" customWidth="1"/>
    <col min="2830" max="2830" width="15.7109375" style="53" customWidth="1"/>
    <col min="2831" max="2831" width="17.85546875" style="53" customWidth="1"/>
    <col min="2832" max="3072" width="9.140625" style="53"/>
    <col min="3073" max="3073" width="6.5703125" style="53" customWidth="1"/>
    <col min="3074" max="3074" width="31.5703125" style="53" customWidth="1"/>
    <col min="3075" max="3075" width="11.42578125" style="53" customWidth="1"/>
    <col min="3076" max="3076" width="11.140625" style="53" bestFit="1" customWidth="1"/>
    <col min="3077" max="3077" width="15.42578125" style="53" bestFit="1" customWidth="1"/>
    <col min="3078" max="3078" width="11.140625" style="53" bestFit="1" customWidth="1"/>
    <col min="3079" max="3079" width="9.7109375" style="53" bestFit="1" customWidth="1"/>
    <col min="3080" max="3080" width="11.140625" style="53" bestFit="1" customWidth="1"/>
    <col min="3081" max="3081" width="9.7109375" style="53" bestFit="1" customWidth="1"/>
    <col min="3082" max="3082" width="11.140625" style="53" bestFit="1" customWidth="1"/>
    <col min="3083" max="3083" width="9.7109375" style="53" bestFit="1" customWidth="1"/>
    <col min="3084" max="3084" width="11.85546875" style="53" customWidth="1"/>
    <col min="3085" max="3085" width="12" style="53" customWidth="1"/>
    <col min="3086" max="3086" width="15.7109375" style="53" customWidth="1"/>
    <col min="3087" max="3087" width="17.85546875" style="53" customWidth="1"/>
    <col min="3088" max="3328" width="9.140625" style="53"/>
    <col min="3329" max="3329" width="6.5703125" style="53" customWidth="1"/>
    <col min="3330" max="3330" width="31.5703125" style="53" customWidth="1"/>
    <col min="3331" max="3331" width="11.42578125" style="53" customWidth="1"/>
    <col min="3332" max="3332" width="11.140625" style="53" bestFit="1" customWidth="1"/>
    <col min="3333" max="3333" width="15.42578125" style="53" bestFit="1" customWidth="1"/>
    <col min="3334" max="3334" width="11.140625" style="53" bestFit="1" customWidth="1"/>
    <col min="3335" max="3335" width="9.7109375" style="53" bestFit="1" customWidth="1"/>
    <col min="3336" max="3336" width="11.140625" style="53" bestFit="1" customWidth="1"/>
    <col min="3337" max="3337" width="9.7109375" style="53" bestFit="1" customWidth="1"/>
    <col min="3338" max="3338" width="11.140625" style="53" bestFit="1" customWidth="1"/>
    <col min="3339" max="3339" width="9.7109375" style="53" bestFit="1" customWidth="1"/>
    <col min="3340" max="3340" width="11.85546875" style="53" customWidth="1"/>
    <col min="3341" max="3341" width="12" style="53" customWidth="1"/>
    <col min="3342" max="3342" width="15.7109375" style="53" customWidth="1"/>
    <col min="3343" max="3343" width="17.85546875" style="53" customWidth="1"/>
    <col min="3344" max="3584" width="9.140625" style="53"/>
    <col min="3585" max="3585" width="6.5703125" style="53" customWidth="1"/>
    <col min="3586" max="3586" width="31.5703125" style="53" customWidth="1"/>
    <col min="3587" max="3587" width="11.42578125" style="53" customWidth="1"/>
    <col min="3588" max="3588" width="11.140625" style="53" bestFit="1" customWidth="1"/>
    <col min="3589" max="3589" width="15.42578125" style="53" bestFit="1" customWidth="1"/>
    <col min="3590" max="3590" width="11.140625" style="53" bestFit="1" customWidth="1"/>
    <col min="3591" max="3591" width="9.7109375" style="53" bestFit="1" customWidth="1"/>
    <col min="3592" max="3592" width="11.140625" style="53" bestFit="1" customWidth="1"/>
    <col min="3593" max="3593" width="9.7109375" style="53" bestFit="1" customWidth="1"/>
    <col min="3594" max="3594" width="11.140625" style="53" bestFit="1" customWidth="1"/>
    <col min="3595" max="3595" width="9.7109375" style="53" bestFit="1" customWidth="1"/>
    <col min="3596" max="3596" width="11.85546875" style="53" customWidth="1"/>
    <col min="3597" max="3597" width="12" style="53" customWidth="1"/>
    <col min="3598" max="3598" width="15.7109375" style="53" customWidth="1"/>
    <col min="3599" max="3599" width="17.85546875" style="53" customWidth="1"/>
    <col min="3600" max="3840" width="9.140625" style="53"/>
    <col min="3841" max="3841" width="6.5703125" style="53" customWidth="1"/>
    <col min="3842" max="3842" width="31.5703125" style="53" customWidth="1"/>
    <col min="3843" max="3843" width="11.42578125" style="53" customWidth="1"/>
    <col min="3844" max="3844" width="11.140625" style="53" bestFit="1" customWidth="1"/>
    <col min="3845" max="3845" width="15.42578125" style="53" bestFit="1" customWidth="1"/>
    <col min="3846" max="3846" width="11.140625" style="53" bestFit="1" customWidth="1"/>
    <col min="3847" max="3847" width="9.7109375" style="53" bestFit="1" customWidth="1"/>
    <col min="3848" max="3848" width="11.140625" style="53" bestFit="1" customWidth="1"/>
    <col min="3849" max="3849" width="9.7109375" style="53" bestFit="1" customWidth="1"/>
    <col min="3850" max="3850" width="11.140625" style="53" bestFit="1" customWidth="1"/>
    <col min="3851" max="3851" width="9.7109375" style="53" bestFit="1" customWidth="1"/>
    <col min="3852" max="3852" width="11.85546875" style="53" customWidth="1"/>
    <col min="3853" max="3853" width="12" style="53" customWidth="1"/>
    <col min="3854" max="3854" width="15.7109375" style="53" customWidth="1"/>
    <col min="3855" max="3855" width="17.85546875" style="53" customWidth="1"/>
    <col min="3856" max="4096" width="9.140625" style="53"/>
    <col min="4097" max="4097" width="6.5703125" style="53" customWidth="1"/>
    <col min="4098" max="4098" width="31.5703125" style="53" customWidth="1"/>
    <col min="4099" max="4099" width="11.42578125" style="53" customWidth="1"/>
    <col min="4100" max="4100" width="11.140625" style="53" bestFit="1" customWidth="1"/>
    <col min="4101" max="4101" width="15.42578125" style="53" bestFit="1" customWidth="1"/>
    <col min="4102" max="4102" width="11.140625" style="53" bestFit="1" customWidth="1"/>
    <col min="4103" max="4103" width="9.7109375" style="53" bestFit="1" customWidth="1"/>
    <col min="4104" max="4104" width="11.140625" style="53" bestFit="1" customWidth="1"/>
    <col min="4105" max="4105" width="9.7109375" style="53" bestFit="1" customWidth="1"/>
    <col min="4106" max="4106" width="11.140625" style="53" bestFit="1" customWidth="1"/>
    <col min="4107" max="4107" width="9.7109375" style="53" bestFit="1" customWidth="1"/>
    <col min="4108" max="4108" width="11.85546875" style="53" customWidth="1"/>
    <col min="4109" max="4109" width="12" style="53" customWidth="1"/>
    <col min="4110" max="4110" width="15.7109375" style="53" customWidth="1"/>
    <col min="4111" max="4111" width="17.85546875" style="53" customWidth="1"/>
    <col min="4112" max="4352" width="9.140625" style="53"/>
    <col min="4353" max="4353" width="6.5703125" style="53" customWidth="1"/>
    <col min="4354" max="4354" width="31.5703125" style="53" customWidth="1"/>
    <col min="4355" max="4355" width="11.42578125" style="53" customWidth="1"/>
    <col min="4356" max="4356" width="11.140625" style="53" bestFit="1" customWidth="1"/>
    <col min="4357" max="4357" width="15.42578125" style="53" bestFit="1" customWidth="1"/>
    <col min="4358" max="4358" width="11.140625" style="53" bestFit="1" customWidth="1"/>
    <col min="4359" max="4359" width="9.7109375" style="53" bestFit="1" customWidth="1"/>
    <col min="4360" max="4360" width="11.140625" style="53" bestFit="1" customWidth="1"/>
    <col min="4361" max="4361" width="9.7109375" style="53" bestFit="1" customWidth="1"/>
    <col min="4362" max="4362" width="11.140625" style="53" bestFit="1" customWidth="1"/>
    <col min="4363" max="4363" width="9.7109375" style="53" bestFit="1" customWidth="1"/>
    <col min="4364" max="4364" width="11.85546875" style="53" customWidth="1"/>
    <col min="4365" max="4365" width="12" style="53" customWidth="1"/>
    <col min="4366" max="4366" width="15.7109375" style="53" customWidth="1"/>
    <col min="4367" max="4367" width="17.85546875" style="53" customWidth="1"/>
    <col min="4368" max="4608" width="9.140625" style="53"/>
    <col min="4609" max="4609" width="6.5703125" style="53" customWidth="1"/>
    <col min="4610" max="4610" width="31.5703125" style="53" customWidth="1"/>
    <col min="4611" max="4611" width="11.42578125" style="53" customWidth="1"/>
    <col min="4612" max="4612" width="11.140625" style="53" bestFit="1" customWidth="1"/>
    <col min="4613" max="4613" width="15.42578125" style="53" bestFit="1" customWidth="1"/>
    <col min="4614" max="4614" width="11.140625" style="53" bestFit="1" customWidth="1"/>
    <col min="4615" max="4615" width="9.7109375" style="53" bestFit="1" customWidth="1"/>
    <col min="4616" max="4616" width="11.140625" style="53" bestFit="1" customWidth="1"/>
    <col min="4617" max="4617" width="9.7109375" style="53" bestFit="1" customWidth="1"/>
    <col min="4618" max="4618" width="11.140625" style="53" bestFit="1" customWidth="1"/>
    <col min="4619" max="4619" width="9.7109375" style="53" bestFit="1" customWidth="1"/>
    <col min="4620" max="4620" width="11.85546875" style="53" customWidth="1"/>
    <col min="4621" max="4621" width="12" style="53" customWidth="1"/>
    <col min="4622" max="4622" width="15.7109375" style="53" customWidth="1"/>
    <col min="4623" max="4623" width="17.85546875" style="53" customWidth="1"/>
    <col min="4624" max="4864" width="9.140625" style="53"/>
    <col min="4865" max="4865" width="6.5703125" style="53" customWidth="1"/>
    <col min="4866" max="4866" width="31.5703125" style="53" customWidth="1"/>
    <col min="4867" max="4867" width="11.42578125" style="53" customWidth="1"/>
    <col min="4868" max="4868" width="11.140625" style="53" bestFit="1" customWidth="1"/>
    <col min="4869" max="4869" width="15.42578125" style="53" bestFit="1" customWidth="1"/>
    <col min="4870" max="4870" width="11.140625" style="53" bestFit="1" customWidth="1"/>
    <col min="4871" max="4871" width="9.7109375" style="53" bestFit="1" customWidth="1"/>
    <col min="4872" max="4872" width="11.140625" style="53" bestFit="1" customWidth="1"/>
    <col min="4873" max="4873" width="9.7109375" style="53" bestFit="1" customWidth="1"/>
    <col min="4874" max="4874" width="11.140625" style="53" bestFit="1" customWidth="1"/>
    <col min="4875" max="4875" width="9.7109375" style="53" bestFit="1" customWidth="1"/>
    <col min="4876" max="4876" width="11.85546875" style="53" customWidth="1"/>
    <col min="4877" max="4877" width="12" style="53" customWidth="1"/>
    <col min="4878" max="4878" width="15.7109375" style="53" customWidth="1"/>
    <col min="4879" max="4879" width="17.85546875" style="53" customWidth="1"/>
    <col min="4880" max="5120" width="9.140625" style="53"/>
    <col min="5121" max="5121" width="6.5703125" style="53" customWidth="1"/>
    <col min="5122" max="5122" width="31.5703125" style="53" customWidth="1"/>
    <col min="5123" max="5123" width="11.42578125" style="53" customWidth="1"/>
    <col min="5124" max="5124" width="11.140625" style="53" bestFit="1" customWidth="1"/>
    <col min="5125" max="5125" width="15.42578125" style="53" bestFit="1" customWidth="1"/>
    <col min="5126" max="5126" width="11.140625" style="53" bestFit="1" customWidth="1"/>
    <col min="5127" max="5127" width="9.7109375" style="53" bestFit="1" customWidth="1"/>
    <col min="5128" max="5128" width="11.140625" style="53" bestFit="1" customWidth="1"/>
    <col min="5129" max="5129" width="9.7109375" style="53" bestFit="1" customWidth="1"/>
    <col min="5130" max="5130" width="11.140625" style="53" bestFit="1" customWidth="1"/>
    <col min="5131" max="5131" width="9.7109375" style="53" bestFit="1" customWidth="1"/>
    <col min="5132" max="5132" width="11.85546875" style="53" customWidth="1"/>
    <col min="5133" max="5133" width="12" style="53" customWidth="1"/>
    <col min="5134" max="5134" width="15.7109375" style="53" customWidth="1"/>
    <col min="5135" max="5135" width="17.85546875" style="53" customWidth="1"/>
    <col min="5136" max="5376" width="9.140625" style="53"/>
    <col min="5377" max="5377" width="6.5703125" style="53" customWidth="1"/>
    <col min="5378" max="5378" width="31.5703125" style="53" customWidth="1"/>
    <col min="5379" max="5379" width="11.42578125" style="53" customWidth="1"/>
    <col min="5380" max="5380" width="11.140625" style="53" bestFit="1" customWidth="1"/>
    <col min="5381" max="5381" width="15.42578125" style="53" bestFit="1" customWidth="1"/>
    <col min="5382" max="5382" width="11.140625" style="53" bestFit="1" customWidth="1"/>
    <col min="5383" max="5383" width="9.7109375" style="53" bestFit="1" customWidth="1"/>
    <col min="5384" max="5384" width="11.140625" style="53" bestFit="1" customWidth="1"/>
    <col min="5385" max="5385" width="9.7109375" style="53" bestFit="1" customWidth="1"/>
    <col min="5386" max="5386" width="11.140625" style="53" bestFit="1" customWidth="1"/>
    <col min="5387" max="5387" width="9.7109375" style="53" bestFit="1" customWidth="1"/>
    <col min="5388" max="5388" width="11.85546875" style="53" customWidth="1"/>
    <col min="5389" max="5389" width="12" style="53" customWidth="1"/>
    <col min="5390" max="5390" width="15.7109375" style="53" customWidth="1"/>
    <col min="5391" max="5391" width="17.85546875" style="53" customWidth="1"/>
    <col min="5392" max="5632" width="9.140625" style="53"/>
    <col min="5633" max="5633" width="6.5703125" style="53" customWidth="1"/>
    <col min="5634" max="5634" width="31.5703125" style="53" customWidth="1"/>
    <col min="5635" max="5635" width="11.42578125" style="53" customWidth="1"/>
    <col min="5636" max="5636" width="11.140625" style="53" bestFit="1" customWidth="1"/>
    <col min="5637" max="5637" width="15.42578125" style="53" bestFit="1" customWidth="1"/>
    <col min="5638" max="5638" width="11.140625" style="53" bestFit="1" customWidth="1"/>
    <col min="5639" max="5639" width="9.7109375" style="53" bestFit="1" customWidth="1"/>
    <col min="5640" max="5640" width="11.140625" style="53" bestFit="1" customWidth="1"/>
    <col min="5641" max="5641" width="9.7109375" style="53" bestFit="1" customWidth="1"/>
    <col min="5642" max="5642" width="11.140625" style="53" bestFit="1" customWidth="1"/>
    <col min="5643" max="5643" width="9.7109375" style="53" bestFit="1" customWidth="1"/>
    <col min="5644" max="5644" width="11.85546875" style="53" customWidth="1"/>
    <col min="5645" max="5645" width="12" style="53" customWidth="1"/>
    <col min="5646" max="5646" width="15.7109375" style="53" customWidth="1"/>
    <col min="5647" max="5647" width="17.85546875" style="53" customWidth="1"/>
    <col min="5648" max="5888" width="9.140625" style="53"/>
    <col min="5889" max="5889" width="6.5703125" style="53" customWidth="1"/>
    <col min="5890" max="5890" width="31.5703125" style="53" customWidth="1"/>
    <col min="5891" max="5891" width="11.42578125" style="53" customWidth="1"/>
    <col min="5892" max="5892" width="11.140625" style="53" bestFit="1" customWidth="1"/>
    <col min="5893" max="5893" width="15.42578125" style="53" bestFit="1" customWidth="1"/>
    <col min="5894" max="5894" width="11.140625" style="53" bestFit="1" customWidth="1"/>
    <col min="5895" max="5895" width="9.7109375" style="53" bestFit="1" customWidth="1"/>
    <col min="5896" max="5896" width="11.140625" style="53" bestFit="1" customWidth="1"/>
    <col min="5897" max="5897" width="9.7109375" style="53" bestFit="1" customWidth="1"/>
    <col min="5898" max="5898" width="11.140625" style="53" bestFit="1" customWidth="1"/>
    <col min="5899" max="5899" width="9.7109375" style="53" bestFit="1" customWidth="1"/>
    <col min="5900" max="5900" width="11.85546875" style="53" customWidth="1"/>
    <col min="5901" max="5901" width="12" style="53" customWidth="1"/>
    <col min="5902" max="5902" width="15.7109375" style="53" customWidth="1"/>
    <col min="5903" max="5903" width="17.85546875" style="53" customWidth="1"/>
    <col min="5904" max="6144" width="9.140625" style="53"/>
    <col min="6145" max="6145" width="6.5703125" style="53" customWidth="1"/>
    <col min="6146" max="6146" width="31.5703125" style="53" customWidth="1"/>
    <col min="6147" max="6147" width="11.42578125" style="53" customWidth="1"/>
    <col min="6148" max="6148" width="11.140625" style="53" bestFit="1" customWidth="1"/>
    <col min="6149" max="6149" width="15.42578125" style="53" bestFit="1" customWidth="1"/>
    <col min="6150" max="6150" width="11.140625" style="53" bestFit="1" customWidth="1"/>
    <col min="6151" max="6151" width="9.7109375" style="53" bestFit="1" customWidth="1"/>
    <col min="6152" max="6152" width="11.140625" style="53" bestFit="1" customWidth="1"/>
    <col min="6153" max="6153" width="9.7109375" style="53" bestFit="1" customWidth="1"/>
    <col min="6154" max="6154" width="11.140625" style="53" bestFit="1" customWidth="1"/>
    <col min="6155" max="6155" width="9.7109375" style="53" bestFit="1" customWidth="1"/>
    <col min="6156" max="6156" width="11.85546875" style="53" customWidth="1"/>
    <col min="6157" max="6157" width="12" style="53" customWidth="1"/>
    <col min="6158" max="6158" width="15.7109375" style="53" customWidth="1"/>
    <col min="6159" max="6159" width="17.85546875" style="53" customWidth="1"/>
    <col min="6160" max="6400" width="9.140625" style="53"/>
    <col min="6401" max="6401" width="6.5703125" style="53" customWidth="1"/>
    <col min="6402" max="6402" width="31.5703125" style="53" customWidth="1"/>
    <col min="6403" max="6403" width="11.42578125" style="53" customWidth="1"/>
    <col min="6404" max="6404" width="11.140625" style="53" bestFit="1" customWidth="1"/>
    <col min="6405" max="6405" width="15.42578125" style="53" bestFit="1" customWidth="1"/>
    <col min="6406" max="6406" width="11.140625" style="53" bestFit="1" customWidth="1"/>
    <col min="6407" max="6407" width="9.7109375" style="53" bestFit="1" customWidth="1"/>
    <col min="6408" max="6408" width="11.140625" style="53" bestFit="1" customWidth="1"/>
    <col min="6409" max="6409" width="9.7109375" style="53" bestFit="1" customWidth="1"/>
    <col min="6410" max="6410" width="11.140625" style="53" bestFit="1" customWidth="1"/>
    <col min="6411" max="6411" width="9.7109375" style="53" bestFit="1" customWidth="1"/>
    <col min="6412" max="6412" width="11.85546875" style="53" customWidth="1"/>
    <col min="6413" max="6413" width="12" style="53" customWidth="1"/>
    <col min="6414" max="6414" width="15.7109375" style="53" customWidth="1"/>
    <col min="6415" max="6415" width="17.85546875" style="53" customWidth="1"/>
    <col min="6416" max="6656" width="9.140625" style="53"/>
    <col min="6657" max="6657" width="6.5703125" style="53" customWidth="1"/>
    <col min="6658" max="6658" width="31.5703125" style="53" customWidth="1"/>
    <col min="6659" max="6659" width="11.42578125" style="53" customWidth="1"/>
    <col min="6660" max="6660" width="11.140625" style="53" bestFit="1" customWidth="1"/>
    <col min="6661" max="6661" width="15.42578125" style="53" bestFit="1" customWidth="1"/>
    <col min="6662" max="6662" width="11.140625" style="53" bestFit="1" customWidth="1"/>
    <col min="6663" max="6663" width="9.7109375" style="53" bestFit="1" customWidth="1"/>
    <col min="6664" max="6664" width="11.140625" style="53" bestFit="1" customWidth="1"/>
    <col min="6665" max="6665" width="9.7109375" style="53" bestFit="1" customWidth="1"/>
    <col min="6666" max="6666" width="11.140625" style="53" bestFit="1" customWidth="1"/>
    <col min="6667" max="6667" width="9.7109375" style="53" bestFit="1" customWidth="1"/>
    <col min="6668" max="6668" width="11.85546875" style="53" customWidth="1"/>
    <col min="6669" max="6669" width="12" style="53" customWidth="1"/>
    <col min="6670" max="6670" width="15.7109375" style="53" customWidth="1"/>
    <col min="6671" max="6671" width="17.85546875" style="53" customWidth="1"/>
    <col min="6672" max="6912" width="9.140625" style="53"/>
    <col min="6913" max="6913" width="6.5703125" style="53" customWidth="1"/>
    <col min="6914" max="6914" width="31.5703125" style="53" customWidth="1"/>
    <col min="6915" max="6915" width="11.42578125" style="53" customWidth="1"/>
    <col min="6916" max="6916" width="11.140625" style="53" bestFit="1" customWidth="1"/>
    <col min="6917" max="6917" width="15.42578125" style="53" bestFit="1" customWidth="1"/>
    <col min="6918" max="6918" width="11.140625" style="53" bestFit="1" customWidth="1"/>
    <col min="6919" max="6919" width="9.7109375" style="53" bestFit="1" customWidth="1"/>
    <col min="6920" max="6920" width="11.140625" style="53" bestFit="1" customWidth="1"/>
    <col min="6921" max="6921" width="9.7109375" style="53" bestFit="1" customWidth="1"/>
    <col min="6922" max="6922" width="11.140625" style="53" bestFit="1" customWidth="1"/>
    <col min="6923" max="6923" width="9.7109375" style="53" bestFit="1" customWidth="1"/>
    <col min="6924" max="6924" width="11.85546875" style="53" customWidth="1"/>
    <col min="6925" max="6925" width="12" style="53" customWidth="1"/>
    <col min="6926" max="6926" width="15.7109375" style="53" customWidth="1"/>
    <col min="6927" max="6927" width="17.85546875" style="53" customWidth="1"/>
    <col min="6928" max="7168" width="9.140625" style="53"/>
    <col min="7169" max="7169" width="6.5703125" style="53" customWidth="1"/>
    <col min="7170" max="7170" width="31.5703125" style="53" customWidth="1"/>
    <col min="7171" max="7171" width="11.42578125" style="53" customWidth="1"/>
    <col min="7172" max="7172" width="11.140625" style="53" bestFit="1" customWidth="1"/>
    <col min="7173" max="7173" width="15.42578125" style="53" bestFit="1" customWidth="1"/>
    <col min="7174" max="7174" width="11.140625" style="53" bestFit="1" customWidth="1"/>
    <col min="7175" max="7175" width="9.7109375" style="53" bestFit="1" customWidth="1"/>
    <col min="7176" max="7176" width="11.140625" style="53" bestFit="1" customWidth="1"/>
    <col min="7177" max="7177" width="9.7109375" style="53" bestFit="1" customWidth="1"/>
    <col min="7178" max="7178" width="11.140625" style="53" bestFit="1" customWidth="1"/>
    <col min="7179" max="7179" width="9.7109375" style="53" bestFit="1" customWidth="1"/>
    <col min="7180" max="7180" width="11.85546875" style="53" customWidth="1"/>
    <col min="7181" max="7181" width="12" style="53" customWidth="1"/>
    <col min="7182" max="7182" width="15.7109375" style="53" customWidth="1"/>
    <col min="7183" max="7183" width="17.85546875" style="53" customWidth="1"/>
    <col min="7184" max="7424" width="9.140625" style="53"/>
    <col min="7425" max="7425" width="6.5703125" style="53" customWidth="1"/>
    <col min="7426" max="7426" width="31.5703125" style="53" customWidth="1"/>
    <col min="7427" max="7427" width="11.42578125" style="53" customWidth="1"/>
    <col min="7428" max="7428" width="11.140625" style="53" bestFit="1" customWidth="1"/>
    <col min="7429" max="7429" width="15.42578125" style="53" bestFit="1" customWidth="1"/>
    <col min="7430" max="7430" width="11.140625" style="53" bestFit="1" customWidth="1"/>
    <col min="7431" max="7431" width="9.7109375" style="53" bestFit="1" customWidth="1"/>
    <col min="7432" max="7432" width="11.140625" style="53" bestFit="1" customWidth="1"/>
    <col min="7433" max="7433" width="9.7109375" style="53" bestFit="1" customWidth="1"/>
    <col min="7434" max="7434" width="11.140625" style="53" bestFit="1" customWidth="1"/>
    <col min="7435" max="7435" width="9.7109375" style="53" bestFit="1" customWidth="1"/>
    <col min="7436" max="7436" width="11.85546875" style="53" customWidth="1"/>
    <col min="7437" max="7437" width="12" style="53" customWidth="1"/>
    <col min="7438" max="7438" width="15.7109375" style="53" customWidth="1"/>
    <col min="7439" max="7439" width="17.85546875" style="53" customWidth="1"/>
    <col min="7440" max="7680" width="9.140625" style="53"/>
    <col min="7681" max="7681" width="6.5703125" style="53" customWidth="1"/>
    <col min="7682" max="7682" width="31.5703125" style="53" customWidth="1"/>
    <col min="7683" max="7683" width="11.42578125" style="53" customWidth="1"/>
    <col min="7684" max="7684" width="11.140625" style="53" bestFit="1" customWidth="1"/>
    <col min="7685" max="7685" width="15.42578125" style="53" bestFit="1" customWidth="1"/>
    <col min="7686" max="7686" width="11.140625" style="53" bestFit="1" customWidth="1"/>
    <col min="7687" max="7687" width="9.7109375" style="53" bestFit="1" customWidth="1"/>
    <col min="7688" max="7688" width="11.140625" style="53" bestFit="1" customWidth="1"/>
    <col min="7689" max="7689" width="9.7109375" style="53" bestFit="1" customWidth="1"/>
    <col min="7690" max="7690" width="11.140625" style="53" bestFit="1" customWidth="1"/>
    <col min="7691" max="7691" width="9.7109375" style="53" bestFit="1" customWidth="1"/>
    <col min="7692" max="7692" width="11.85546875" style="53" customWidth="1"/>
    <col min="7693" max="7693" width="12" style="53" customWidth="1"/>
    <col min="7694" max="7694" width="15.7109375" style="53" customWidth="1"/>
    <col min="7695" max="7695" width="17.85546875" style="53" customWidth="1"/>
    <col min="7696" max="7936" width="9.140625" style="53"/>
    <col min="7937" max="7937" width="6.5703125" style="53" customWidth="1"/>
    <col min="7938" max="7938" width="31.5703125" style="53" customWidth="1"/>
    <col min="7939" max="7939" width="11.42578125" style="53" customWidth="1"/>
    <col min="7940" max="7940" width="11.140625" style="53" bestFit="1" customWidth="1"/>
    <col min="7941" max="7941" width="15.42578125" style="53" bestFit="1" customWidth="1"/>
    <col min="7942" max="7942" width="11.140625" style="53" bestFit="1" customWidth="1"/>
    <col min="7943" max="7943" width="9.7109375" style="53" bestFit="1" customWidth="1"/>
    <col min="7944" max="7944" width="11.140625" style="53" bestFit="1" customWidth="1"/>
    <col min="7945" max="7945" width="9.7109375" style="53" bestFit="1" customWidth="1"/>
    <col min="7946" max="7946" width="11.140625" style="53" bestFit="1" customWidth="1"/>
    <col min="7947" max="7947" width="9.7109375" style="53" bestFit="1" customWidth="1"/>
    <col min="7948" max="7948" width="11.85546875" style="53" customWidth="1"/>
    <col min="7949" max="7949" width="12" style="53" customWidth="1"/>
    <col min="7950" max="7950" width="15.7109375" style="53" customWidth="1"/>
    <col min="7951" max="7951" width="17.85546875" style="53" customWidth="1"/>
    <col min="7952" max="8192" width="9.140625" style="53"/>
    <col min="8193" max="8193" width="6.5703125" style="53" customWidth="1"/>
    <col min="8194" max="8194" width="31.5703125" style="53" customWidth="1"/>
    <col min="8195" max="8195" width="11.42578125" style="53" customWidth="1"/>
    <col min="8196" max="8196" width="11.140625" style="53" bestFit="1" customWidth="1"/>
    <col min="8197" max="8197" width="15.42578125" style="53" bestFit="1" customWidth="1"/>
    <col min="8198" max="8198" width="11.140625" style="53" bestFit="1" customWidth="1"/>
    <col min="8199" max="8199" width="9.7109375" style="53" bestFit="1" customWidth="1"/>
    <col min="8200" max="8200" width="11.140625" style="53" bestFit="1" customWidth="1"/>
    <col min="8201" max="8201" width="9.7109375" style="53" bestFit="1" customWidth="1"/>
    <col min="8202" max="8202" width="11.140625" style="53" bestFit="1" customWidth="1"/>
    <col min="8203" max="8203" width="9.7109375" style="53" bestFit="1" customWidth="1"/>
    <col min="8204" max="8204" width="11.85546875" style="53" customWidth="1"/>
    <col min="8205" max="8205" width="12" style="53" customWidth="1"/>
    <col min="8206" max="8206" width="15.7109375" style="53" customWidth="1"/>
    <col min="8207" max="8207" width="17.85546875" style="53" customWidth="1"/>
    <col min="8208" max="8448" width="9.140625" style="53"/>
    <col min="8449" max="8449" width="6.5703125" style="53" customWidth="1"/>
    <col min="8450" max="8450" width="31.5703125" style="53" customWidth="1"/>
    <col min="8451" max="8451" width="11.42578125" style="53" customWidth="1"/>
    <col min="8452" max="8452" width="11.140625" style="53" bestFit="1" customWidth="1"/>
    <col min="8453" max="8453" width="15.42578125" style="53" bestFit="1" customWidth="1"/>
    <col min="8454" max="8454" width="11.140625" style="53" bestFit="1" customWidth="1"/>
    <col min="8455" max="8455" width="9.7109375" style="53" bestFit="1" customWidth="1"/>
    <col min="8456" max="8456" width="11.140625" style="53" bestFit="1" customWidth="1"/>
    <col min="8457" max="8457" width="9.7109375" style="53" bestFit="1" customWidth="1"/>
    <col min="8458" max="8458" width="11.140625" style="53" bestFit="1" customWidth="1"/>
    <col min="8459" max="8459" width="9.7109375" style="53" bestFit="1" customWidth="1"/>
    <col min="8460" max="8460" width="11.85546875" style="53" customWidth="1"/>
    <col min="8461" max="8461" width="12" style="53" customWidth="1"/>
    <col min="8462" max="8462" width="15.7109375" style="53" customWidth="1"/>
    <col min="8463" max="8463" width="17.85546875" style="53" customWidth="1"/>
    <col min="8464" max="8704" width="9.140625" style="53"/>
    <col min="8705" max="8705" width="6.5703125" style="53" customWidth="1"/>
    <col min="8706" max="8706" width="31.5703125" style="53" customWidth="1"/>
    <col min="8707" max="8707" width="11.42578125" style="53" customWidth="1"/>
    <col min="8708" max="8708" width="11.140625" style="53" bestFit="1" customWidth="1"/>
    <col min="8709" max="8709" width="15.42578125" style="53" bestFit="1" customWidth="1"/>
    <col min="8710" max="8710" width="11.140625" style="53" bestFit="1" customWidth="1"/>
    <col min="8711" max="8711" width="9.7109375" style="53" bestFit="1" customWidth="1"/>
    <col min="8712" max="8712" width="11.140625" style="53" bestFit="1" customWidth="1"/>
    <col min="8713" max="8713" width="9.7109375" style="53" bestFit="1" customWidth="1"/>
    <col min="8714" max="8714" width="11.140625" style="53" bestFit="1" customWidth="1"/>
    <col min="8715" max="8715" width="9.7109375" style="53" bestFit="1" customWidth="1"/>
    <col min="8716" max="8716" width="11.85546875" style="53" customWidth="1"/>
    <col min="8717" max="8717" width="12" style="53" customWidth="1"/>
    <col min="8718" max="8718" width="15.7109375" style="53" customWidth="1"/>
    <col min="8719" max="8719" width="17.85546875" style="53" customWidth="1"/>
    <col min="8720" max="8960" width="9.140625" style="53"/>
    <col min="8961" max="8961" width="6.5703125" style="53" customWidth="1"/>
    <col min="8962" max="8962" width="31.5703125" style="53" customWidth="1"/>
    <col min="8963" max="8963" width="11.42578125" style="53" customWidth="1"/>
    <col min="8964" max="8964" width="11.140625" style="53" bestFit="1" customWidth="1"/>
    <col min="8965" max="8965" width="15.42578125" style="53" bestFit="1" customWidth="1"/>
    <col min="8966" max="8966" width="11.140625" style="53" bestFit="1" customWidth="1"/>
    <col min="8967" max="8967" width="9.7109375" style="53" bestFit="1" customWidth="1"/>
    <col min="8968" max="8968" width="11.140625" style="53" bestFit="1" customWidth="1"/>
    <col min="8969" max="8969" width="9.7109375" style="53" bestFit="1" customWidth="1"/>
    <col min="8970" max="8970" width="11.140625" style="53" bestFit="1" customWidth="1"/>
    <col min="8971" max="8971" width="9.7109375" style="53" bestFit="1" customWidth="1"/>
    <col min="8972" max="8972" width="11.85546875" style="53" customWidth="1"/>
    <col min="8973" max="8973" width="12" style="53" customWidth="1"/>
    <col min="8974" max="8974" width="15.7109375" style="53" customWidth="1"/>
    <col min="8975" max="8975" width="17.85546875" style="53" customWidth="1"/>
    <col min="8976" max="9216" width="9.140625" style="53"/>
    <col min="9217" max="9217" width="6.5703125" style="53" customWidth="1"/>
    <col min="9218" max="9218" width="31.5703125" style="53" customWidth="1"/>
    <col min="9219" max="9219" width="11.42578125" style="53" customWidth="1"/>
    <col min="9220" max="9220" width="11.140625" style="53" bestFit="1" customWidth="1"/>
    <col min="9221" max="9221" width="15.42578125" style="53" bestFit="1" customWidth="1"/>
    <col min="9222" max="9222" width="11.140625" style="53" bestFit="1" customWidth="1"/>
    <col min="9223" max="9223" width="9.7109375" style="53" bestFit="1" customWidth="1"/>
    <col min="9224" max="9224" width="11.140625" style="53" bestFit="1" customWidth="1"/>
    <col min="9225" max="9225" width="9.7109375" style="53" bestFit="1" customWidth="1"/>
    <col min="9226" max="9226" width="11.140625" style="53" bestFit="1" customWidth="1"/>
    <col min="9227" max="9227" width="9.7109375" style="53" bestFit="1" customWidth="1"/>
    <col min="9228" max="9228" width="11.85546875" style="53" customWidth="1"/>
    <col min="9229" max="9229" width="12" style="53" customWidth="1"/>
    <col min="9230" max="9230" width="15.7109375" style="53" customWidth="1"/>
    <col min="9231" max="9231" width="17.85546875" style="53" customWidth="1"/>
    <col min="9232" max="9472" width="9.140625" style="53"/>
    <col min="9473" max="9473" width="6.5703125" style="53" customWidth="1"/>
    <col min="9474" max="9474" width="31.5703125" style="53" customWidth="1"/>
    <col min="9475" max="9475" width="11.42578125" style="53" customWidth="1"/>
    <col min="9476" max="9476" width="11.140625" style="53" bestFit="1" customWidth="1"/>
    <col min="9477" max="9477" width="15.42578125" style="53" bestFit="1" customWidth="1"/>
    <col min="9478" max="9478" width="11.140625" style="53" bestFit="1" customWidth="1"/>
    <col min="9479" max="9479" width="9.7109375" style="53" bestFit="1" customWidth="1"/>
    <col min="9480" max="9480" width="11.140625" style="53" bestFit="1" customWidth="1"/>
    <col min="9481" max="9481" width="9.7109375" style="53" bestFit="1" customWidth="1"/>
    <col min="9482" max="9482" width="11.140625" style="53" bestFit="1" customWidth="1"/>
    <col min="9483" max="9483" width="9.7109375" style="53" bestFit="1" customWidth="1"/>
    <col min="9484" max="9484" width="11.85546875" style="53" customWidth="1"/>
    <col min="9485" max="9485" width="12" style="53" customWidth="1"/>
    <col min="9486" max="9486" width="15.7109375" style="53" customWidth="1"/>
    <col min="9487" max="9487" width="17.85546875" style="53" customWidth="1"/>
    <col min="9488" max="9728" width="9.140625" style="53"/>
    <col min="9729" max="9729" width="6.5703125" style="53" customWidth="1"/>
    <col min="9730" max="9730" width="31.5703125" style="53" customWidth="1"/>
    <col min="9731" max="9731" width="11.42578125" style="53" customWidth="1"/>
    <col min="9732" max="9732" width="11.140625" style="53" bestFit="1" customWidth="1"/>
    <col min="9733" max="9733" width="15.42578125" style="53" bestFit="1" customWidth="1"/>
    <col min="9734" max="9734" width="11.140625" style="53" bestFit="1" customWidth="1"/>
    <col min="9735" max="9735" width="9.7109375" style="53" bestFit="1" customWidth="1"/>
    <col min="9736" max="9736" width="11.140625" style="53" bestFit="1" customWidth="1"/>
    <col min="9737" max="9737" width="9.7109375" style="53" bestFit="1" customWidth="1"/>
    <col min="9738" max="9738" width="11.140625" style="53" bestFit="1" customWidth="1"/>
    <col min="9739" max="9739" width="9.7109375" style="53" bestFit="1" customWidth="1"/>
    <col min="9740" max="9740" width="11.85546875" style="53" customWidth="1"/>
    <col min="9741" max="9741" width="12" style="53" customWidth="1"/>
    <col min="9742" max="9742" width="15.7109375" style="53" customWidth="1"/>
    <col min="9743" max="9743" width="17.85546875" style="53" customWidth="1"/>
    <col min="9744" max="9984" width="9.140625" style="53"/>
    <col min="9985" max="9985" width="6.5703125" style="53" customWidth="1"/>
    <col min="9986" max="9986" width="31.5703125" style="53" customWidth="1"/>
    <col min="9987" max="9987" width="11.42578125" style="53" customWidth="1"/>
    <col min="9988" max="9988" width="11.140625" style="53" bestFit="1" customWidth="1"/>
    <col min="9989" max="9989" width="15.42578125" style="53" bestFit="1" customWidth="1"/>
    <col min="9990" max="9990" width="11.140625" style="53" bestFit="1" customWidth="1"/>
    <col min="9991" max="9991" width="9.7109375" style="53" bestFit="1" customWidth="1"/>
    <col min="9992" max="9992" width="11.140625" style="53" bestFit="1" customWidth="1"/>
    <col min="9993" max="9993" width="9.7109375" style="53" bestFit="1" customWidth="1"/>
    <col min="9994" max="9994" width="11.140625" style="53" bestFit="1" customWidth="1"/>
    <col min="9995" max="9995" width="9.7109375" style="53" bestFit="1" customWidth="1"/>
    <col min="9996" max="9996" width="11.85546875" style="53" customWidth="1"/>
    <col min="9997" max="9997" width="12" style="53" customWidth="1"/>
    <col min="9998" max="9998" width="15.7109375" style="53" customWidth="1"/>
    <col min="9999" max="9999" width="17.85546875" style="53" customWidth="1"/>
    <col min="10000" max="10240" width="9.140625" style="53"/>
    <col min="10241" max="10241" width="6.5703125" style="53" customWidth="1"/>
    <col min="10242" max="10242" width="31.5703125" style="53" customWidth="1"/>
    <col min="10243" max="10243" width="11.42578125" style="53" customWidth="1"/>
    <col min="10244" max="10244" width="11.140625" style="53" bestFit="1" customWidth="1"/>
    <col min="10245" max="10245" width="15.42578125" style="53" bestFit="1" customWidth="1"/>
    <col min="10246" max="10246" width="11.140625" style="53" bestFit="1" customWidth="1"/>
    <col min="10247" max="10247" width="9.7109375" style="53" bestFit="1" customWidth="1"/>
    <col min="10248" max="10248" width="11.140625" style="53" bestFit="1" customWidth="1"/>
    <col min="10249" max="10249" width="9.7109375" style="53" bestFit="1" customWidth="1"/>
    <col min="10250" max="10250" width="11.140625" style="53" bestFit="1" customWidth="1"/>
    <col min="10251" max="10251" width="9.7109375" style="53" bestFit="1" customWidth="1"/>
    <col min="10252" max="10252" width="11.85546875" style="53" customWidth="1"/>
    <col min="10253" max="10253" width="12" style="53" customWidth="1"/>
    <col min="10254" max="10254" width="15.7109375" style="53" customWidth="1"/>
    <col min="10255" max="10255" width="17.85546875" style="53" customWidth="1"/>
    <col min="10256" max="10496" width="9.140625" style="53"/>
    <col min="10497" max="10497" width="6.5703125" style="53" customWidth="1"/>
    <col min="10498" max="10498" width="31.5703125" style="53" customWidth="1"/>
    <col min="10499" max="10499" width="11.42578125" style="53" customWidth="1"/>
    <col min="10500" max="10500" width="11.140625" style="53" bestFit="1" customWidth="1"/>
    <col min="10501" max="10501" width="15.42578125" style="53" bestFit="1" customWidth="1"/>
    <col min="10502" max="10502" width="11.140625" style="53" bestFit="1" customWidth="1"/>
    <col min="10503" max="10503" width="9.7109375" style="53" bestFit="1" customWidth="1"/>
    <col min="10504" max="10504" width="11.140625" style="53" bestFit="1" customWidth="1"/>
    <col min="10505" max="10505" width="9.7109375" style="53" bestFit="1" customWidth="1"/>
    <col min="10506" max="10506" width="11.140625" style="53" bestFit="1" customWidth="1"/>
    <col min="10507" max="10507" width="9.7109375" style="53" bestFit="1" customWidth="1"/>
    <col min="10508" max="10508" width="11.85546875" style="53" customWidth="1"/>
    <col min="10509" max="10509" width="12" style="53" customWidth="1"/>
    <col min="10510" max="10510" width="15.7109375" style="53" customWidth="1"/>
    <col min="10511" max="10511" width="17.85546875" style="53" customWidth="1"/>
    <col min="10512" max="10752" width="9.140625" style="53"/>
    <col min="10753" max="10753" width="6.5703125" style="53" customWidth="1"/>
    <col min="10754" max="10754" width="31.5703125" style="53" customWidth="1"/>
    <col min="10755" max="10755" width="11.42578125" style="53" customWidth="1"/>
    <col min="10756" max="10756" width="11.140625" style="53" bestFit="1" customWidth="1"/>
    <col min="10757" max="10757" width="15.42578125" style="53" bestFit="1" customWidth="1"/>
    <col min="10758" max="10758" width="11.140625" style="53" bestFit="1" customWidth="1"/>
    <col min="10759" max="10759" width="9.7109375" style="53" bestFit="1" customWidth="1"/>
    <col min="10760" max="10760" width="11.140625" style="53" bestFit="1" customWidth="1"/>
    <col min="10761" max="10761" width="9.7109375" style="53" bestFit="1" customWidth="1"/>
    <col min="10762" max="10762" width="11.140625" style="53" bestFit="1" customWidth="1"/>
    <col min="10763" max="10763" width="9.7109375" style="53" bestFit="1" customWidth="1"/>
    <col min="10764" max="10764" width="11.85546875" style="53" customWidth="1"/>
    <col min="10765" max="10765" width="12" style="53" customWidth="1"/>
    <col min="10766" max="10766" width="15.7109375" style="53" customWidth="1"/>
    <col min="10767" max="10767" width="17.85546875" style="53" customWidth="1"/>
    <col min="10768" max="11008" width="9.140625" style="53"/>
    <col min="11009" max="11009" width="6.5703125" style="53" customWidth="1"/>
    <col min="11010" max="11010" width="31.5703125" style="53" customWidth="1"/>
    <col min="11011" max="11011" width="11.42578125" style="53" customWidth="1"/>
    <col min="11012" max="11012" width="11.140625" style="53" bestFit="1" customWidth="1"/>
    <col min="11013" max="11013" width="15.42578125" style="53" bestFit="1" customWidth="1"/>
    <col min="11014" max="11014" width="11.140625" style="53" bestFit="1" customWidth="1"/>
    <col min="11015" max="11015" width="9.7109375" style="53" bestFit="1" customWidth="1"/>
    <col min="11016" max="11016" width="11.140625" style="53" bestFit="1" customWidth="1"/>
    <col min="11017" max="11017" width="9.7109375" style="53" bestFit="1" customWidth="1"/>
    <col min="11018" max="11018" width="11.140625" style="53" bestFit="1" customWidth="1"/>
    <col min="11019" max="11019" width="9.7109375" style="53" bestFit="1" customWidth="1"/>
    <col min="11020" max="11020" width="11.85546875" style="53" customWidth="1"/>
    <col min="11021" max="11021" width="12" style="53" customWidth="1"/>
    <col min="11022" max="11022" width="15.7109375" style="53" customWidth="1"/>
    <col min="11023" max="11023" width="17.85546875" style="53" customWidth="1"/>
    <col min="11024" max="11264" width="9.140625" style="53"/>
    <col min="11265" max="11265" width="6.5703125" style="53" customWidth="1"/>
    <col min="11266" max="11266" width="31.5703125" style="53" customWidth="1"/>
    <col min="11267" max="11267" width="11.42578125" style="53" customWidth="1"/>
    <col min="11268" max="11268" width="11.140625" style="53" bestFit="1" customWidth="1"/>
    <col min="11269" max="11269" width="15.42578125" style="53" bestFit="1" customWidth="1"/>
    <col min="11270" max="11270" width="11.140625" style="53" bestFit="1" customWidth="1"/>
    <col min="11271" max="11271" width="9.7109375" style="53" bestFit="1" customWidth="1"/>
    <col min="11272" max="11272" width="11.140625" style="53" bestFit="1" customWidth="1"/>
    <col min="11273" max="11273" width="9.7109375" style="53" bestFit="1" customWidth="1"/>
    <col min="11274" max="11274" width="11.140625" style="53" bestFit="1" customWidth="1"/>
    <col min="11275" max="11275" width="9.7109375" style="53" bestFit="1" customWidth="1"/>
    <col min="11276" max="11276" width="11.85546875" style="53" customWidth="1"/>
    <col min="11277" max="11277" width="12" style="53" customWidth="1"/>
    <col min="11278" max="11278" width="15.7109375" style="53" customWidth="1"/>
    <col min="11279" max="11279" width="17.85546875" style="53" customWidth="1"/>
    <col min="11280" max="11520" width="9.140625" style="53"/>
    <col min="11521" max="11521" width="6.5703125" style="53" customWidth="1"/>
    <col min="11522" max="11522" width="31.5703125" style="53" customWidth="1"/>
    <col min="11523" max="11523" width="11.42578125" style="53" customWidth="1"/>
    <col min="11524" max="11524" width="11.140625" style="53" bestFit="1" customWidth="1"/>
    <col min="11525" max="11525" width="15.42578125" style="53" bestFit="1" customWidth="1"/>
    <col min="11526" max="11526" width="11.140625" style="53" bestFit="1" customWidth="1"/>
    <col min="11527" max="11527" width="9.7109375" style="53" bestFit="1" customWidth="1"/>
    <col min="11528" max="11528" width="11.140625" style="53" bestFit="1" customWidth="1"/>
    <col min="11529" max="11529" width="9.7109375" style="53" bestFit="1" customWidth="1"/>
    <col min="11530" max="11530" width="11.140625" style="53" bestFit="1" customWidth="1"/>
    <col min="11531" max="11531" width="9.7109375" style="53" bestFit="1" customWidth="1"/>
    <col min="11532" max="11532" width="11.85546875" style="53" customWidth="1"/>
    <col min="11533" max="11533" width="12" style="53" customWidth="1"/>
    <col min="11534" max="11534" width="15.7109375" style="53" customWidth="1"/>
    <col min="11535" max="11535" width="17.85546875" style="53" customWidth="1"/>
    <col min="11536" max="11776" width="9.140625" style="53"/>
    <col min="11777" max="11777" width="6.5703125" style="53" customWidth="1"/>
    <col min="11778" max="11778" width="31.5703125" style="53" customWidth="1"/>
    <col min="11779" max="11779" width="11.42578125" style="53" customWidth="1"/>
    <col min="11780" max="11780" width="11.140625" style="53" bestFit="1" customWidth="1"/>
    <col min="11781" max="11781" width="15.42578125" style="53" bestFit="1" customWidth="1"/>
    <col min="11782" max="11782" width="11.140625" style="53" bestFit="1" customWidth="1"/>
    <col min="11783" max="11783" width="9.7109375" style="53" bestFit="1" customWidth="1"/>
    <col min="11784" max="11784" width="11.140625" style="53" bestFit="1" customWidth="1"/>
    <col min="11785" max="11785" width="9.7109375" style="53" bestFit="1" customWidth="1"/>
    <col min="11786" max="11786" width="11.140625" style="53" bestFit="1" customWidth="1"/>
    <col min="11787" max="11787" width="9.7109375" style="53" bestFit="1" customWidth="1"/>
    <col min="11788" max="11788" width="11.85546875" style="53" customWidth="1"/>
    <col min="11789" max="11789" width="12" style="53" customWidth="1"/>
    <col min="11790" max="11790" width="15.7109375" style="53" customWidth="1"/>
    <col min="11791" max="11791" width="17.85546875" style="53" customWidth="1"/>
    <col min="11792" max="12032" width="9.140625" style="53"/>
    <col min="12033" max="12033" width="6.5703125" style="53" customWidth="1"/>
    <col min="12034" max="12034" width="31.5703125" style="53" customWidth="1"/>
    <col min="12035" max="12035" width="11.42578125" style="53" customWidth="1"/>
    <col min="12036" max="12036" width="11.140625" style="53" bestFit="1" customWidth="1"/>
    <col min="12037" max="12037" width="15.42578125" style="53" bestFit="1" customWidth="1"/>
    <col min="12038" max="12038" width="11.140625" style="53" bestFit="1" customWidth="1"/>
    <col min="12039" max="12039" width="9.7109375" style="53" bestFit="1" customWidth="1"/>
    <col min="12040" max="12040" width="11.140625" style="53" bestFit="1" customWidth="1"/>
    <col min="12041" max="12041" width="9.7109375" style="53" bestFit="1" customWidth="1"/>
    <col min="12042" max="12042" width="11.140625" style="53" bestFit="1" customWidth="1"/>
    <col min="12043" max="12043" width="9.7109375" style="53" bestFit="1" customWidth="1"/>
    <col min="12044" max="12044" width="11.85546875" style="53" customWidth="1"/>
    <col min="12045" max="12045" width="12" style="53" customWidth="1"/>
    <col min="12046" max="12046" width="15.7109375" style="53" customWidth="1"/>
    <col min="12047" max="12047" width="17.85546875" style="53" customWidth="1"/>
    <col min="12048" max="12288" width="9.140625" style="53"/>
    <col min="12289" max="12289" width="6.5703125" style="53" customWidth="1"/>
    <col min="12290" max="12290" width="31.5703125" style="53" customWidth="1"/>
    <col min="12291" max="12291" width="11.42578125" style="53" customWidth="1"/>
    <col min="12292" max="12292" width="11.140625" style="53" bestFit="1" customWidth="1"/>
    <col min="12293" max="12293" width="15.42578125" style="53" bestFit="1" customWidth="1"/>
    <col min="12294" max="12294" width="11.140625" style="53" bestFit="1" customWidth="1"/>
    <col min="12295" max="12295" width="9.7109375" style="53" bestFit="1" customWidth="1"/>
    <col min="12296" max="12296" width="11.140625" style="53" bestFit="1" customWidth="1"/>
    <col min="12297" max="12297" width="9.7109375" style="53" bestFit="1" customWidth="1"/>
    <col min="12298" max="12298" width="11.140625" style="53" bestFit="1" customWidth="1"/>
    <col min="12299" max="12299" width="9.7109375" style="53" bestFit="1" customWidth="1"/>
    <col min="12300" max="12300" width="11.85546875" style="53" customWidth="1"/>
    <col min="12301" max="12301" width="12" style="53" customWidth="1"/>
    <col min="12302" max="12302" width="15.7109375" style="53" customWidth="1"/>
    <col min="12303" max="12303" width="17.85546875" style="53" customWidth="1"/>
    <col min="12304" max="12544" width="9.140625" style="53"/>
    <col min="12545" max="12545" width="6.5703125" style="53" customWidth="1"/>
    <col min="12546" max="12546" width="31.5703125" style="53" customWidth="1"/>
    <col min="12547" max="12547" width="11.42578125" style="53" customWidth="1"/>
    <col min="12548" max="12548" width="11.140625" style="53" bestFit="1" customWidth="1"/>
    <col min="12549" max="12549" width="15.42578125" style="53" bestFit="1" customWidth="1"/>
    <col min="12550" max="12550" width="11.140625" style="53" bestFit="1" customWidth="1"/>
    <col min="12551" max="12551" width="9.7109375" style="53" bestFit="1" customWidth="1"/>
    <col min="12552" max="12552" width="11.140625" style="53" bestFit="1" customWidth="1"/>
    <col min="12553" max="12553" width="9.7109375" style="53" bestFit="1" customWidth="1"/>
    <col min="12554" max="12554" width="11.140625" style="53" bestFit="1" customWidth="1"/>
    <col min="12555" max="12555" width="9.7109375" style="53" bestFit="1" customWidth="1"/>
    <col min="12556" max="12556" width="11.85546875" style="53" customWidth="1"/>
    <col min="12557" max="12557" width="12" style="53" customWidth="1"/>
    <col min="12558" max="12558" width="15.7109375" style="53" customWidth="1"/>
    <col min="12559" max="12559" width="17.85546875" style="53" customWidth="1"/>
    <col min="12560" max="12800" width="9.140625" style="53"/>
    <col min="12801" max="12801" width="6.5703125" style="53" customWidth="1"/>
    <col min="12802" max="12802" width="31.5703125" style="53" customWidth="1"/>
    <col min="12803" max="12803" width="11.42578125" style="53" customWidth="1"/>
    <col min="12804" max="12804" width="11.140625" style="53" bestFit="1" customWidth="1"/>
    <col min="12805" max="12805" width="15.42578125" style="53" bestFit="1" customWidth="1"/>
    <col min="12806" max="12806" width="11.140625" style="53" bestFit="1" customWidth="1"/>
    <col min="12807" max="12807" width="9.7109375" style="53" bestFit="1" customWidth="1"/>
    <col min="12808" max="12808" width="11.140625" style="53" bestFit="1" customWidth="1"/>
    <col min="12809" max="12809" width="9.7109375" style="53" bestFit="1" customWidth="1"/>
    <col min="12810" max="12810" width="11.140625" style="53" bestFit="1" customWidth="1"/>
    <col min="12811" max="12811" width="9.7109375" style="53" bestFit="1" customWidth="1"/>
    <col min="12812" max="12812" width="11.85546875" style="53" customWidth="1"/>
    <col min="12813" max="12813" width="12" style="53" customWidth="1"/>
    <col min="12814" max="12814" width="15.7109375" style="53" customWidth="1"/>
    <col min="12815" max="12815" width="17.85546875" style="53" customWidth="1"/>
    <col min="12816" max="13056" width="9.140625" style="53"/>
    <col min="13057" max="13057" width="6.5703125" style="53" customWidth="1"/>
    <col min="13058" max="13058" width="31.5703125" style="53" customWidth="1"/>
    <col min="13059" max="13059" width="11.42578125" style="53" customWidth="1"/>
    <col min="13060" max="13060" width="11.140625" style="53" bestFit="1" customWidth="1"/>
    <col min="13061" max="13061" width="15.42578125" style="53" bestFit="1" customWidth="1"/>
    <col min="13062" max="13062" width="11.140625" style="53" bestFit="1" customWidth="1"/>
    <col min="13063" max="13063" width="9.7109375" style="53" bestFit="1" customWidth="1"/>
    <col min="13064" max="13064" width="11.140625" style="53" bestFit="1" customWidth="1"/>
    <col min="13065" max="13065" width="9.7109375" style="53" bestFit="1" customWidth="1"/>
    <col min="13066" max="13066" width="11.140625" style="53" bestFit="1" customWidth="1"/>
    <col min="13067" max="13067" width="9.7109375" style="53" bestFit="1" customWidth="1"/>
    <col min="13068" max="13068" width="11.85546875" style="53" customWidth="1"/>
    <col min="13069" max="13069" width="12" style="53" customWidth="1"/>
    <col min="13070" max="13070" width="15.7109375" style="53" customWidth="1"/>
    <col min="13071" max="13071" width="17.85546875" style="53" customWidth="1"/>
    <col min="13072" max="13312" width="9.140625" style="53"/>
    <col min="13313" max="13313" width="6.5703125" style="53" customWidth="1"/>
    <col min="13314" max="13314" width="31.5703125" style="53" customWidth="1"/>
    <col min="13315" max="13315" width="11.42578125" style="53" customWidth="1"/>
    <col min="13316" max="13316" width="11.140625" style="53" bestFit="1" customWidth="1"/>
    <col min="13317" max="13317" width="15.42578125" style="53" bestFit="1" customWidth="1"/>
    <col min="13318" max="13318" width="11.140625" style="53" bestFit="1" customWidth="1"/>
    <col min="13319" max="13319" width="9.7109375" style="53" bestFit="1" customWidth="1"/>
    <col min="13320" max="13320" width="11.140625" style="53" bestFit="1" customWidth="1"/>
    <col min="13321" max="13321" width="9.7109375" style="53" bestFit="1" customWidth="1"/>
    <col min="13322" max="13322" width="11.140625" style="53" bestFit="1" customWidth="1"/>
    <col min="13323" max="13323" width="9.7109375" style="53" bestFit="1" customWidth="1"/>
    <col min="13324" max="13324" width="11.85546875" style="53" customWidth="1"/>
    <col min="13325" max="13325" width="12" style="53" customWidth="1"/>
    <col min="13326" max="13326" width="15.7109375" style="53" customWidth="1"/>
    <col min="13327" max="13327" width="17.85546875" style="53" customWidth="1"/>
    <col min="13328" max="13568" width="9.140625" style="53"/>
    <col min="13569" max="13569" width="6.5703125" style="53" customWidth="1"/>
    <col min="13570" max="13570" width="31.5703125" style="53" customWidth="1"/>
    <col min="13571" max="13571" width="11.42578125" style="53" customWidth="1"/>
    <col min="13572" max="13572" width="11.140625" style="53" bestFit="1" customWidth="1"/>
    <col min="13573" max="13573" width="15.42578125" style="53" bestFit="1" customWidth="1"/>
    <col min="13574" max="13574" width="11.140625" style="53" bestFit="1" customWidth="1"/>
    <col min="13575" max="13575" width="9.7109375" style="53" bestFit="1" customWidth="1"/>
    <col min="13576" max="13576" width="11.140625" style="53" bestFit="1" customWidth="1"/>
    <col min="13577" max="13577" width="9.7109375" style="53" bestFit="1" customWidth="1"/>
    <col min="13578" max="13578" width="11.140625" style="53" bestFit="1" customWidth="1"/>
    <col min="13579" max="13579" width="9.7109375" style="53" bestFit="1" customWidth="1"/>
    <col min="13580" max="13580" width="11.85546875" style="53" customWidth="1"/>
    <col min="13581" max="13581" width="12" style="53" customWidth="1"/>
    <col min="13582" max="13582" width="15.7109375" style="53" customWidth="1"/>
    <col min="13583" max="13583" width="17.85546875" style="53" customWidth="1"/>
    <col min="13584" max="13824" width="9.140625" style="53"/>
    <col min="13825" max="13825" width="6.5703125" style="53" customWidth="1"/>
    <col min="13826" max="13826" width="31.5703125" style="53" customWidth="1"/>
    <col min="13827" max="13827" width="11.42578125" style="53" customWidth="1"/>
    <col min="13828" max="13828" width="11.140625" style="53" bestFit="1" customWidth="1"/>
    <col min="13829" max="13829" width="15.42578125" style="53" bestFit="1" customWidth="1"/>
    <col min="13830" max="13830" width="11.140625" style="53" bestFit="1" customWidth="1"/>
    <col min="13831" max="13831" width="9.7109375" style="53" bestFit="1" customWidth="1"/>
    <col min="13832" max="13832" width="11.140625" style="53" bestFit="1" customWidth="1"/>
    <col min="13833" max="13833" width="9.7109375" style="53" bestFit="1" customWidth="1"/>
    <col min="13834" max="13834" width="11.140625" style="53" bestFit="1" customWidth="1"/>
    <col min="13835" max="13835" width="9.7109375" style="53" bestFit="1" customWidth="1"/>
    <col min="13836" max="13836" width="11.85546875" style="53" customWidth="1"/>
    <col min="13837" max="13837" width="12" style="53" customWidth="1"/>
    <col min="13838" max="13838" width="15.7109375" style="53" customWidth="1"/>
    <col min="13839" max="13839" width="17.85546875" style="53" customWidth="1"/>
    <col min="13840" max="14080" width="9.140625" style="53"/>
    <col min="14081" max="14081" width="6.5703125" style="53" customWidth="1"/>
    <col min="14082" max="14082" width="31.5703125" style="53" customWidth="1"/>
    <col min="14083" max="14083" width="11.42578125" style="53" customWidth="1"/>
    <col min="14084" max="14084" width="11.140625" style="53" bestFit="1" customWidth="1"/>
    <col min="14085" max="14085" width="15.42578125" style="53" bestFit="1" customWidth="1"/>
    <col min="14086" max="14086" width="11.140625" style="53" bestFit="1" customWidth="1"/>
    <col min="14087" max="14087" width="9.7109375" style="53" bestFit="1" customWidth="1"/>
    <col min="14088" max="14088" width="11.140625" style="53" bestFit="1" customWidth="1"/>
    <col min="14089" max="14089" width="9.7109375" style="53" bestFit="1" customWidth="1"/>
    <col min="14090" max="14090" width="11.140625" style="53" bestFit="1" customWidth="1"/>
    <col min="14091" max="14091" width="9.7109375" style="53" bestFit="1" customWidth="1"/>
    <col min="14092" max="14092" width="11.85546875" style="53" customWidth="1"/>
    <col min="14093" max="14093" width="12" style="53" customWidth="1"/>
    <col min="14094" max="14094" width="15.7109375" style="53" customWidth="1"/>
    <col min="14095" max="14095" width="17.85546875" style="53" customWidth="1"/>
    <col min="14096" max="14336" width="9.140625" style="53"/>
    <col min="14337" max="14337" width="6.5703125" style="53" customWidth="1"/>
    <col min="14338" max="14338" width="31.5703125" style="53" customWidth="1"/>
    <col min="14339" max="14339" width="11.42578125" style="53" customWidth="1"/>
    <col min="14340" max="14340" width="11.140625" style="53" bestFit="1" customWidth="1"/>
    <col min="14341" max="14341" width="15.42578125" style="53" bestFit="1" customWidth="1"/>
    <col min="14342" max="14342" width="11.140625" style="53" bestFit="1" customWidth="1"/>
    <col min="14343" max="14343" width="9.7109375" style="53" bestFit="1" customWidth="1"/>
    <col min="14344" max="14344" width="11.140625" style="53" bestFit="1" customWidth="1"/>
    <col min="14345" max="14345" width="9.7109375" style="53" bestFit="1" customWidth="1"/>
    <col min="14346" max="14346" width="11.140625" style="53" bestFit="1" customWidth="1"/>
    <col min="14347" max="14347" width="9.7109375" style="53" bestFit="1" customWidth="1"/>
    <col min="14348" max="14348" width="11.85546875" style="53" customWidth="1"/>
    <col min="14349" max="14349" width="12" style="53" customWidth="1"/>
    <col min="14350" max="14350" width="15.7109375" style="53" customWidth="1"/>
    <col min="14351" max="14351" width="17.85546875" style="53" customWidth="1"/>
    <col min="14352" max="14592" width="9.140625" style="53"/>
    <col min="14593" max="14593" width="6.5703125" style="53" customWidth="1"/>
    <col min="14594" max="14594" width="31.5703125" style="53" customWidth="1"/>
    <col min="14595" max="14595" width="11.42578125" style="53" customWidth="1"/>
    <col min="14596" max="14596" width="11.140625" style="53" bestFit="1" customWidth="1"/>
    <col min="14597" max="14597" width="15.42578125" style="53" bestFit="1" customWidth="1"/>
    <col min="14598" max="14598" width="11.140625" style="53" bestFit="1" customWidth="1"/>
    <col min="14599" max="14599" width="9.7109375" style="53" bestFit="1" customWidth="1"/>
    <col min="14600" max="14600" width="11.140625" style="53" bestFit="1" customWidth="1"/>
    <col min="14601" max="14601" width="9.7109375" style="53" bestFit="1" customWidth="1"/>
    <col min="14602" max="14602" width="11.140625" style="53" bestFit="1" customWidth="1"/>
    <col min="14603" max="14603" width="9.7109375" style="53" bestFit="1" customWidth="1"/>
    <col min="14604" max="14604" width="11.85546875" style="53" customWidth="1"/>
    <col min="14605" max="14605" width="12" style="53" customWidth="1"/>
    <col min="14606" max="14606" width="15.7109375" style="53" customWidth="1"/>
    <col min="14607" max="14607" width="17.85546875" style="53" customWidth="1"/>
    <col min="14608" max="14848" width="9.140625" style="53"/>
    <col min="14849" max="14849" width="6.5703125" style="53" customWidth="1"/>
    <col min="14850" max="14850" width="31.5703125" style="53" customWidth="1"/>
    <col min="14851" max="14851" width="11.42578125" style="53" customWidth="1"/>
    <col min="14852" max="14852" width="11.140625" style="53" bestFit="1" customWidth="1"/>
    <col min="14853" max="14853" width="15.42578125" style="53" bestFit="1" customWidth="1"/>
    <col min="14854" max="14854" width="11.140625" style="53" bestFit="1" customWidth="1"/>
    <col min="14855" max="14855" width="9.7109375" style="53" bestFit="1" customWidth="1"/>
    <col min="14856" max="14856" width="11.140625" style="53" bestFit="1" customWidth="1"/>
    <col min="14857" max="14857" width="9.7109375" style="53" bestFit="1" customWidth="1"/>
    <col min="14858" max="14858" width="11.140625" style="53" bestFit="1" customWidth="1"/>
    <col min="14859" max="14859" width="9.7109375" style="53" bestFit="1" customWidth="1"/>
    <col min="14860" max="14860" width="11.85546875" style="53" customWidth="1"/>
    <col min="14861" max="14861" width="12" style="53" customWidth="1"/>
    <col min="14862" max="14862" width="15.7109375" style="53" customWidth="1"/>
    <col min="14863" max="14863" width="17.85546875" style="53" customWidth="1"/>
    <col min="14864" max="15104" width="9.140625" style="53"/>
    <col min="15105" max="15105" width="6.5703125" style="53" customWidth="1"/>
    <col min="15106" max="15106" width="31.5703125" style="53" customWidth="1"/>
    <col min="15107" max="15107" width="11.42578125" style="53" customWidth="1"/>
    <col min="15108" max="15108" width="11.140625" style="53" bestFit="1" customWidth="1"/>
    <col min="15109" max="15109" width="15.42578125" style="53" bestFit="1" customWidth="1"/>
    <col min="15110" max="15110" width="11.140625" style="53" bestFit="1" customWidth="1"/>
    <col min="15111" max="15111" width="9.7109375" style="53" bestFit="1" customWidth="1"/>
    <col min="15112" max="15112" width="11.140625" style="53" bestFit="1" customWidth="1"/>
    <col min="15113" max="15113" width="9.7109375" style="53" bestFit="1" customWidth="1"/>
    <col min="15114" max="15114" width="11.140625" style="53" bestFit="1" customWidth="1"/>
    <col min="15115" max="15115" width="9.7109375" style="53" bestFit="1" customWidth="1"/>
    <col min="15116" max="15116" width="11.85546875" style="53" customWidth="1"/>
    <col min="15117" max="15117" width="12" style="53" customWidth="1"/>
    <col min="15118" max="15118" width="15.7109375" style="53" customWidth="1"/>
    <col min="15119" max="15119" width="17.85546875" style="53" customWidth="1"/>
    <col min="15120" max="15360" width="9.140625" style="53"/>
    <col min="15361" max="15361" width="6.5703125" style="53" customWidth="1"/>
    <col min="15362" max="15362" width="31.5703125" style="53" customWidth="1"/>
    <col min="15363" max="15363" width="11.42578125" style="53" customWidth="1"/>
    <col min="15364" max="15364" width="11.140625" style="53" bestFit="1" customWidth="1"/>
    <col min="15365" max="15365" width="15.42578125" style="53" bestFit="1" customWidth="1"/>
    <col min="15366" max="15366" width="11.140625" style="53" bestFit="1" customWidth="1"/>
    <col min="15367" max="15367" width="9.7109375" style="53" bestFit="1" customWidth="1"/>
    <col min="15368" max="15368" width="11.140625" style="53" bestFit="1" customWidth="1"/>
    <col min="15369" max="15369" width="9.7109375" style="53" bestFit="1" customWidth="1"/>
    <col min="15370" max="15370" width="11.140625" style="53" bestFit="1" customWidth="1"/>
    <col min="15371" max="15371" width="9.7109375" style="53" bestFit="1" customWidth="1"/>
    <col min="15372" max="15372" width="11.85546875" style="53" customWidth="1"/>
    <col min="15373" max="15373" width="12" style="53" customWidth="1"/>
    <col min="15374" max="15374" width="15.7109375" style="53" customWidth="1"/>
    <col min="15375" max="15375" width="17.85546875" style="53" customWidth="1"/>
    <col min="15376" max="15616" width="9.140625" style="53"/>
    <col min="15617" max="15617" width="6.5703125" style="53" customWidth="1"/>
    <col min="15618" max="15618" width="31.5703125" style="53" customWidth="1"/>
    <col min="15619" max="15619" width="11.42578125" style="53" customWidth="1"/>
    <col min="15620" max="15620" width="11.140625" style="53" bestFit="1" customWidth="1"/>
    <col min="15621" max="15621" width="15.42578125" style="53" bestFit="1" customWidth="1"/>
    <col min="15622" max="15622" width="11.140625" style="53" bestFit="1" customWidth="1"/>
    <col min="15623" max="15623" width="9.7109375" style="53" bestFit="1" customWidth="1"/>
    <col min="15624" max="15624" width="11.140625" style="53" bestFit="1" customWidth="1"/>
    <col min="15625" max="15625" width="9.7109375" style="53" bestFit="1" customWidth="1"/>
    <col min="15626" max="15626" width="11.140625" style="53" bestFit="1" customWidth="1"/>
    <col min="15627" max="15627" width="9.7109375" style="53" bestFit="1" customWidth="1"/>
    <col min="15628" max="15628" width="11.85546875" style="53" customWidth="1"/>
    <col min="15629" max="15629" width="12" style="53" customWidth="1"/>
    <col min="15630" max="15630" width="15.7109375" style="53" customWidth="1"/>
    <col min="15631" max="15631" width="17.85546875" style="53" customWidth="1"/>
    <col min="15632" max="15872" width="9.140625" style="53"/>
    <col min="15873" max="15873" width="6.5703125" style="53" customWidth="1"/>
    <col min="15874" max="15874" width="31.5703125" style="53" customWidth="1"/>
    <col min="15875" max="15875" width="11.42578125" style="53" customWidth="1"/>
    <col min="15876" max="15876" width="11.140625" style="53" bestFit="1" customWidth="1"/>
    <col min="15877" max="15877" width="15.42578125" style="53" bestFit="1" customWidth="1"/>
    <col min="15878" max="15878" width="11.140625" style="53" bestFit="1" customWidth="1"/>
    <col min="15879" max="15879" width="9.7109375" style="53" bestFit="1" customWidth="1"/>
    <col min="15880" max="15880" width="11.140625" style="53" bestFit="1" customWidth="1"/>
    <col min="15881" max="15881" width="9.7109375" style="53" bestFit="1" customWidth="1"/>
    <col min="15882" max="15882" width="11.140625" style="53" bestFit="1" customWidth="1"/>
    <col min="15883" max="15883" width="9.7109375" style="53" bestFit="1" customWidth="1"/>
    <col min="15884" max="15884" width="11.85546875" style="53" customWidth="1"/>
    <col min="15885" max="15885" width="12" style="53" customWidth="1"/>
    <col min="15886" max="15886" width="15.7109375" style="53" customWidth="1"/>
    <col min="15887" max="15887" width="17.85546875" style="53" customWidth="1"/>
    <col min="15888" max="16128" width="9.140625" style="53"/>
    <col min="16129" max="16129" width="6.5703125" style="53" customWidth="1"/>
    <col min="16130" max="16130" width="31.5703125" style="53" customWidth="1"/>
    <col min="16131" max="16131" width="11.42578125" style="53" customWidth="1"/>
    <col min="16132" max="16132" width="11.140625" style="53" bestFit="1" customWidth="1"/>
    <col min="16133" max="16133" width="15.42578125" style="53" bestFit="1" customWidth="1"/>
    <col min="16134" max="16134" width="11.140625" style="53" bestFit="1" customWidth="1"/>
    <col min="16135" max="16135" width="9.7109375" style="53" bestFit="1" customWidth="1"/>
    <col min="16136" max="16136" width="11.140625" style="53" bestFit="1" customWidth="1"/>
    <col min="16137" max="16137" width="9.7109375" style="53" bestFit="1" customWidth="1"/>
    <col min="16138" max="16138" width="11.140625" style="53" bestFit="1" customWidth="1"/>
    <col min="16139" max="16139" width="9.7109375" style="53" bestFit="1" customWidth="1"/>
    <col min="16140" max="16140" width="11.85546875" style="53" customWidth="1"/>
    <col min="16141" max="16141" width="12" style="53" customWidth="1"/>
    <col min="16142" max="16142" width="15.7109375" style="53" customWidth="1"/>
    <col min="16143" max="16143" width="17.85546875" style="53" customWidth="1"/>
    <col min="16144" max="16384" width="9.140625" style="53"/>
  </cols>
  <sheetData>
    <row r="1" spans="1:15" x14ac:dyDescent="0.2">
      <c r="M1" s="55" t="s">
        <v>6</v>
      </c>
    </row>
    <row r="2" spans="1:15" ht="21.7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190" t="s">
        <v>43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</row>
    <row r="4" spans="1:15" x14ac:dyDescent="0.2">
      <c r="A4" s="190" t="s">
        <v>7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</row>
    <row r="5" spans="1:15" x14ac:dyDescent="0.2">
      <c r="M5" s="57" t="s">
        <v>2</v>
      </c>
    </row>
    <row r="6" spans="1:15" s="59" customFormat="1" ht="27" customHeight="1" x14ac:dyDescent="0.2">
      <c r="A6" s="58" t="s">
        <v>3</v>
      </c>
      <c r="B6" s="191" t="s">
        <v>8</v>
      </c>
      <c r="C6" s="191" t="s">
        <v>9</v>
      </c>
      <c r="D6" s="194" t="s">
        <v>10</v>
      </c>
      <c r="E6" s="210"/>
      <c r="F6" s="210"/>
      <c r="G6" s="210"/>
      <c r="H6" s="210"/>
      <c r="I6" s="210"/>
      <c r="J6" s="210"/>
      <c r="K6" s="211"/>
      <c r="L6" s="197" t="s">
        <v>1</v>
      </c>
      <c r="M6" s="198"/>
      <c r="O6" s="60"/>
    </row>
    <row r="7" spans="1:15" s="59" customFormat="1" ht="27" customHeight="1" x14ac:dyDescent="0.2">
      <c r="A7" s="61" t="s">
        <v>4</v>
      </c>
      <c r="B7" s="192"/>
      <c r="C7" s="192"/>
      <c r="D7" s="201" t="s">
        <v>11</v>
      </c>
      <c r="E7" s="211"/>
      <c r="F7" s="62" t="s">
        <v>12</v>
      </c>
      <c r="G7" s="63"/>
      <c r="H7" s="62" t="s">
        <v>13</v>
      </c>
      <c r="I7" s="63"/>
      <c r="J7" s="62" t="s">
        <v>14</v>
      </c>
      <c r="K7" s="63"/>
      <c r="L7" s="199"/>
      <c r="M7" s="200"/>
      <c r="O7" s="60"/>
    </row>
    <row r="8" spans="1:15" s="59" customFormat="1" ht="27" customHeight="1" x14ac:dyDescent="0.2">
      <c r="A8" s="64"/>
      <c r="B8" s="193"/>
      <c r="C8" s="193"/>
      <c r="D8" s="65" t="s">
        <v>15</v>
      </c>
      <c r="E8" s="67" t="s">
        <v>0</v>
      </c>
      <c r="F8" s="65" t="s">
        <v>15</v>
      </c>
      <c r="G8" s="67" t="s">
        <v>0</v>
      </c>
      <c r="H8" s="65" t="s">
        <v>15</v>
      </c>
      <c r="I8" s="67" t="s">
        <v>0</v>
      </c>
      <c r="J8" s="65" t="s">
        <v>15</v>
      </c>
      <c r="K8" s="67" t="s">
        <v>0</v>
      </c>
      <c r="L8" s="65" t="s">
        <v>15</v>
      </c>
      <c r="M8" s="67" t="s">
        <v>0</v>
      </c>
      <c r="O8" s="60"/>
    </row>
    <row r="9" spans="1:15" x14ac:dyDescent="0.2">
      <c r="A9" s="68">
        <v>1</v>
      </c>
      <c r="B9" s="69" t="s">
        <v>19</v>
      </c>
      <c r="C9" s="68">
        <v>1</v>
      </c>
      <c r="D9" s="124" t="s">
        <v>46</v>
      </c>
      <c r="E9" s="124" t="s">
        <v>46</v>
      </c>
      <c r="F9" s="124" t="s">
        <v>46</v>
      </c>
      <c r="G9" s="124" t="s">
        <v>46</v>
      </c>
      <c r="H9" s="124" t="s">
        <v>46</v>
      </c>
      <c r="I9" s="124" t="s">
        <v>46</v>
      </c>
      <c r="J9" s="124" t="s">
        <v>46</v>
      </c>
      <c r="K9" s="124" t="s">
        <v>46</v>
      </c>
      <c r="L9" s="122" t="s">
        <v>46</v>
      </c>
      <c r="M9" s="124" t="s">
        <v>46</v>
      </c>
    </row>
    <row r="10" spans="1:15" x14ac:dyDescent="0.2">
      <c r="A10" s="71"/>
      <c r="B10" s="72"/>
      <c r="C10" s="70">
        <v>2</v>
      </c>
      <c r="D10" s="122" t="s">
        <v>46</v>
      </c>
      <c r="E10" s="119" t="s">
        <v>46</v>
      </c>
      <c r="F10" s="119" t="s">
        <v>46</v>
      </c>
      <c r="G10" s="119" t="s">
        <v>46</v>
      </c>
      <c r="H10" s="119" t="s">
        <v>46</v>
      </c>
      <c r="I10" s="119" t="s">
        <v>46</v>
      </c>
      <c r="J10" s="122">
        <v>45</v>
      </c>
      <c r="K10" s="119">
        <v>99488750</v>
      </c>
      <c r="L10" s="122">
        <f>+J10</f>
        <v>45</v>
      </c>
      <c r="M10" s="119">
        <f>+K10</f>
        <v>99488750</v>
      </c>
    </row>
    <row r="11" spans="1:15" x14ac:dyDescent="0.2">
      <c r="A11" s="73"/>
      <c r="B11" s="74"/>
      <c r="C11" s="75">
        <v>3</v>
      </c>
      <c r="D11" s="126" t="s">
        <v>46</v>
      </c>
      <c r="E11" s="126" t="s">
        <v>46</v>
      </c>
      <c r="F11" s="126" t="s">
        <v>46</v>
      </c>
      <c r="G11" s="126" t="s">
        <v>46</v>
      </c>
      <c r="H11" s="126" t="s">
        <v>46</v>
      </c>
      <c r="I11" s="126" t="s">
        <v>46</v>
      </c>
      <c r="J11" s="126" t="s">
        <v>46</v>
      </c>
      <c r="K11" s="126" t="s">
        <v>46</v>
      </c>
      <c r="L11" s="126" t="s">
        <v>46</v>
      </c>
      <c r="M11" s="126" t="s">
        <v>46</v>
      </c>
    </row>
    <row r="12" spans="1:15" x14ac:dyDescent="0.2">
      <c r="A12" s="76"/>
      <c r="B12" s="77"/>
      <c r="C12" s="65" t="s">
        <v>16</v>
      </c>
      <c r="D12" s="66" t="s">
        <v>46</v>
      </c>
      <c r="E12" s="120" t="s">
        <v>46</v>
      </c>
      <c r="F12" s="120" t="s">
        <v>46</v>
      </c>
      <c r="G12" s="120" t="s">
        <v>46</v>
      </c>
      <c r="H12" s="120" t="s">
        <v>46</v>
      </c>
      <c r="I12" s="120" t="s">
        <v>46</v>
      </c>
      <c r="J12" s="66">
        <f t="shared" ref="J12:L12" si="0">SUM(J9:J11)</f>
        <v>45</v>
      </c>
      <c r="K12" s="120">
        <f>SUM(K9:K11)</f>
        <v>99488750</v>
      </c>
      <c r="L12" s="66">
        <f t="shared" si="0"/>
        <v>45</v>
      </c>
      <c r="M12" s="120">
        <f>SUM(M9:M11)</f>
        <v>99488750</v>
      </c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70866141732283472" right="0.70866141732283472" top="0.98425196850393704" bottom="0.59055118110236227" header="0.31496062992125984" footer="0.31496062992125984"/>
  <pageSetup paperSize="9" scale="8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zoomScaleNormal="100" workbookViewId="0">
      <selection activeCell="M12" sqref="M12"/>
    </sheetView>
  </sheetViews>
  <sheetFormatPr defaultRowHeight="21" x14ac:dyDescent="0.2"/>
  <cols>
    <col min="1" max="1" width="7.28515625" style="43" customWidth="1"/>
    <col min="2" max="2" width="30.28515625" style="43" customWidth="1"/>
    <col min="3" max="3" width="12.85546875" style="43" customWidth="1"/>
    <col min="4" max="4" width="13" style="52" customWidth="1"/>
    <col min="5" max="5" width="12.140625" style="43" customWidth="1"/>
    <col min="6" max="6" width="13" style="43" customWidth="1"/>
    <col min="7" max="7" width="12.140625" style="43" customWidth="1"/>
    <col min="8" max="8" width="13" style="43" customWidth="1"/>
    <col min="9" max="9" width="12.140625" style="43" customWidth="1"/>
    <col min="10" max="10" width="13" style="43" customWidth="1"/>
    <col min="11" max="11" width="12.140625" style="43" customWidth="1"/>
    <col min="12" max="12" width="13" style="52" customWidth="1"/>
    <col min="13" max="13" width="12.140625" style="43" customWidth="1"/>
    <col min="14" max="14" width="15.7109375" style="43" customWidth="1"/>
    <col min="15" max="15" width="17.85546875" style="44" customWidth="1"/>
    <col min="16" max="256" width="9.140625" style="43"/>
    <col min="257" max="257" width="6.5703125" style="43" customWidth="1"/>
    <col min="258" max="258" width="31.5703125" style="43" customWidth="1"/>
    <col min="259" max="259" width="11.42578125" style="43" customWidth="1"/>
    <col min="260" max="260" width="11.140625" style="43" bestFit="1" customWidth="1"/>
    <col min="261" max="261" width="15.140625" style="43" customWidth="1"/>
    <col min="262" max="262" width="11.140625" style="43" bestFit="1" customWidth="1"/>
    <col min="263" max="263" width="14.7109375" style="43" customWidth="1"/>
    <col min="264" max="264" width="11.140625" style="43" bestFit="1" customWidth="1"/>
    <col min="265" max="265" width="9.7109375" style="43" bestFit="1" customWidth="1"/>
    <col min="266" max="266" width="11.140625" style="43" bestFit="1" customWidth="1"/>
    <col min="267" max="267" width="9.7109375" style="43" bestFit="1" customWidth="1"/>
    <col min="268" max="268" width="11" style="43" customWidth="1"/>
    <col min="269" max="269" width="11.140625" style="43" customWidth="1"/>
    <col min="270" max="270" width="15.7109375" style="43" customWidth="1"/>
    <col min="271" max="271" width="17.85546875" style="43" customWidth="1"/>
    <col min="272" max="512" width="9.140625" style="43"/>
    <col min="513" max="513" width="6.5703125" style="43" customWidth="1"/>
    <col min="514" max="514" width="31.5703125" style="43" customWidth="1"/>
    <col min="515" max="515" width="11.42578125" style="43" customWidth="1"/>
    <col min="516" max="516" width="11.140625" style="43" bestFit="1" customWidth="1"/>
    <col min="517" max="517" width="15.140625" style="43" customWidth="1"/>
    <col min="518" max="518" width="11.140625" style="43" bestFit="1" customWidth="1"/>
    <col min="519" max="519" width="14.7109375" style="43" customWidth="1"/>
    <col min="520" max="520" width="11.140625" style="43" bestFit="1" customWidth="1"/>
    <col min="521" max="521" width="9.7109375" style="43" bestFit="1" customWidth="1"/>
    <col min="522" max="522" width="11.140625" style="43" bestFit="1" customWidth="1"/>
    <col min="523" max="523" width="9.7109375" style="43" bestFit="1" customWidth="1"/>
    <col min="524" max="524" width="11" style="43" customWidth="1"/>
    <col min="525" max="525" width="11.140625" style="43" customWidth="1"/>
    <col min="526" max="526" width="15.7109375" style="43" customWidth="1"/>
    <col min="527" max="527" width="17.85546875" style="43" customWidth="1"/>
    <col min="528" max="768" width="9.140625" style="43"/>
    <col min="769" max="769" width="6.5703125" style="43" customWidth="1"/>
    <col min="770" max="770" width="31.5703125" style="43" customWidth="1"/>
    <col min="771" max="771" width="11.42578125" style="43" customWidth="1"/>
    <col min="772" max="772" width="11.140625" style="43" bestFit="1" customWidth="1"/>
    <col min="773" max="773" width="15.140625" style="43" customWidth="1"/>
    <col min="774" max="774" width="11.140625" style="43" bestFit="1" customWidth="1"/>
    <col min="775" max="775" width="14.7109375" style="43" customWidth="1"/>
    <col min="776" max="776" width="11.140625" style="43" bestFit="1" customWidth="1"/>
    <col min="777" max="777" width="9.7109375" style="43" bestFit="1" customWidth="1"/>
    <col min="778" max="778" width="11.140625" style="43" bestFit="1" customWidth="1"/>
    <col min="779" max="779" width="9.7109375" style="43" bestFit="1" customWidth="1"/>
    <col min="780" max="780" width="11" style="43" customWidth="1"/>
    <col min="781" max="781" width="11.140625" style="43" customWidth="1"/>
    <col min="782" max="782" width="15.7109375" style="43" customWidth="1"/>
    <col min="783" max="783" width="17.85546875" style="43" customWidth="1"/>
    <col min="784" max="1024" width="9.140625" style="43"/>
    <col min="1025" max="1025" width="6.5703125" style="43" customWidth="1"/>
    <col min="1026" max="1026" width="31.5703125" style="43" customWidth="1"/>
    <col min="1027" max="1027" width="11.42578125" style="43" customWidth="1"/>
    <col min="1028" max="1028" width="11.140625" style="43" bestFit="1" customWidth="1"/>
    <col min="1029" max="1029" width="15.140625" style="43" customWidth="1"/>
    <col min="1030" max="1030" width="11.140625" style="43" bestFit="1" customWidth="1"/>
    <col min="1031" max="1031" width="14.7109375" style="43" customWidth="1"/>
    <col min="1032" max="1032" width="11.140625" style="43" bestFit="1" customWidth="1"/>
    <col min="1033" max="1033" width="9.7109375" style="43" bestFit="1" customWidth="1"/>
    <col min="1034" max="1034" width="11.140625" style="43" bestFit="1" customWidth="1"/>
    <col min="1035" max="1035" width="9.7109375" style="43" bestFit="1" customWidth="1"/>
    <col min="1036" max="1036" width="11" style="43" customWidth="1"/>
    <col min="1037" max="1037" width="11.140625" style="43" customWidth="1"/>
    <col min="1038" max="1038" width="15.7109375" style="43" customWidth="1"/>
    <col min="1039" max="1039" width="17.85546875" style="43" customWidth="1"/>
    <col min="1040" max="1280" width="9.140625" style="43"/>
    <col min="1281" max="1281" width="6.5703125" style="43" customWidth="1"/>
    <col min="1282" max="1282" width="31.5703125" style="43" customWidth="1"/>
    <col min="1283" max="1283" width="11.42578125" style="43" customWidth="1"/>
    <col min="1284" max="1284" width="11.140625" style="43" bestFit="1" customWidth="1"/>
    <col min="1285" max="1285" width="15.140625" style="43" customWidth="1"/>
    <col min="1286" max="1286" width="11.140625" style="43" bestFit="1" customWidth="1"/>
    <col min="1287" max="1287" width="14.7109375" style="43" customWidth="1"/>
    <col min="1288" max="1288" width="11.140625" style="43" bestFit="1" customWidth="1"/>
    <col min="1289" max="1289" width="9.7109375" style="43" bestFit="1" customWidth="1"/>
    <col min="1290" max="1290" width="11.140625" style="43" bestFit="1" customWidth="1"/>
    <col min="1291" max="1291" width="9.7109375" style="43" bestFit="1" customWidth="1"/>
    <col min="1292" max="1292" width="11" style="43" customWidth="1"/>
    <col min="1293" max="1293" width="11.140625" style="43" customWidth="1"/>
    <col min="1294" max="1294" width="15.7109375" style="43" customWidth="1"/>
    <col min="1295" max="1295" width="17.85546875" style="43" customWidth="1"/>
    <col min="1296" max="1536" width="9.140625" style="43"/>
    <col min="1537" max="1537" width="6.5703125" style="43" customWidth="1"/>
    <col min="1538" max="1538" width="31.5703125" style="43" customWidth="1"/>
    <col min="1539" max="1539" width="11.42578125" style="43" customWidth="1"/>
    <col min="1540" max="1540" width="11.140625" style="43" bestFit="1" customWidth="1"/>
    <col min="1541" max="1541" width="15.140625" style="43" customWidth="1"/>
    <col min="1542" max="1542" width="11.140625" style="43" bestFit="1" customWidth="1"/>
    <col min="1543" max="1543" width="14.7109375" style="43" customWidth="1"/>
    <col min="1544" max="1544" width="11.140625" style="43" bestFit="1" customWidth="1"/>
    <col min="1545" max="1545" width="9.7109375" style="43" bestFit="1" customWidth="1"/>
    <col min="1546" max="1546" width="11.140625" style="43" bestFit="1" customWidth="1"/>
    <col min="1547" max="1547" width="9.7109375" style="43" bestFit="1" customWidth="1"/>
    <col min="1548" max="1548" width="11" style="43" customWidth="1"/>
    <col min="1549" max="1549" width="11.140625" style="43" customWidth="1"/>
    <col min="1550" max="1550" width="15.7109375" style="43" customWidth="1"/>
    <col min="1551" max="1551" width="17.85546875" style="43" customWidth="1"/>
    <col min="1552" max="1792" width="9.140625" style="43"/>
    <col min="1793" max="1793" width="6.5703125" style="43" customWidth="1"/>
    <col min="1794" max="1794" width="31.5703125" style="43" customWidth="1"/>
    <col min="1795" max="1795" width="11.42578125" style="43" customWidth="1"/>
    <col min="1796" max="1796" width="11.140625" style="43" bestFit="1" customWidth="1"/>
    <col min="1797" max="1797" width="15.140625" style="43" customWidth="1"/>
    <col min="1798" max="1798" width="11.140625" style="43" bestFit="1" customWidth="1"/>
    <col min="1799" max="1799" width="14.7109375" style="43" customWidth="1"/>
    <col min="1800" max="1800" width="11.140625" style="43" bestFit="1" customWidth="1"/>
    <col min="1801" max="1801" width="9.7109375" style="43" bestFit="1" customWidth="1"/>
    <col min="1802" max="1802" width="11.140625" style="43" bestFit="1" customWidth="1"/>
    <col min="1803" max="1803" width="9.7109375" style="43" bestFit="1" customWidth="1"/>
    <col min="1804" max="1804" width="11" style="43" customWidth="1"/>
    <col min="1805" max="1805" width="11.140625" style="43" customWidth="1"/>
    <col min="1806" max="1806" width="15.7109375" style="43" customWidth="1"/>
    <col min="1807" max="1807" width="17.85546875" style="43" customWidth="1"/>
    <col min="1808" max="2048" width="9.140625" style="43"/>
    <col min="2049" max="2049" width="6.5703125" style="43" customWidth="1"/>
    <col min="2050" max="2050" width="31.5703125" style="43" customWidth="1"/>
    <col min="2051" max="2051" width="11.42578125" style="43" customWidth="1"/>
    <col min="2052" max="2052" width="11.140625" style="43" bestFit="1" customWidth="1"/>
    <col min="2053" max="2053" width="15.140625" style="43" customWidth="1"/>
    <col min="2054" max="2054" width="11.140625" style="43" bestFit="1" customWidth="1"/>
    <col min="2055" max="2055" width="14.7109375" style="43" customWidth="1"/>
    <col min="2056" max="2056" width="11.140625" style="43" bestFit="1" customWidth="1"/>
    <col min="2057" max="2057" width="9.7109375" style="43" bestFit="1" customWidth="1"/>
    <col min="2058" max="2058" width="11.140625" style="43" bestFit="1" customWidth="1"/>
    <col min="2059" max="2059" width="9.7109375" style="43" bestFit="1" customWidth="1"/>
    <col min="2060" max="2060" width="11" style="43" customWidth="1"/>
    <col min="2061" max="2061" width="11.140625" style="43" customWidth="1"/>
    <col min="2062" max="2062" width="15.7109375" style="43" customWidth="1"/>
    <col min="2063" max="2063" width="17.85546875" style="43" customWidth="1"/>
    <col min="2064" max="2304" width="9.140625" style="43"/>
    <col min="2305" max="2305" width="6.5703125" style="43" customWidth="1"/>
    <col min="2306" max="2306" width="31.5703125" style="43" customWidth="1"/>
    <col min="2307" max="2307" width="11.42578125" style="43" customWidth="1"/>
    <col min="2308" max="2308" width="11.140625" style="43" bestFit="1" customWidth="1"/>
    <col min="2309" max="2309" width="15.140625" style="43" customWidth="1"/>
    <col min="2310" max="2310" width="11.140625" style="43" bestFit="1" customWidth="1"/>
    <col min="2311" max="2311" width="14.7109375" style="43" customWidth="1"/>
    <col min="2312" max="2312" width="11.140625" style="43" bestFit="1" customWidth="1"/>
    <col min="2313" max="2313" width="9.7109375" style="43" bestFit="1" customWidth="1"/>
    <col min="2314" max="2314" width="11.140625" style="43" bestFit="1" customWidth="1"/>
    <col min="2315" max="2315" width="9.7109375" style="43" bestFit="1" customWidth="1"/>
    <col min="2316" max="2316" width="11" style="43" customWidth="1"/>
    <col min="2317" max="2317" width="11.140625" style="43" customWidth="1"/>
    <col min="2318" max="2318" width="15.7109375" style="43" customWidth="1"/>
    <col min="2319" max="2319" width="17.85546875" style="43" customWidth="1"/>
    <col min="2320" max="2560" width="9.140625" style="43"/>
    <col min="2561" max="2561" width="6.5703125" style="43" customWidth="1"/>
    <col min="2562" max="2562" width="31.5703125" style="43" customWidth="1"/>
    <col min="2563" max="2563" width="11.42578125" style="43" customWidth="1"/>
    <col min="2564" max="2564" width="11.140625" style="43" bestFit="1" customWidth="1"/>
    <col min="2565" max="2565" width="15.140625" style="43" customWidth="1"/>
    <col min="2566" max="2566" width="11.140625" style="43" bestFit="1" customWidth="1"/>
    <col min="2567" max="2567" width="14.7109375" style="43" customWidth="1"/>
    <col min="2568" max="2568" width="11.140625" style="43" bestFit="1" customWidth="1"/>
    <col min="2569" max="2569" width="9.7109375" style="43" bestFit="1" customWidth="1"/>
    <col min="2570" max="2570" width="11.140625" style="43" bestFit="1" customWidth="1"/>
    <col min="2571" max="2571" width="9.7109375" style="43" bestFit="1" customWidth="1"/>
    <col min="2572" max="2572" width="11" style="43" customWidth="1"/>
    <col min="2573" max="2573" width="11.140625" style="43" customWidth="1"/>
    <col min="2574" max="2574" width="15.7109375" style="43" customWidth="1"/>
    <col min="2575" max="2575" width="17.85546875" style="43" customWidth="1"/>
    <col min="2576" max="2816" width="9.140625" style="43"/>
    <col min="2817" max="2817" width="6.5703125" style="43" customWidth="1"/>
    <col min="2818" max="2818" width="31.5703125" style="43" customWidth="1"/>
    <col min="2819" max="2819" width="11.42578125" style="43" customWidth="1"/>
    <col min="2820" max="2820" width="11.140625" style="43" bestFit="1" customWidth="1"/>
    <col min="2821" max="2821" width="15.140625" style="43" customWidth="1"/>
    <col min="2822" max="2822" width="11.140625" style="43" bestFit="1" customWidth="1"/>
    <col min="2823" max="2823" width="14.7109375" style="43" customWidth="1"/>
    <col min="2824" max="2824" width="11.140625" style="43" bestFit="1" customWidth="1"/>
    <col min="2825" max="2825" width="9.7109375" style="43" bestFit="1" customWidth="1"/>
    <col min="2826" max="2826" width="11.140625" style="43" bestFit="1" customWidth="1"/>
    <col min="2827" max="2827" width="9.7109375" style="43" bestFit="1" customWidth="1"/>
    <col min="2828" max="2828" width="11" style="43" customWidth="1"/>
    <col min="2829" max="2829" width="11.140625" style="43" customWidth="1"/>
    <col min="2830" max="2830" width="15.7109375" style="43" customWidth="1"/>
    <col min="2831" max="2831" width="17.85546875" style="43" customWidth="1"/>
    <col min="2832" max="3072" width="9.140625" style="43"/>
    <col min="3073" max="3073" width="6.5703125" style="43" customWidth="1"/>
    <col min="3074" max="3074" width="31.5703125" style="43" customWidth="1"/>
    <col min="3075" max="3075" width="11.42578125" style="43" customWidth="1"/>
    <col min="3076" max="3076" width="11.140625" style="43" bestFit="1" customWidth="1"/>
    <col min="3077" max="3077" width="15.140625" style="43" customWidth="1"/>
    <col min="3078" max="3078" width="11.140625" style="43" bestFit="1" customWidth="1"/>
    <col min="3079" max="3079" width="14.7109375" style="43" customWidth="1"/>
    <col min="3080" max="3080" width="11.140625" style="43" bestFit="1" customWidth="1"/>
    <col min="3081" max="3081" width="9.7109375" style="43" bestFit="1" customWidth="1"/>
    <col min="3082" max="3082" width="11.140625" style="43" bestFit="1" customWidth="1"/>
    <col min="3083" max="3083" width="9.7109375" style="43" bestFit="1" customWidth="1"/>
    <col min="3084" max="3084" width="11" style="43" customWidth="1"/>
    <col min="3085" max="3085" width="11.140625" style="43" customWidth="1"/>
    <col min="3086" max="3086" width="15.7109375" style="43" customWidth="1"/>
    <col min="3087" max="3087" width="17.85546875" style="43" customWidth="1"/>
    <col min="3088" max="3328" width="9.140625" style="43"/>
    <col min="3329" max="3329" width="6.5703125" style="43" customWidth="1"/>
    <col min="3330" max="3330" width="31.5703125" style="43" customWidth="1"/>
    <col min="3331" max="3331" width="11.42578125" style="43" customWidth="1"/>
    <col min="3332" max="3332" width="11.140625" style="43" bestFit="1" customWidth="1"/>
    <col min="3333" max="3333" width="15.140625" style="43" customWidth="1"/>
    <col min="3334" max="3334" width="11.140625" style="43" bestFit="1" customWidth="1"/>
    <col min="3335" max="3335" width="14.7109375" style="43" customWidth="1"/>
    <col min="3336" max="3336" width="11.140625" style="43" bestFit="1" customWidth="1"/>
    <col min="3337" max="3337" width="9.7109375" style="43" bestFit="1" customWidth="1"/>
    <col min="3338" max="3338" width="11.140625" style="43" bestFit="1" customWidth="1"/>
    <col min="3339" max="3339" width="9.7109375" style="43" bestFit="1" customWidth="1"/>
    <col min="3340" max="3340" width="11" style="43" customWidth="1"/>
    <col min="3341" max="3341" width="11.140625" style="43" customWidth="1"/>
    <col min="3342" max="3342" width="15.7109375" style="43" customWidth="1"/>
    <col min="3343" max="3343" width="17.85546875" style="43" customWidth="1"/>
    <col min="3344" max="3584" width="9.140625" style="43"/>
    <col min="3585" max="3585" width="6.5703125" style="43" customWidth="1"/>
    <col min="3586" max="3586" width="31.5703125" style="43" customWidth="1"/>
    <col min="3587" max="3587" width="11.42578125" style="43" customWidth="1"/>
    <col min="3588" max="3588" width="11.140625" style="43" bestFit="1" customWidth="1"/>
    <col min="3589" max="3589" width="15.140625" style="43" customWidth="1"/>
    <col min="3590" max="3590" width="11.140625" style="43" bestFit="1" customWidth="1"/>
    <col min="3591" max="3591" width="14.7109375" style="43" customWidth="1"/>
    <col min="3592" max="3592" width="11.140625" style="43" bestFit="1" customWidth="1"/>
    <col min="3593" max="3593" width="9.7109375" style="43" bestFit="1" customWidth="1"/>
    <col min="3594" max="3594" width="11.140625" style="43" bestFit="1" customWidth="1"/>
    <col min="3595" max="3595" width="9.7109375" style="43" bestFit="1" customWidth="1"/>
    <col min="3596" max="3596" width="11" style="43" customWidth="1"/>
    <col min="3597" max="3597" width="11.140625" style="43" customWidth="1"/>
    <col min="3598" max="3598" width="15.7109375" style="43" customWidth="1"/>
    <col min="3599" max="3599" width="17.85546875" style="43" customWidth="1"/>
    <col min="3600" max="3840" width="9.140625" style="43"/>
    <col min="3841" max="3841" width="6.5703125" style="43" customWidth="1"/>
    <col min="3842" max="3842" width="31.5703125" style="43" customWidth="1"/>
    <col min="3843" max="3843" width="11.42578125" style="43" customWidth="1"/>
    <col min="3844" max="3844" width="11.140625" style="43" bestFit="1" customWidth="1"/>
    <col min="3845" max="3845" width="15.140625" style="43" customWidth="1"/>
    <col min="3846" max="3846" width="11.140625" style="43" bestFit="1" customWidth="1"/>
    <col min="3847" max="3847" width="14.7109375" style="43" customWidth="1"/>
    <col min="3848" max="3848" width="11.140625" style="43" bestFit="1" customWidth="1"/>
    <col min="3849" max="3849" width="9.7109375" style="43" bestFit="1" customWidth="1"/>
    <col min="3850" max="3850" width="11.140625" style="43" bestFit="1" customWidth="1"/>
    <col min="3851" max="3851" width="9.7109375" style="43" bestFit="1" customWidth="1"/>
    <col min="3852" max="3852" width="11" style="43" customWidth="1"/>
    <col min="3853" max="3853" width="11.140625" style="43" customWidth="1"/>
    <col min="3854" max="3854" width="15.7109375" style="43" customWidth="1"/>
    <col min="3855" max="3855" width="17.85546875" style="43" customWidth="1"/>
    <col min="3856" max="4096" width="9.140625" style="43"/>
    <col min="4097" max="4097" width="6.5703125" style="43" customWidth="1"/>
    <col min="4098" max="4098" width="31.5703125" style="43" customWidth="1"/>
    <col min="4099" max="4099" width="11.42578125" style="43" customWidth="1"/>
    <col min="4100" max="4100" width="11.140625" style="43" bestFit="1" customWidth="1"/>
    <col min="4101" max="4101" width="15.140625" style="43" customWidth="1"/>
    <col min="4102" max="4102" width="11.140625" style="43" bestFit="1" customWidth="1"/>
    <col min="4103" max="4103" width="14.7109375" style="43" customWidth="1"/>
    <col min="4104" max="4104" width="11.140625" style="43" bestFit="1" customWidth="1"/>
    <col min="4105" max="4105" width="9.7109375" style="43" bestFit="1" customWidth="1"/>
    <col min="4106" max="4106" width="11.140625" style="43" bestFit="1" customWidth="1"/>
    <col min="4107" max="4107" width="9.7109375" style="43" bestFit="1" customWidth="1"/>
    <col min="4108" max="4108" width="11" style="43" customWidth="1"/>
    <col min="4109" max="4109" width="11.140625" style="43" customWidth="1"/>
    <col min="4110" max="4110" width="15.7109375" style="43" customWidth="1"/>
    <col min="4111" max="4111" width="17.85546875" style="43" customWidth="1"/>
    <col min="4112" max="4352" width="9.140625" style="43"/>
    <col min="4353" max="4353" width="6.5703125" style="43" customWidth="1"/>
    <col min="4354" max="4354" width="31.5703125" style="43" customWidth="1"/>
    <col min="4355" max="4355" width="11.42578125" style="43" customWidth="1"/>
    <col min="4356" max="4356" width="11.140625" style="43" bestFit="1" customWidth="1"/>
    <col min="4357" max="4357" width="15.140625" style="43" customWidth="1"/>
    <col min="4358" max="4358" width="11.140625" style="43" bestFit="1" customWidth="1"/>
    <col min="4359" max="4359" width="14.7109375" style="43" customWidth="1"/>
    <col min="4360" max="4360" width="11.140625" style="43" bestFit="1" customWidth="1"/>
    <col min="4361" max="4361" width="9.7109375" style="43" bestFit="1" customWidth="1"/>
    <col min="4362" max="4362" width="11.140625" style="43" bestFit="1" customWidth="1"/>
    <col min="4363" max="4363" width="9.7109375" style="43" bestFit="1" customWidth="1"/>
    <col min="4364" max="4364" width="11" style="43" customWidth="1"/>
    <col min="4365" max="4365" width="11.140625" style="43" customWidth="1"/>
    <col min="4366" max="4366" width="15.7109375" style="43" customWidth="1"/>
    <col min="4367" max="4367" width="17.85546875" style="43" customWidth="1"/>
    <col min="4368" max="4608" width="9.140625" style="43"/>
    <col min="4609" max="4609" width="6.5703125" style="43" customWidth="1"/>
    <col min="4610" max="4610" width="31.5703125" style="43" customWidth="1"/>
    <col min="4611" max="4611" width="11.42578125" style="43" customWidth="1"/>
    <col min="4612" max="4612" width="11.140625" style="43" bestFit="1" customWidth="1"/>
    <col min="4613" max="4613" width="15.140625" style="43" customWidth="1"/>
    <col min="4614" max="4614" width="11.140625" style="43" bestFit="1" customWidth="1"/>
    <col min="4615" max="4615" width="14.7109375" style="43" customWidth="1"/>
    <col min="4616" max="4616" width="11.140625" style="43" bestFit="1" customWidth="1"/>
    <col min="4617" max="4617" width="9.7109375" style="43" bestFit="1" customWidth="1"/>
    <col min="4618" max="4618" width="11.140625" style="43" bestFit="1" customWidth="1"/>
    <col min="4619" max="4619" width="9.7109375" style="43" bestFit="1" customWidth="1"/>
    <col min="4620" max="4620" width="11" style="43" customWidth="1"/>
    <col min="4621" max="4621" width="11.140625" style="43" customWidth="1"/>
    <col min="4622" max="4622" width="15.7109375" style="43" customWidth="1"/>
    <col min="4623" max="4623" width="17.85546875" style="43" customWidth="1"/>
    <col min="4624" max="4864" width="9.140625" style="43"/>
    <col min="4865" max="4865" width="6.5703125" style="43" customWidth="1"/>
    <col min="4866" max="4866" width="31.5703125" style="43" customWidth="1"/>
    <col min="4867" max="4867" width="11.42578125" style="43" customWidth="1"/>
    <col min="4868" max="4868" width="11.140625" style="43" bestFit="1" customWidth="1"/>
    <col min="4869" max="4869" width="15.140625" style="43" customWidth="1"/>
    <col min="4870" max="4870" width="11.140625" style="43" bestFit="1" customWidth="1"/>
    <col min="4871" max="4871" width="14.7109375" style="43" customWidth="1"/>
    <col min="4872" max="4872" width="11.140625" style="43" bestFit="1" customWidth="1"/>
    <col min="4873" max="4873" width="9.7109375" style="43" bestFit="1" customWidth="1"/>
    <col min="4874" max="4874" width="11.140625" style="43" bestFit="1" customWidth="1"/>
    <col min="4875" max="4875" width="9.7109375" style="43" bestFit="1" customWidth="1"/>
    <col min="4876" max="4876" width="11" style="43" customWidth="1"/>
    <col min="4877" max="4877" width="11.140625" style="43" customWidth="1"/>
    <col min="4878" max="4878" width="15.7109375" style="43" customWidth="1"/>
    <col min="4879" max="4879" width="17.85546875" style="43" customWidth="1"/>
    <col min="4880" max="5120" width="9.140625" style="43"/>
    <col min="5121" max="5121" width="6.5703125" style="43" customWidth="1"/>
    <col min="5122" max="5122" width="31.5703125" style="43" customWidth="1"/>
    <col min="5123" max="5123" width="11.42578125" style="43" customWidth="1"/>
    <col min="5124" max="5124" width="11.140625" style="43" bestFit="1" customWidth="1"/>
    <col min="5125" max="5125" width="15.140625" style="43" customWidth="1"/>
    <col min="5126" max="5126" width="11.140625" style="43" bestFit="1" customWidth="1"/>
    <col min="5127" max="5127" width="14.7109375" style="43" customWidth="1"/>
    <col min="5128" max="5128" width="11.140625" style="43" bestFit="1" customWidth="1"/>
    <col min="5129" max="5129" width="9.7109375" style="43" bestFit="1" customWidth="1"/>
    <col min="5130" max="5130" width="11.140625" style="43" bestFit="1" customWidth="1"/>
    <col min="5131" max="5131" width="9.7109375" style="43" bestFit="1" customWidth="1"/>
    <col min="5132" max="5132" width="11" style="43" customWidth="1"/>
    <col min="5133" max="5133" width="11.140625" style="43" customWidth="1"/>
    <col min="5134" max="5134" width="15.7109375" style="43" customWidth="1"/>
    <col min="5135" max="5135" width="17.85546875" style="43" customWidth="1"/>
    <col min="5136" max="5376" width="9.140625" style="43"/>
    <col min="5377" max="5377" width="6.5703125" style="43" customWidth="1"/>
    <col min="5378" max="5378" width="31.5703125" style="43" customWidth="1"/>
    <col min="5379" max="5379" width="11.42578125" style="43" customWidth="1"/>
    <col min="5380" max="5380" width="11.140625" style="43" bestFit="1" customWidth="1"/>
    <col min="5381" max="5381" width="15.140625" style="43" customWidth="1"/>
    <col min="5382" max="5382" width="11.140625" style="43" bestFit="1" customWidth="1"/>
    <col min="5383" max="5383" width="14.7109375" style="43" customWidth="1"/>
    <col min="5384" max="5384" width="11.140625" style="43" bestFit="1" customWidth="1"/>
    <col min="5385" max="5385" width="9.7109375" style="43" bestFit="1" customWidth="1"/>
    <col min="5386" max="5386" width="11.140625" style="43" bestFit="1" customWidth="1"/>
    <col min="5387" max="5387" width="9.7109375" style="43" bestFit="1" customWidth="1"/>
    <col min="5388" max="5388" width="11" style="43" customWidth="1"/>
    <col min="5389" max="5389" width="11.140625" style="43" customWidth="1"/>
    <col min="5390" max="5390" width="15.7109375" style="43" customWidth="1"/>
    <col min="5391" max="5391" width="17.85546875" style="43" customWidth="1"/>
    <col min="5392" max="5632" width="9.140625" style="43"/>
    <col min="5633" max="5633" width="6.5703125" style="43" customWidth="1"/>
    <col min="5634" max="5634" width="31.5703125" style="43" customWidth="1"/>
    <col min="5635" max="5635" width="11.42578125" style="43" customWidth="1"/>
    <col min="5636" max="5636" width="11.140625" style="43" bestFit="1" customWidth="1"/>
    <col min="5637" max="5637" width="15.140625" style="43" customWidth="1"/>
    <col min="5638" max="5638" width="11.140625" style="43" bestFit="1" customWidth="1"/>
    <col min="5639" max="5639" width="14.7109375" style="43" customWidth="1"/>
    <col min="5640" max="5640" width="11.140625" style="43" bestFit="1" customWidth="1"/>
    <col min="5641" max="5641" width="9.7109375" style="43" bestFit="1" customWidth="1"/>
    <col min="5642" max="5642" width="11.140625" style="43" bestFit="1" customWidth="1"/>
    <col min="5643" max="5643" width="9.7109375" style="43" bestFit="1" customWidth="1"/>
    <col min="5644" max="5644" width="11" style="43" customWidth="1"/>
    <col min="5645" max="5645" width="11.140625" style="43" customWidth="1"/>
    <col min="5646" max="5646" width="15.7109375" style="43" customWidth="1"/>
    <col min="5647" max="5647" width="17.85546875" style="43" customWidth="1"/>
    <col min="5648" max="5888" width="9.140625" style="43"/>
    <col min="5889" max="5889" width="6.5703125" style="43" customWidth="1"/>
    <col min="5890" max="5890" width="31.5703125" style="43" customWidth="1"/>
    <col min="5891" max="5891" width="11.42578125" style="43" customWidth="1"/>
    <col min="5892" max="5892" width="11.140625" style="43" bestFit="1" customWidth="1"/>
    <col min="5893" max="5893" width="15.140625" style="43" customWidth="1"/>
    <col min="5894" max="5894" width="11.140625" style="43" bestFit="1" customWidth="1"/>
    <col min="5895" max="5895" width="14.7109375" style="43" customWidth="1"/>
    <col min="5896" max="5896" width="11.140625" style="43" bestFit="1" customWidth="1"/>
    <col min="5897" max="5897" width="9.7109375" style="43" bestFit="1" customWidth="1"/>
    <col min="5898" max="5898" width="11.140625" style="43" bestFit="1" customWidth="1"/>
    <col min="5899" max="5899" width="9.7109375" style="43" bestFit="1" customWidth="1"/>
    <col min="5900" max="5900" width="11" style="43" customWidth="1"/>
    <col min="5901" max="5901" width="11.140625" style="43" customWidth="1"/>
    <col min="5902" max="5902" width="15.7109375" style="43" customWidth="1"/>
    <col min="5903" max="5903" width="17.85546875" style="43" customWidth="1"/>
    <col min="5904" max="6144" width="9.140625" style="43"/>
    <col min="6145" max="6145" width="6.5703125" style="43" customWidth="1"/>
    <col min="6146" max="6146" width="31.5703125" style="43" customWidth="1"/>
    <col min="6147" max="6147" width="11.42578125" style="43" customWidth="1"/>
    <col min="6148" max="6148" width="11.140625" style="43" bestFit="1" customWidth="1"/>
    <col min="6149" max="6149" width="15.140625" style="43" customWidth="1"/>
    <col min="6150" max="6150" width="11.140625" style="43" bestFit="1" customWidth="1"/>
    <col min="6151" max="6151" width="14.7109375" style="43" customWidth="1"/>
    <col min="6152" max="6152" width="11.140625" style="43" bestFit="1" customWidth="1"/>
    <col min="6153" max="6153" width="9.7109375" style="43" bestFit="1" customWidth="1"/>
    <col min="6154" max="6154" width="11.140625" style="43" bestFit="1" customWidth="1"/>
    <col min="6155" max="6155" width="9.7109375" style="43" bestFit="1" customWidth="1"/>
    <col min="6156" max="6156" width="11" style="43" customWidth="1"/>
    <col min="6157" max="6157" width="11.140625" style="43" customWidth="1"/>
    <col min="6158" max="6158" width="15.7109375" style="43" customWidth="1"/>
    <col min="6159" max="6159" width="17.85546875" style="43" customWidth="1"/>
    <col min="6160" max="6400" width="9.140625" style="43"/>
    <col min="6401" max="6401" width="6.5703125" style="43" customWidth="1"/>
    <col min="6402" max="6402" width="31.5703125" style="43" customWidth="1"/>
    <col min="6403" max="6403" width="11.42578125" style="43" customWidth="1"/>
    <col min="6404" max="6404" width="11.140625" style="43" bestFit="1" customWidth="1"/>
    <col min="6405" max="6405" width="15.140625" style="43" customWidth="1"/>
    <col min="6406" max="6406" width="11.140625" style="43" bestFit="1" customWidth="1"/>
    <col min="6407" max="6407" width="14.7109375" style="43" customWidth="1"/>
    <col min="6408" max="6408" width="11.140625" style="43" bestFit="1" customWidth="1"/>
    <col min="6409" max="6409" width="9.7109375" style="43" bestFit="1" customWidth="1"/>
    <col min="6410" max="6410" width="11.140625" style="43" bestFit="1" customWidth="1"/>
    <col min="6411" max="6411" width="9.7109375" style="43" bestFit="1" customWidth="1"/>
    <col min="6412" max="6412" width="11" style="43" customWidth="1"/>
    <col min="6413" max="6413" width="11.140625" style="43" customWidth="1"/>
    <col min="6414" max="6414" width="15.7109375" style="43" customWidth="1"/>
    <col min="6415" max="6415" width="17.85546875" style="43" customWidth="1"/>
    <col min="6416" max="6656" width="9.140625" style="43"/>
    <col min="6657" max="6657" width="6.5703125" style="43" customWidth="1"/>
    <col min="6658" max="6658" width="31.5703125" style="43" customWidth="1"/>
    <col min="6659" max="6659" width="11.42578125" style="43" customWidth="1"/>
    <col min="6660" max="6660" width="11.140625" style="43" bestFit="1" customWidth="1"/>
    <col min="6661" max="6661" width="15.140625" style="43" customWidth="1"/>
    <col min="6662" max="6662" width="11.140625" style="43" bestFit="1" customWidth="1"/>
    <col min="6663" max="6663" width="14.7109375" style="43" customWidth="1"/>
    <col min="6664" max="6664" width="11.140625" style="43" bestFit="1" customWidth="1"/>
    <col min="6665" max="6665" width="9.7109375" style="43" bestFit="1" customWidth="1"/>
    <col min="6666" max="6666" width="11.140625" style="43" bestFit="1" customWidth="1"/>
    <col min="6667" max="6667" width="9.7109375" style="43" bestFit="1" customWidth="1"/>
    <col min="6668" max="6668" width="11" style="43" customWidth="1"/>
    <col min="6669" max="6669" width="11.140625" style="43" customWidth="1"/>
    <col min="6670" max="6670" width="15.7109375" style="43" customWidth="1"/>
    <col min="6671" max="6671" width="17.85546875" style="43" customWidth="1"/>
    <col min="6672" max="6912" width="9.140625" style="43"/>
    <col min="6913" max="6913" width="6.5703125" style="43" customWidth="1"/>
    <col min="6914" max="6914" width="31.5703125" style="43" customWidth="1"/>
    <col min="6915" max="6915" width="11.42578125" style="43" customWidth="1"/>
    <col min="6916" max="6916" width="11.140625" style="43" bestFit="1" customWidth="1"/>
    <col min="6917" max="6917" width="15.140625" style="43" customWidth="1"/>
    <col min="6918" max="6918" width="11.140625" style="43" bestFit="1" customWidth="1"/>
    <col min="6919" max="6919" width="14.7109375" style="43" customWidth="1"/>
    <col min="6920" max="6920" width="11.140625" style="43" bestFit="1" customWidth="1"/>
    <col min="6921" max="6921" width="9.7109375" style="43" bestFit="1" customWidth="1"/>
    <col min="6922" max="6922" width="11.140625" style="43" bestFit="1" customWidth="1"/>
    <col min="6923" max="6923" width="9.7109375" style="43" bestFit="1" customWidth="1"/>
    <col min="6924" max="6924" width="11" style="43" customWidth="1"/>
    <col min="6925" max="6925" width="11.140625" style="43" customWidth="1"/>
    <col min="6926" max="6926" width="15.7109375" style="43" customWidth="1"/>
    <col min="6927" max="6927" width="17.85546875" style="43" customWidth="1"/>
    <col min="6928" max="7168" width="9.140625" style="43"/>
    <col min="7169" max="7169" width="6.5703125" style="43" customWidth="1"/>
    <col min="7170" max="7170" width="31.5703125" style="43" customWidth="1"/>
    <col min="7171" max="7171" width="11.42578125" style="43" customWidth="1"/>
    <col min="7172" max="7172" width="11.140625" style="43" bestFit="1" customWidth="1"/>
    <col min="7173" max="7173" width="15.140625" style="43" customWidth="1"/>
    <col min="7174" max="7174" width="11.140625" style="43" bestFit="1" customWidth="1"/>
    <col min="7175" max="7175" width="14.7109375" style="43" customWidth="1"/>
    <col min="7176" max="7176" width="11.140625" style="43" bestFit="1" customWidth="1"/>
    <col min="7177" max="7177" width="9.7109375" style="43" bestFit="1" customWidth="1"/>
    <col min="7178" max="7178" width="11.140625" style="43" bestFit="1" customWidth="1"/>
    <col min="7179" max="7179" width="9.7109375" style="43" bestFit="1" customWidth="1"/>
    <col min="7180" max="7180" width="11" style="43" customWidth="1"/>
    <col min="7181" max="7181" width="11.140625" style="43" customWidth="1"/>
    <col min="7182" max="7182" width="15.7109375" style="43" customWidth="1"/>
    <col min="7183" max="7183" width="17.85546875" style="43" customWidth="1"/>
    <col min="7184" max="7424" width="9.140625" style="43"/>
    <col min="7425" max="7425" width="6.5703125" style="43" customWidth="1"/>
    <col min="7426" max="7426" width="31.5703125" style="43" customWidth="1"/>
    <col min="7427" max="7427" width="11.42578125" style="43" customWidth="1"/>
    <col min="7428" max="7428" width="11.140625" style="43" bestFit="1" customWidth="1"/>
    <col min="7429" max="7429" width="15.140625" style="43" customWidth="1"/>
    <col min="7430" max="7430" width="11.140625" style="43" bestFit="1" customWidth="1"/>
    <col min="7431" max="7431" width="14.7109375" style="43" customWidth="1"/>
    <col min="7432" max="7432" width="11.140625" style="43" bestFit="1" customWidth="1"/>
    <col min="7433" max="7433" width="9.7109375" style="43" bestFit="1" customWidth="1"/>
    <col min="7434" max="7434" width="11.140625" style="43" bestFit="1" customWidth="1"/>
    <col min="7435" max="7435" width="9.7109375" style="43" bestFit="1" customWidth="1"/>
    <col min="7436" max="7436" width="11" style="43" customWidth="1"/>
    <col min="7437" max="7437" width="11.140625" style="43" customWidth="1"/>
    <col min="7438" max="7438" width="15.7109375" style="43" customWidth="1"/>
    <col min="7439" max="7439" width="17.85546875" style="43" customWidth="1"/>
    <col min="7440" max="7680" width="9.140625" style="43"/>
    <col min="7681" max="7681" width="6.5703125" style="43" customWidth="1"/>
    <col min="7682" max="7682" width="31.5703125" style="43" customWidth="1"/>
    <col min="7683" max="7683" width="11.42578125" style="43" customWidth="1"/>
    <col min="7684" max="7684" width="11.140625" style="43" bestFit="1" customWidth="1"/>
    <col min="7685" max="7685" width="15.140625" style="43" customWidth="1"/>
    <col min="7686" max="7686" width="11.140625" style="43" bestFit="1" customWidth="1"/>
    <col min="7687" max="7687" width="14.7109375" style="43" customWidth="1"/>
    <col min="7688" max="7688" width="11.140625" style="43" bestFit="1" customWidth="1"/>
    <col min="7689" max="7689" width="9.7109375" style="43" bestFit="1" customWidth="1"/>
    <col min="7690" max="7690" width="11.140625" style="43" bestFit="1" customWidth="1"/>
    <col min="7691" max="7691" width="9.7109375" style="43" bestFit="1" customWidth="1"/>
    <col min="7692" max="7692" width="11" style="43" customWidth="1"/>
    <col min="7693" max="7693" width="11.140625" style="43" customWidth="1"/>
    <col min="7694" max="7694" width="15.7109375" style="43" customWidth="1"/>
    <col min="7695" max="7695" width="17.85546875" style="43" customWidth="1"/>
    <col min="7696" max="7936" width="9.140625" style="43"/>
    <col min="7937" max="7937" width="6.5703125" style="43" customWidth="1"/>
    <col min="7938" max="7938" width="31.5703125" style="43" customWidth="1"/>
    <col min="7939" max="7939" width="11.42578125" style="43" customWidth="1"/>
    <col min="7940" max="7940" width="11.140625" style="43" bestFit="1" customWidth="1"/>
    <col min="7941" max="7941" width="15.140625" style="43" customWidth="1"/>
    <col min="7942" max="7942" width="11.140625" style="43" bestFit="1" customWidth="1"/>
    <col min="7943" max="7943" width="14.7109375" style="43" customWidth="1"/>
    <col min="7944" max="7944" width="11.140625" style="43" bestFit="1" customWidth="1"/>
    <col min="7945" max="7945" width="9.7109375" style="43" bestFit="1" customWidth="1"/>
    <col min="7946" max="7946" width="11.140625" style="43" bestFit="1" customWidth="1"/>
    <col min="7947" max="7947" width="9.7109375" style="43" bestFit="1" customWidth="1"/>
    <col min="7948" max="7948" width="11" style="43" customWidth="1"/>
    <col min="7949" max="7949" width="11.140625" style="43" customWidth="1"/>
    <col min="7950" max="7950" width="15.7109375" style="43" customWidth="1"/>
    <col min="7951" max="7951" width="17.85546875" style="43" customWidth="1"/>
    <col min="7952" max="8192" width="9.140625" style="43"/>
    <col min="8193" max="8193" width="6.5703125" style="43" customWidth="1"/>
    <col min="8194" max="8194" width="31.5703125" style="43" customWidth="1"/>
    <col min="8195" max="8195" width="11.42578125" style="43" customWidth="1"/>
    <col min="8196" max="8196" width="11.140625" style="43" bestFit="1" customWidth="1"/>
    <col min="8197" max="8197" width="15.140625" style="43" customWidth="1"/>
    <col min="8198" max="8198" width="11.140625" style="43" bestFit="1" customWidth="1"/>
    <col min="8199" max="8199" width="14.7109375" style="43" customWidth="1"/>
    <col min="8200" max="8200" width="11.140625" style="43" bestFit="1" customWidth="1"/>
    <col min="8201" max="8201" width="9.7109375" style="43" bestFit="1" customWidth="1"/>
    <col min="8202" max="8202" width="11.140625" style="43" bestFit="1" customWidth="1"/>
    <col min="8203" max="8203" width="9.7109375" style="43" bestFit="1" customWidth="1"/>
    <col min="8204" max="8204" width="11" style="43" customWidth="1"/>
    <col min="8205" max="8205" width="11.140625" style="43" customWidth="1"/>
    <col min="8206" max="8206" width="15.7109375" style="43" customWidth="1"/>
    <col min="8207" max="8207" width="17.85546875" style="43" customWidth="1"/>
    <col min="8208" max="8448" width="9.140625" style="43"/>
    <col min="8449" max="8449" width="6.5703125" style="43" customWidth="1"/>
    <col min="8450" max="8450" width="31.5703125" style="43" customWidth="1"/>
    <col min="8451" max="8451" width="11.42578125" style="43" customWidth="1"/>
    <col min="8452" max="8452" width="11.140625" style="43" bestFit="1" customWidth="1"/>
    <col min="8453" max="8453" width="15.140625" style="43" customWidth="1"/>
    <col min="8454" max="8454" width="11.140625" style="43" bestFit="1" customWidth="1"/>
    <col min="8455" max="8455" width="14.7109375" style="43" customWidth="1"/>
    <col min="8456" max="8456" width="11.140625" style="43" bestFit="1" customWidth="1"/>
    <col min="8457" max="8457" width="9.7109375" style="43" bestFit="1" customWidth="1"/>
    <col min="8458" max="8458" width="11.140625" style="43" bestFit="1" customWidth="1"/>
    <col min="8459" max="8459" width="9.7109375" style="43" bestFit="1" customWidth="1"/>
    <col min="8460" max="8460" width="11" style="43" customWidth="1"/>
    <col min="8461" max="8461" width="11.140625" style="43" customWidth="1"/>
    <col min="8462" max="8462" width="15.7109375" style="43" customWidth="1"/>
    <col min="8463" max="8463" width="17.85546875" style="43" customWidth="1"/>
    <col min="8464" max="8704" width="9.140625" style="43"/>
    <col min="8705" max="8705" width="6.5703125" style="43" customWidth="1"/>
    <col min="8706" max="8706" width="31.5703125" style="43" customWidth="1"/>
    <col min="8707" max="8707" width="11.42578125" style="43" customWidth="1"/>
    <col min="8708" max="8708" width="11.140625" style="43" bestFit="1" customWidth="1"/>
    <col min="8709" max="8709" width="15.140625" style="43" customWidth="1"/>
    <col min="8710" max="8710" width="11.140625" style="43" bestFit="1" customWidth="1"/>
    <col min="8711" max="8711" width="14.7109375" style="43" customWidth="1"/>
    <col min="8712" max="8712" width="11.140625" style="43" bestFit="1" customWidth="1"/>
    <col min="8713" max="8713" width="9.7109375" style="43" bestFit="1" customWidth="1"/>
    <col min="8714" max="8714" width="11.140625" style="43" bestFit="1" customWidth="1"/>
    <col min="8715" max="8715" width="9.7109375" style="43" bestFit="1" customWidth="1"/>
    <col min="8716" max="8716" width="11" style="43" customWidth="1"/>
    <col min="8717" max="8717" width="11.140625" style="43" customWidth="1"/>
    <col min="8718" max="8718" width="15.7109375" style="43" customWidth="1"/>
    <col min="8719" max="8719" width="17.85546875" style="43" customWidth="1"/>
    <col min="8720" max="8960" width="9.140625" style="43"/>
    <col min="8961" max="8961" width="6.5703125" style="43" customWidth="1"/>
    <col min="8962" max="8962" width="31.5703125" style="43" customWidth="1"/>
    <col min="8963" max="8963" width="11.42578125" style="43" customWidth="1"/>
    <col min="8964" max="8964" width="11.140625" style="43" bestFit="1" customWidth="1"/>
    <col min="8965" max="8965" width="15.140625" style="43" customWidth="1"/>
    <col min="8966" max="8966" width="11.140625" style="43" bestFit="1" customWidth="1"/>
    <col min="8967" max="8967" width="14.7109375" style="43" customWidth="1"/>
    <col min="8968" max="8968" width="11.140625" style="43" bestFit="1" customWidth="1"/>
    <col min="8969" max="8969" width="9.7109375" style="43" bestFit="1" customWidth="1"/>
    <col min="8970" max="8970" width="11.140625" style="43" bestFit="1" customWidth="1"/>
    <col min="8971" max="8971" width="9.7109375" style="43" bestFit="1" customWidth="1"/>
    <col min="8972" max="8972" width="11" style="43" customWidth="1"/>
    <col min="8973" max="8973" width="11.140625" style="43" customWidth="1"/>
    <col min="8974" max="8974" width="15.7109375" style="43" customWidth="1"/>
    <col min="8975" max="8975" width="17.85546875" style="43" customWidth="1"/>
    <col min="8976" max="9216" width="9.140625" style="43"/>
    <col min="9217" max="9217" width="6.5703125" style="43" customWidth="1"/>
    <col min="9218" max="9218" width="31.5703125" style="43" customWidth="1"/>
    <col min="9219" max="9219" width="11.42578125" style="43" customWidth="1"/>
    <col min="9220" max="9220" width="11.140625" style="43" bestFit="1" customWidth="1"/>
    <col min="9221" max="9221" width="15.140625" style="43" customWidth="1"/>
    <col min="9222" max="9222" width="11.140625" style="43" bestFit="1" customWidth="1"/>
    <col min="9223" max="9223" width="14.7109375" style="43" customWidth="1"/>
    <col min="9224" max="9224" width="11.140625" style="43" bestFit="1" customWidth="1"/>
    <col min="9225" max="9225" width="9.7109375" style="43" bestFit="1" customWidth="1"/>
    <col min="9226" max="9226" width="11.140625" style="43" bestFit="1" customWidth="1"/>
    <col min="9227" max="9227" width="9.7109375" style="43" bestFit="1" customWidth="1"/>
    <col min="9228" max="9228" width="11" style="43" customWidth="1"/>
    <col min="9229" max="9229" width="11.140625" style="43" customWidth="1"/>
    <col min="9230" max="9230" width="15.7109375" style="43" customWidth="1"/>
    <col min="9231" max="9231" width="17.85546875" style="43" customWidth="1"/>
    <col min="9232" max="9472" width="9.140625" style="43"/>
    <col min="9473" max="9473" width="6.5703125" style="43" customWidth="1"/>
    <col min="9474" max="9474" width="31.5703125" style="43" customWidth="1"/>
    <col min="9475" max="9475" width="11.42578125" style="43" customWidth="1"/>
    <col min="9476" max="9476" width="11.140625" style="43" bestFit="1" customWidth="1"/>
    <col min="9477" max="9477" width="15.140625" style="43" customWidth="1"/>
    <col min="9478" max="9478" width="11.140625" style="43" bestFit="1" customWidth="1"/>
    <col min="9479" max="9479" width="14.7109375" style="43" customWidth="1"/>
    <col min="9480" max="9480" width="11.140625" style="43" bestFit="1" customWidth="1"/>
    <col min="9481" max="9481" width="9.7109375" style="43" bestFit="1" customWidth="1"/>
    <col min="9482" max="9482" width="11.140625" style="43" bestFit="1" customWidth="1"/>
    <col min="9483" max="9483" width="9.7109375" style="43" bestFit="1" customWidth="1"/>
    <col min="9484" max="9484" width="11" style="43" customWidth="1"/>
    <col min="9485" max="9485" width="11.140625" style="43" customWidth="1"/>
    <col min="9486" max="9486" width="15.7109375" style="43" customWidth="1"/>
    <col min="9487" max="9487" width="17.85546875" style="43" customWidth="1"/>
    <col min="9488" max="9728" width="9.140625" style="43"/>
    <col min="9729" max="9729" width="6.5703125" style="43" customWidth="1"/>
    <col min="9730" max="9730" width="31.5703125" style="43" customWidth="1"/>
    <col min="9731" max="9731" width="11.42578125" style="43" customWidth="1"/>
    <col min="9732" max="9732" width="11.140625" style="43" bestFit="1" customWidth="1"/>
    <col min="9733" max="9733" width="15.140625" style="43" customWidth="1"/>
    <col min="9734" max="9734" width="11.140625" style="43" bestFit="1" customWidth="1"/>
    <col min="9735" max="9735" width="14.7109375" style="43" customWidth="1"/>
    <col min="9736" max="9736" width="11.140625" style="43" bestFit="1" customWidth="1"/>
    <col min="9737" max="9737" width="9.7109375" style="43" bestFit="1" customWidth="1"/>
    <col min="9738" max="9738" width="11.140625" style="43" bestFit="1" customWidth="1"/>
    <col min="9739" max="9739" width="9.7109375" style="43" bestFit="1" customWidth="1"/>
    <col min="9740" max="9740" width="11" style="43" customWidth="1"/>
    <col min="9741" max="9741" width="11.140625" style="43" customWidth="1"/>
    <col min="9742" max="9742" width="15.7109375" style="43" customWidth="1"/>
    <col min="9743" max="9743" width="17.85546875" style="43" customWidth="1"/>
    <col min="9744" max="9984" width="9.140625" style="43"/>
    <col min="9985" max="9985" width="6.5703125" style="43" customWidth="1"/>
    <col min="9986" max="9986" width="31.5703125" style="43" customWidth="1"/>
    <col min="9987" max="9987" width="11.42578125" style="43" customWidth="1"/>
    <col min="9988" max="9988" width="11.140625" style="43" bestFit="1" customWidth="1"/>
    <col min="9989" max="9989" width="15.140625" style="43" customWidth="1"/>
    <col min="9990" max="9990" width="11.140625" style="43" bestFit="1" customWidth="1"/>
    <col min="9991" max="9991" width="14.7109375" style="43" customWidth="1"/>
    <col min="9992" max="9992" width="11.140625" style="43" bestFit="1" customWidth="1"/>
    <col min="9993" max="9993" width="9.7109375" style="43" bestFit="1" customWidth="1"/>
    <col min="9994" max="9994" width="11.140625" style="43" bestFit="1" customWidth="1"/>
    <col min="9995" max="9995" width="9.7109375" style="43" bestFit="1" customWidth="1"/>
    <col min="9996" max="9996" width="11" style="43" customWidth="1"/>
    <col min="9997" max="9997" width="11.140625" style="43" customWidth="1"/>
    <col min="9998" max="9998" width="15.7109375" style="43" customWidth="1"/>
    <col min="9999" max="9999" width="17.85546875" style="43" customWidth="1"/>
    <col min="10000" max="10240" width="9.140625" style="43"/>
    <col min="10241" max="10241" width="6.5703125" style="43" customWidth="1"/>
    <col min="10242" max="10242" width="31.5703125" style="43" customWidth="1"/>
    <col min="10243" max="10243" width="11.42578125" style="43" customWidth="1"/>
    <col min="10244" max="10244" width="11.140625" style="43" bestFit="1" customWidth="1"/>
    <col min="10245" max="10245" width="15.140625" style="43" customWidth="1"/>
    <col min="10246" max="10246" width="11.140625" style="43" bestFit="1" customWidth="1"/>
    <col min="10247" max="10247" width="14.7109375" style="43" customWidth="1"/>
    <col min="10248" max="10248" width="11.140625" style="43" bestFit="1" customWidth="1"/>
    <col min="10249" max="10249" width="9.7109375" style="43" bestFit="1" customWidth="1"/>
    <col min="10250" max="10250" width="11.140625" style="43" bestFit="1" customWidth="1"/>
    <col min="10251" max="10251" width="9.7109375" style="43" bestFit="1" customWidth="1"/>
    <col min="10252" max="10252" width="11" style="43" customWidth="1"/>
    <col min="10253" max="10253" width="11.140625" style="43" customWidth="1"/>
    <col min="10254" max="10254" width="15.7109375" style="43" customWidth="1"/>
    <col min="10255" max="10255" width="17.85546875" style="43" customWidth="1"/>
    <col min="10256" max="10496" width="9.140625" style="43"/>
    <col min="10497" max="10497" width="6.5703125" style="43" customWidth="1"/>
    <col min="10498" max="10498" width="31.5703125" style="43" customWidth="1"/>
    <col min="10499" max="10499" width="11.42578125" style="43" customWidth="1"/>
    <col min="10500" max="10500" width="11.140625" style="43" bestFit="1" customWidth="1"/>
    <col min="10501" max="10501" width="15.140625" style="43" customWidth="1"/>
    <col min="10502" max="10502" width="11.140625" style="43" bestFit="1" customWidth="1"/>
    <col min="10503" max="10503" width="14.7109375" style="43" customWidth="1"/>
    <col min="10504" max="10504" width="11.140625" style="43" bestFit="1" customWidth="1"/>
    <col min="10505" max="10505" width="9.7109375" style="43" bestFit="1" customWidth="1"/>
    <col min="10506" max="10506" width="11.140625" style="43" bestFit="1" customWidth="1"/>
    <col min="10507" max="10507" width="9.7109375" style="43" bestFit="1" customWidth="1"/>
    <col min="10508" max="10508" width="11" style="43" customWidth="1"/>
    <col min="10509" max="10509" width="11.140625" style="43" customWidth="1"/>
    <col min="10510" max="10510" width="15.7109375" style="43" customWidth="1"/>
    <col min="10511" max="10511" width="17.85546875" style="43" customWidth="1"/>
    <col min="10512" max="10752" width="9.140625" style="43"/>
    <col min="10753" max="10753" width="6.5703125" style="43" customWidth="1"/>
    <col min="10754" max="10754" width="31.5703125" style="43" customWidth="1"/>
    <col min="10755" max="10755" width="11.42578125" style="43" customWidth="1"/>
    <col min="10756" max="10756" width="11.140625" style="43" bestFit="1" customWidth="1"/>
    <col min="10757" max="10757" width="15.140625" style="43" customWidth="1"/>
    <col min="10758" max="10758" width="11.140625" style="43" bestFit="1" customWidth="1"/>
    <col min="10759" max="10759" width="14.7109375" style="43" customWidth="1"/>
    <col min="10760" max="10760" width="11.140625" style="43" bestFit="1" customWidth="1"/>
    <col min="10761" max="10761" width="9.7109375" style="43" bestFit="1" customWidth="1"/>
    <col min="10762" max="10762" width="11.140625" style="43" bestFit="1" customWidth="1"/>
    <col min="10763" max="10763" width="9.7109375" style="43" bestFit="1" customWidth="1"/>
    <col min="10764" max="10764" width="11" style="43" customWidth="1"/>
    <col min="10765" max="10765" width="11.140625" style="43" customWidth="1"/>
    <col min="10766" max="10766" width="15.7109375" style="43" customWidth="1"/>
    <col min="10767" max="10767" width="17.85546875" style="43" customWidth="1"/>
    <col min="10768" max="11008" width="9.140625" style="43"/>
    <col min="11009" max="11009" width="6.5703125" style="43" customWidth="1"/>
    <col min="11010" max="11010" width="31.5703125" style="43" customWidth="1"/>
    <col min="11011" max="11011" width="11.42578125" style="43" customWidth="1"/>
    <col min="11012" max="11012" width="11.140625" style="43" bestFit="1" customWidth="1"/>
    <col min="11013" max="11013" width="15.140625" style="43" customWidth="1"/>
    <col min="11014" max="11014" width="11.140625" style="43" bestFit="1" customWidth="1"/>
    <col min="11015" max="11015" width="14.7109375" style="43" customWidth="1"/>
    <col min="11016" max="11016" width="11.140625" style="43" bestFit="1" customWidth="1"/>
    <col min="11017" max="11017" width="9.7109375" style="43" bestFit="1" customWidth="1"/>
    <col min="11018" max="11018" width="11.140625" style="43" bestFit="1" customWidth="1"/>
    <col min="11019" max="11019" width="9.7109375" style="43" bestFit="1" customWidth="1"/>
    <col min="11020" max="11020" width="11" style="43" customWidth="1"/>
    <col min="11021" max="11021" width="11.140625" style="43" customWidth="1"/>
    <col min="11022" max="11022" width="15.7109375" style="43" customWidth="1"/>
    <col min="11023" max="11023" width="17.85546875" style="43" customWidth="1"/>
    <col min="11024" max="11264" width="9.140625" style="43"/>
    <col min="11265" max="11265" width="6.5703125" style="43" customWidth="1"/>
    <col min="11266" max="11266" width="31.5703125" style="43" customWidth="1"/>
    <col min="11267" max="11267" width="11.42578125" style="43" customWidth="1"/>
    <col min="11268" max="11268" width="11.140625" style="43" bestFit="1" customWidth="1"/>
    <col min="11269" max="11269" width="15.140625" style="43" customWidth="1"/>
    <col min="11270" max="11270" width="11.140625" style="43" bestFit="1" customWidth="1"/>
    <col min="11271" max="11271" width="14.7109375" style="43" customWidth="1"/>
    <col min="11272" max="11272" width="11.140625" style="43" bestFit="1" customWidth="1"/>
    <col min="11273" max="11273" width="9.7109375" style="43" bestFit="1" customWidth="1"/>
    <col min="11274" max="11274" width="11.140625" style="43" bestFit="1" customWidth="1"/>
    <col min="11275" max="11275" width="9.7109375" style="43" bestFit="1" customWidth="1"/>
    <col min="11276" max="11276" width="11" style="43" customWidth="1"/>
    <col min="11277" max="11277" width="11.140625" style="43" customWidth="1"/>
    <col min="11278" max="11278" width="15.7109375" style="43" customWidth="1"/>
    <col min="11279" max="11279" width="17.85546875" style="43" customWidth="1"/>
    <col min="11280" max="11520" width="9.140625" style="43"/>
    <col min="11521" max="11521" width="6.5703125" style="43" customWidth="1"/>
    <col min="11522" max="11522" width="31.5703125" style="43" customWidth="1"/>
    <col min="11523" max="11523" width="11.42578125" style="43" customWidth="1"/>
    <col min="11524" max="11524" width="11.140625" style="43" bestFit="1" customWidth="1"/>
    <col min="11525" max="11525" width="15.140625" style="43" customWidth="1"/>
    <col min="11526" max="11526" width="11.140625" style="43" bestFit="1" customWidth="1"/>
    <col min="11527" max="11527" width="14.7109375" style="43" customWidth="1"/>
    <col min="11528" max="11528" width="11.140625" style="43" bestFit="1" customWidth="1"/>
    <col min="11529" max="11529" width="9.7109375" style="43" bestFit="1" customWidth="1"/>
    <col min="11530" max="11530" width="11.140625" style="43" bestFit="1" customWidth="1"/>
    <col min="11531" max="11531" width="9.7109375" style="43" bestFit="1" customWidth="1"/>
    <col min="11532" max="11532" width="11" style="43" customWidth="1"/>
    <col min="11533" max="11533" width="11.140625" style="43" customWidth="1"/>
    <col min="11534" max="11534" width="15.7109375" style="43" customWidth="1"/>
    <col min="11535" max="11535" width="17.85546875" style="43" customWidth="1"/>
    <col min="11536" max="11776" width="9.140625" style="43"/>
    <col min="11777" max="11777" width="6.5703125" style="43" customWidth="1"/>
    <col min="11778" max="11778" width="31.5703125" style="43" customWidth="1"/>
    <col min="11779" max="11779" width="11.42578125" style="43" customWidth="1"/>
    <col min="11780" max="11780" width="11.140625" style="43" bestFit="1" customWidth="1"/>
    <col min="11781" max="11781" width="15.140625" style="43" customWidth="1"/>
    <col min="11782" max="11782" width="11.140625" style="43" bestFit="1" customWidth="1"/>
    <col min="11783" max="11783" width="14.7109375" style="43" customWidth="1"/>
    <col min="11784" max="11784" width="11.140625" style="43" bestFit="1" customWidth="1"/>
    <col min="11785" max="11785" width="9.7109375" style="43" bestFit="1" customWidth="1"/>
    <col min="11786" max="11786" width="11.140625" style="43" bestFit="1" customWidth="1"/>
    <col min="11787" max="11787" width="9.7109375" style="43" bestFit="1" customWidth="1"/>
    <col min="11788" max="11788" width="11" style="43" customWidth="1"/>
    <col min="11789" max="11789" width="11.140625" style="43" customWidth="1"/>
    <col min="11790" max="11790" width="15.7109375" style="43" customWidth="1"/>
    <col min="11791" max="11791" width="17.85546875" style="43" customWidth="1"/>
    <col min="11792" max="12032" width="9.140625" style="43"/>
    <col min="12033" max="12033" width="6.5703125" style="43" customWidth="1"/>
    <col min="12034" max="12034" width="31.5703125" style="43" customWidth="1"/>
    <col min="12035" max="12035" width="11.42578125" style="43" customWidth="1"/>
    <col min="12036" max="12036" width="11.140625" style="43" bestFit="1" customWidth="1"/>
    <col min="12037" max="12037" width="15.140625" style="43" customWidth="1"/>
    <col min="12038" max="12038" width="11.140625" style="43" bestFit="1" customWidth="1"/>
    <col min="12039" max="12039" width="14.7109375" style="43" customWidth="1"/>
    <col min="12040" max="12040" width="11.140625" style="43" bestFit="1" customWidth="1"/>
    <col min="12041" max="12041" width="9.7109375" style="43" bestFit="1" customWidth="1"/>
    <col min="12042" max="12042" width="11.140625" style="43" bestFit="1" customWidth="1"/>
    <col min="12043" max="12043" width="9.7109375" style="43" bestFit="1" customWidth="1"/>
    <col min="12044" max="12044" width="11" style="43" customWidth="1"/>
    <col min="12045" max="12045" width="11.140625" style="43" customWidth="1"/>
    <col min="12046" max="12046" width="15.7109375" style="43" customWidth="1"/>
    <col min="12047" max="12047" width="17.85546875" style="43" customWidth="1"/>
    <col min="12048" max="12288" width="9.140625" style="43"/>
    <col min="12289" max="12289" width="6.5703125" style="43" customWidth="1"/>
    <col min="12290" max="12290" width="31.5703125" style="43" customWidth="1"/>
    <col min="12291" max="12291" width="11.42578125" style="43" customWidth="1"/>
    <col min="12292" max="12292" width="11.140625" style="43" bestFit="1" customWidth="1"/>
    <col min="12293" max="12293" width="15.140625" style="43" customWidth="1"/>
    <col min="12294" max="12294" width="11.140625" style="43" bestFit="1" customWidth="1"/>
    <col min="12295" max="12295" width="14.7109375" style="43" customWidth="1"/>
    <col min="12296" max="12296" width="11.140625" style="43" bestFit="1" customWidth="1"/>
    <col min="12297" max="12297" width="9.7109375" style="43" bestFit="1" customWidth="1"/>
    <col min="12298" max="12298" width="11.140625" style="43" bestFit="1" customWidth="1"/>
    <col min="12299" max="12299" width="9.7109375" style="43" bestFit="1" customWidth="1"/>
    <col min="12300" max="12300" width="11" style="43" customWidth="1"/>
    <col min="12301" max="12301" width="11.140625" style="43" customWidth="1"/>
    <col min="12302" max="12302" width="15.7109375" style="43" customWidth="1"/>
    <col min="12303" max="12303" width="17.85546875" style="43" customWidth="1"/>
    <col min="12304" max="12544" width="9.140625" style="43"/>
    <col min="12545" max="12545" width="6.5703125" style="43" customWidth="1"/>
    <col min="12546" max="12546" width="31.5703125" style="43" customWidth="1"/>
    <col min="12547" max="12547" width="11.42578125" style="43" customWidth="1"/>
    <col min="12548" max="12548" width="11.140625" style="43" bestFit="1" customWidth="1"/>
    <col min="12549" max="12549" width="15.140625" style="43" customWidth="1"/>
    <col min="12550" max="12550" width="11.140625" style="43" bestFit="1" customWidth="1"/>
    <col min="12551" max="12551" width="14.7109375" style="43" customWidth="1"/>
    <col min="12552" max="12552" width="11.140625" style="43" bestFit="1" customWidth="1"/>
    <col min="12553" max="12553" width="9.7109375" style="43" bestFit="1" customWidth="1"/>
    <col min="12554" max="12554" width="11.140625" style="43" bestFit="1" customWidth="1"/>
    <col min="12555" max="12555" width="9.7109375" style="43" bestFit="1" customWidth="1"/>
    <col min="12556" max="12556" width="11" style="43" customWidth="1"/>
    <col min="12557" max="12557" width="11.140625" style="43" customWidth="1"/>
    <col min="12558" max="12558" width="15.7109375" style="43" customWidth="1"/>
    <col min="12559" max="12559" width="17.85546875" style="43" customWidth="1"/>
    <col min="12560" max="12800" width="9.140625" style="43"/>
    <col min="12801" max="12801" width="6.5703125" style="43" customWidth="1"/>
    <col min="12802" max="12802" width="31.5703125" style="43" customWidth="1"/>
    <col min="12803" max="12803" width="11.42578125" style="43" customWidth="1"/>
    <col min="12804" max="12804" width="11.140625" style="43" bestFit="1" customWidth="1"/>
    <col min="12805" max="12805" width="15.140625" style="43" customWidth="1"/>
    <col min="12806" max="12806" width="11.140625" style="43" bestFit="1" customWidth="1"/>
    <col min="12807" max="12807" width="14.7109375" style="43" customWidth="1"/>
    <col min="12808" max="12808" width="11.140625" style="43" bestFit="1" customWidth="1"/>
    <col min="12809" max="12809" width="9.7109375" style="43" bestFit="1" customWidth="1"/>
    <col min="12810" max="12810" width="11.140625" style="43" bestFit="1" customWidth="1"/>
    <col min="12811" max="12811" width="9.7109375" style="43" bestFit="1" customWidth="1"/>
    <col min="12812" max="12812" width="11" style="43" customWidth="1"/>
    <col min="12813" max="12813" width="11.140625" style="43" customWidth="1"/>
    <col min="12814" max="12814" width="15.7109375" style="43" customWidth="1"/>
    <col min="12815" max="12815" width="17.85546875" style="43" customWidth="1"/>
    <col min="12816" max="13056" width="9.140625" style="43"/>
    <col min="13057" max="13057" width="6.5703125" style="43" customWidth="1"/>
    <col min="13058" max="13058" width="31.5703125" style="43" customWidth="1"/>
    <col min="13059" max="13059" width="11.42578125" style="43" customWidth="1"/>
    <col min="13060" max="13060" width="11.140625" style="43" bestFit="1" customWidth="1"/>
    <col min="13061" max="13061" width="15.140625" style="43" customWidth="1"/>
    <col min="13062" max="13062" width="11.140625" style="43" bestFit="1" customWidth="1"/>
    <col min="13063" max="13063" width="14.7109375" style="43" customWidth="1"/>
    <col min="13064" max="13064" width="11.140625" style="43" bestFit="1" customWidth="1"/>
    <col min="13065" max="13065" width="9.7109375" style="43" bestFit="1" customWidth="1"/>
    <col min="13066" max="13066" width="11.140625" style="43" bestFit="1" customWidth="1"/>
    <col min="13067" max="13067" width="9.7109375" style="43" bestFit="1" customWidth="1"/>
    <col min="13068" max="13068" width="11" style="43" customWidth="1"/>
    <col min="13069" max="13069" width="11.140625" style="43" customWidth="1"/>
    <col min="13070" max="13070" width="15.7109375" style="43" customWidth="1"/>
    <col min="13071" max="13071" width="17.85546875" style="43" customWidth="1"/>
    <col min="13072" max="13312" width="9.140625" style="43"/>
    <col min="13313" max="13313" width="6.5703125" style="43" customWidth="1"/>
    <col min="13314" max="13314" width="31.5703125" style="43" customWidth="1"/>
    <col min="13315" max="13315" width="11.42578125" style="43" customWidth="1"/>
    <col min="13316" max="13316" width="11.140625" style="43" bestFit="1" customWidth="1"/>
    <col min="13317" max="13317" width="15.140625" style="43" customWidth="1"/>
    <col min="13318" max="13318" width="11.140625" style="43" bestFit="1" customWidth="1"/>
    <col min="13319" max="13319" width="14.7109375" style="43" customWidth="1"/>
    <col min="13320" max="13320" width="11.140625" style="43" bestFit="1" customWidth="1"/>
    <col min="13321" max="13321" width="9.7109375" style="43" bestFit="1" customWidth="1"/>
    <col min="13322" max="13322" width="11.140625" style="43" bestFit="1" customWidth="1"/>
    <col min="13323" max="13323" width="9.7109375" style="43" bestFit="1" customWidth="1"/>
    <col min="13324" max="13324" width="11" style="43" customWidth="1"/>
    <col min="13325" max="13325" width="11.140625" style="43" customWidth="1"/>
    <col min="13326" max="13326" width="15.7109375" style="43" customWidth="1"/>
    <col min="13327" max="13327" width="17.85546875" style="43" customWidth="1"/>
    <col min="13328" max="13568" width="9.140625" style="43"/>
    <col min="13569" max="13569" width="6.5703125" style="43" customWidth="1"/>
    <col min="13570" max="13570" width="31.5703125" style="43" customWidth="1"/>
    <col min="13571" max="13571" width="11.42578125" style="43" customWidth="1"/>
    <col min="13572" max="13572" width="11.140625" style="43" bestFit="1" customWidth="1"/>
    <col min="13573" max="13573" width="15.140625" style="43" customWidth="1"/>
    <col min="13574" max="13574" width="11.140625" style="43" bestFit="1" customWidth="1"/>
    <col min="13575" max="13575" width="14.7109375" style="43" customWidth="1"/>
    <col min="13576" max="13576" width="11.140625" style="43" bestFit="1" customWidth="1"/>
    <col min="13577" max="13577" width="9.7109375" style="43" bestFit="1" customWidth="1"/>
    <col min="13578" max="13578" width="11.140625" style="43" bestFit="1" customWidth="1"/>
    <col min="13579" max="13579" width="9.7109375" style="43" bestFit="1" customWidth="1"/>
    <col min="13580" max="13580" width="11" style="43" customWidth="1"/>
    <col min="13581" max="13581" width="11.140625" style="43" customWidth="1"/>
    <col min="13582" max="13582" width="15.7109375" style="43" customWidth="1"/>
    <col min="13583" max="13583" width="17.85546875" style="43" customWidth="1"/>
    <col min="13584" max="13824" width="9.140625" style="43"/>
    <col min="13825" max="13825" width="6.5703125" style="43" customWidth="1"/>
    <col min="13826" max="13826" width="31.5703125" style="43" customWidth="1"/>
    <col min="13827" max="13827" width="11.42578125" style="43" customWidth="1"/>
    <col min="13828" max="13828" width="11.140625" style="43" bestFit="1" customWidth="1"/>
    <col min="13829" max="13829" width="15.140625" style="43" customWidth="1"/>
    <col min="13830" max="13830" width="11.140625" style="43" bestFit="1" customWidth="1"/>
    <col min="13831" max="13831" width="14.7109375" style="43" customWidth="1"/>
    <col min="13832" max="13832" width="11.140625" style="43" bestFit="1" customWidth="1"/>
    <col min="13833" max="13833" width="9.7109375" style="43" bestFit="1" customWidth="1"/>
    <col min="13834" max="13834" width="11.140625" style="43" bestFit="1" customWidth="1"/>
    <col min="13835" max="13835" width="9.7109375" style="43" bestFit="1" customWidth="1"/>
    <col min="13836" max="13836" width="11" style="43" customWidth="1"/>
    <col min="13837" max="13837" width="11.140625" style="43" customWidth="1"/>
    <col min="13838" max="13838" width="15.7109375" style="43" customWidth="1"/>
    <col min="13839" max="13839" width="17.85546875" style="43" customWidth="1"/>
    <col min="13840" max="14080" width="9.140625" style="43"/>
    <col min="14081" max="14081" width="6.5703125" style="43" customWidth="1"/>
    <col min="14082" max="14082" width="31.5703125" style="43" customWidth="1"/>
    <col min="14083" max="14083" width="11.42578125" style="43" customWidth="1"/>
    <col min="14084" max="14084" width="11.140625" style="43" bestFit="1" customWidth="1"/>
    <col min="14085" max="14085" width="15.140625" style="43" customWidth="1"/>
    <col min="14086" max="14086" width="11.140625" style="43" bestFit="1" customWidth="1"/>
    <col min="14087" max="14087" width="14.7109375" style="43" customWidth="1"/>
    <col min="14088" max="14088" width="11.140625" style="43" bestFit="1" customWidth="1"/>
    <col min="14089" max="14089" width="9.7109375" style="43" bestFit="1" customWidth="1"/>
    <col min="14090" max="14090" width="11.140625" style="43" bestFit="1" customWidth="1"/>
    <col min="14091" max="14091" width="9.7109375" style="43" bestFit="1" customWidth="1"/>
    <col min="14092" max="14092" width="11" style="43" customWidth="1"/>
    <col min="14093" max="14093" width="11.140625" style="43" customWidth="1"/>
    <col min="14094" max="14094" width="15.7109375" style="43" customWidth="1"/>
    <col min="14095" max="14095" width="17.85546875" style="43" customWidth="1"/>
    <col min="14096" max="14336" width="9.140625" style="43"/>
    <col min="14337" max="14337" width="6.5703125" style="43" customWidth="1"/>
    <col min="14338" max="14338" width="31.5703125" style="43" customWidth="1"/>
    <col min="14339" max="14339" width="11.42578125" style="43" customWidth="1"/>
    <col min="14340" max="14340" width="11.140625" style="43" bestFit="1" customWidth="1"/>
    <col min="14341" max="14341" width="15.140625" style="43" customWidth="1"/>
    <col min="14342" max="14342" width="11.140625" style="43" bestFit="1" customWidth="1"/>
    <col min="14343" max="14343" width="14.7109375" style="43" customWidth="1"/>
    <col min="14344" max="14344" width="11.140625" style="43" bestFit="1" customWidth="1"/>
    <col min="14345" max="14345" width="9.7109375" style="43" bestFit="1" customWidth="1"/>
    <col min="14346" max="14346" width="11.140625" style="43" bestFit="1" customWidth="1"/>
    <col min="14347" max="14347" width="9.7109375" style="43" bestFit="1" customWidth="1"/>
    <col min="14348" max="14348" width="11" style="43" customWidth="1"/>
    <col min="14349" max="14349" width="11.140625" style="43" customWidth="1"/>
    <col min="14350" max="14350" width="15.7109375" style="43" customWidth="1"/>
    <col min="14351" max="14351" width="17.85546875" style="43" customWidth="1"/>
    <col min="14352" max="14592" width="9.140625" style="43"/>
    <col min="14593" max="14593" width="6.5703125" style="43" customWidth="1"/>
    <col min="14594" max="14594" width="31.5703125" style="43" customWidth="1"/>
    <col min="14595" max="14595" width="11.42578125" style="43" customWidth="1"/>
    <col min="14596" max="14596" width="11.140625" style="43" bestFit="1" customWidth="1"/>
    <col min="14597" max="14597" width="15.140625" style="43" customWidth="1"/>
    <col min="14598" max="14598" width="11.140625" style="43" bestFit="1" customWidth="1"/>
    <col min="14599" max="14599" width="14.7109375" style="43" customWidth="1"/>
    <col min="14600" max="14600" width="11.140625" style="43" bestFit="1" customWidth="1"/>
    <col min="14601" max="14601" width="9.7109375" style="43" bestFit="1" customWidth="1"/>
    <col min="14602" max="14602" width="11.140625" style="43" bestFit="1" customWidth="1"/>
    <col min="14603" max="14603" width="9.7109375" style="43" bestFit="1" customWidth="1"/>
    <col min="14604" max="14604" width="11" style="43" customWidth="1"/>
    <col min="14605" max="14605" width="11.140625" style="43" customWidth="1"/>
    <col min="14606" max="14606" width="15.7109375" style="43" customWidth="1"/>
    <col min="14607" max="14607" width="17.85546875" style="43" customWidth="1"/>
    <col min="14608" max="14848" width="9.140625" style="43"/>
    <col min="14849" max="14849" width="6.5703125" style="43" customWidth="1"/>
    <col min="14850" max="14850" width="31.5703125" style="43" customWidth="1"/>
    <col min="14851" max="14851" width="11.42578125" style="43" customWidth="1"/>
    <col min="14852" max="14852" width="11.140625" style="43" bestFit="1" customWidth="1"/>
    <col min="14853" max="14853" width="15.140625" style="43" customWidth="1"/>
    <col min="14854" max="14854" width="11.140625" style="43" bestFit="1" customWidth="1"/>
    <col min="14855" max="14855" width="14.7109375" style="43" customWidth="1"/>
    <col min="14856" max="14856" width="11.140625" style="43" bestFit="1" customWidth="1"/>
    <col min="14857" max="14857" width="9.7109375" style="43" bestFit="1" customWidth="1"/>
    <col min="14858" max="14858" width="11.140625" style="43" bestFit="1" customWidth="1"/>
    <col min="14859" max="14859" width="9.7109375" style="43" bestFit="1" customWidth="1"/>
    <col min="14860" max="14860" width="11" style="43" customWidth="1"/>
    <col min="14861" max="14861" width="11.140625" style="43" customWidth="1"/>
    <col min="14862" max="14862" width="15.7109375" style="43" customWidth="1"/>
    <col min="14863" max="14863" width="17.85546875" style="43" customWidth="1"/>
    <col min="14864" max="15104" width="9.140625" style="43"/>
    <col min="15105" max="15105" width="6.5703125" style="43" customWidth="1"/>
    <col min="15106" max="15106" width="31.5703125" style="43" customWidth="1"/>
    <col min="15107" max="15107" width="11.42578125" style="43" customWidth="1"/>
    <col min="15108" max="15108" width="11.140625" style="43" bestFit="1" customWidth="1"/>
    <col min="15109" max="15109" width="15.140625" style="43" customWidth="1"/>
    <col min="15110" max="15110" width="11.140625" style="43" bestFit="1" customWidth="1"/>
    <col min="15111" max="15111" width="14.7109375" style="43" customWidth="1"/>
    <col min="15112" max="15112" width="11.140625" style="43" bestFit="1" customWidth="1"/>
    <col min="15113" max="15113" width="9.7109375" style="43" bestFit="1" customWidth="1"/>
    <col min="15114" max="15114" width="11.140625" style="43" bestFit="1" customWidth="1"/>
    <col min="15115" max="15115" width="9.7109375" style="43" bestFit="1" customWidth="1"/>
    <col min="15116" max="15116" width="11" style="43" customWidth="1"/>
    <col min="15117" max="15117" width="11.140625" style="43" customWidth="1"/>
    <col min="15118" max="15118" width="15.7109375" style="43" customWidth="1"/>
    <col min="15119" max="15119" width="17.85546875" style="43" customWidth="1"/>
    <col min="15120" max="15360" width="9.140625" style="43"/>
    <col min="15361" max="15361" width="6.5703125" style="43" customWidth="1"/>
    <col min="15362" max="15362" width="31.5703125" style="43" customWidth="1"/>
    <col min="15363" max="15363" width="11.42578125" style="43" customWidth="1"/>
    <col min="15364" max="15364" width="11.140625" style="43" bestFit="1" customWidth="1"/>
    <col min="15365" max="15365" width="15.140625" style="43" customWidth="1"/>
    <col min="15366" max="15366" width="11.140625" style="43" bestFit="1" customWidth="1"/>
    <col min="15367" max="15367" width="14.7109375" style="43" customWidth="1"/>
    <col min="15368" max="15368" width="11.140625" style="43" bestFit="1" customWidth="1"/>
    <col min="15369" max="15369" width="9.7109375" style="43" bestFit="1" customWidth="1"/>
    <col min="15370" max="15370" width="11.140625" style="43" bestFit="1" customWidth="1"/>
    <col min="15371" max="15371" width="9.7109375" style="43" bestFit="1" customWidth="1"/>
    <col min="15372" max="15372" width="11" style="43" customWidth="1"/>
    <col min="15373" max="15373" width="11.140625" style="43" customWidth="1"/>
    <col min="15374" max="15374" width="15.7109375" style="43" customWidth="1"/>
    <col min="15375" max="15375" width="17.85546875" style="43" customWidth="1"/>
    <col min="15376" max="15616" width="9.140625" style="43"/>
    <col min="15617" max="15617" width="6.5703125" style="43" customWidth="1"/>
    <col min="15618" max="15618" width="31.5703125" style="43" customWidth="1"/>
    <col min="15619" max="15619" width="11.42578125" style="43" customWidth="1"/>
    <col min="15620" max="15620" width="11.140625" style="43" bestFit="1" customWidth="1"/>
    <col min="15621" max="15621" width="15.140625" style="43" customWidth="1"/>
    <col min="15622" max="15622" width="11.140625" style="43" bestFit="1" customWidth="1"/>
    <col min="15623" max="15623" width="14.7109375" style="43" customWidth="1"/>
    <col min="15624" max="15624" width="11.140625" style="43" bestFit="1" customWidth="1"/>
    <col min="15625" max="15625" width="9.7109375" style="43" bestFit="1" customWidth="1"/>
    <col min="15626" max="15626" width="11.140625" style="43" bestFit="1" customWidth="1"/>
    <col min="15627" max="15627" width="9.7109375" style="43" bestFit="1" customWidth="1"/>
    <col min="15628" max="15628" width="11" style="43" customWidth="1"/>
    <col min="15629" max="15629" width="11.140625" style="43" customWidth="1"/>
    <col min="15630" max="15630" width="15.7109375" style="43" customWidth="1"/>
    <col min="15631" max="15631" width="17.85546875" style="43" customWidth="1"/>
    <col min="15632" max="15872" width="9.140625" style="43"/>
    <col min="15873" max="15873" width="6.5703125" style="43" customWidth="1"/>
    <col min="15874" max="15874" width="31.5703125" style="43" customWidth="1"/>
    <col min="15875" max="15875" width="11.42578125" style="43" customWidth="1"/>
    <col min="15876" max="15876" width="11.140625" style="43" bestFit="1" customWidth="1"/>
    <col min="15877" max="15877" width="15.140625" style="43" customWidth="1"/>
    <col min="15878" max="15878" width="11.140625" style="43" bestFit="1" customWidth="1"/>
    <col min="15879" max="15879" width="14.7109375" style="43" customWidth="1"/>
    <col min="15880" max="15880" width="11.140625" style="43" bestFit="1" customWidth="1"/>
    <col min="15881" max="15881" width="9.7109375" style="43" bestFit="1" customWidth="1"/>
    <col min="15882" max="15882" width="11.140625" style="43" bestFit="1" customWidth="1"/>
    <col min="15883" max="15883" width="9.7109375" style="43" bestFit="1" customWidth="1"/>
    <col min="15884" max="15884" width="11" style="43" customWidth="1"/>
    <col min="15885" max="15885" width="11.140625" style="43" customWidth="1"/>
    <col min="15886" max="15886" width="15.7109375" style="43" customWidth="1"/>
    <col min="15887" max="15887" width="17.85546875" style="43" customWidth="1"/>
    <col min="15888" max="16128" width="9.140625" style="43"/>
    <col min="16129" max="16129" width="6.5703125" style="43" customWidth="1"/>
    <col min="16130" max="16130" width="31.5703125" style="43" customWidth="1"/>
    <col min="16131" max="16131" width="11.42578125" style="43" customWidth="1"/>
    <col min="16132" max="16132" width="11.140625" style="43" bestFit="1" customWidth="1"/>
    <col min="16133" max="16133" width="15.140625" style="43" customWidth="1"/>
    <col min="16134" max="16134" width="11.140625" style="43" bestFit="1" customWidth="1"/>
    <col min="16135" max="16135" width="14.7109375" style="43" customWidth="1"/>
    <col min="16136" max="16136" width="11.140625" style="43" bestFit="1" customWidth="1"/>
    <col min="16137" max="16137" width="9.7109375" style="43" bestFit="1" customWidth="1"/>
    <col min="16138" max="16138" width="11.140625" style="43" bestFit="1" customWidth="1"/>
    <col min="16139" max="16139" width="9.7109375" style="43" bestFit="1" customWidth="1"/>
    <col min="16140" max="16140" width="11" style="43" customWidth="1"/>
    <col min="16141" max="16141" width="11.140625" style="43" customWidth="1"/>
    <col min="16142" max="16142" width="15.7109375" style="43" customWidth="1"/>
    <col min="16143" max="16143" width="17.85546875" style="43" customWidth="1"/>
    <col min="16144" max="16384" width="9.140625" style="43"/>
  </cols>
  <sheetData>
    <row r="1" spans="1:15" x14ac:dyDescent="0.2">
      <c r="M1" s="78" t="s">
        <v>6</v>
      </c>
    </row>
    <row r="2" spans="1:15" ht="20.100000000000001" customHeight="1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ht="20.100000000000001" customHeight="1" x14ac:dyDescent="0.2">
      <c r="A3" s="202" t="s">
        <v>41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</row>
    <row r="4" spans="1:15" ht="20.100000000000001" customHeight="1" x14ac:dyDescent="0.2">
      <c r="A4" s="202" t="s">
        <v>7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</row>
    <row r="5" spans="1:15" ht="15" customHeight="1" x14ac:dyDescent="0.2">
      <c r="M5" s="79" t="s">
        <v>2</v>
      </c>
    </row>
    <row r="6" spans="1:15" s="31" customFormat="1" ht="27" customHeight="1" x14ac:dyDescent="0.2">
      <c r="A6" s="30" t="s">
        <v>3</v>
      </c>
      <c r="B6" s="179" t="s">
        <v>8</v>
      </c>
      <c r="C6" s="179" t="s">
        <v>9</v>
      </c>
      <c r="D6" s="182" t="s">
        <v>10</v>
      </c>
      <c r="E6" s="203"/>
      <c r="F6" s="203"/>
      <c r="G6" s="203"/>
      <c r="H6" s="203"/>
      <c r="I6" s="203"/>
      <c r="J6" s="203"/>
      <c r="K6" s="204"/>
      <c r="L6" s="185" t="s">
        <v>1</v>
      </c>
      <c r="M6" s="186"/>
      <c r="O6" s="80"/>
    </row>
    <row r="7" spans="1:15" s="31" customFormat="1" ht="27" customHeight="1" x14ac:dyDescent="0.2">
      <c r="A7" s="34" t="s">
        <v>4</v>
      </c>
      <c r="B7" s="180"/>
      <c r="C7" s="180"/>
      <c r="D7" s="189" t="s">
        <v>11</v>
      </c>
      <c r="E7" s="204"/>
      <c r="F7" s="35" t="s">
        <v>12</v>
      </c>
      <c r="G7" s="36"/>
      <c r="H7" s="35" t="s">
        <v>13</v>
      </c>
      <c r="I7" s="36"/>
      <c r="J7" s="35" t="s">
        <v>14</v>
      </c>
      <c r="K7" s="36"/>
      <c r="L7" s="187"/>
      <c r="M7" s="188"/>
      <c r="O7" s="80"/>
    </row>
    <row r="8" spans="1:15" s="31" customFormat="1" ht="27" customHeight="1" x14ac:dyDescent="0.2">
      <c r="A8" s="37"/>
      <c r="B8" s="181"/>
      <c r="C8" s="181"/>
      <c r="D8" s="38" t="s">
        <v>15</v>
      </c>
      <c r="E8" s="39" t="s">
        <v>0</v>
      </c>
      <c r="F8" s="38" t="s">
        <v>15</v>
      </c>
      <c r="G8" s="39" t="s">
        <v>0</v>
      </c>
      <c r="H8" s="38" t="s">
        <v>15</v>
      </c>
      <c r="I8" s="39" t="s">
        <v>0</v>
      </c>
      <c r="J8" s="38" t="s">
        <v>15</v>
      </c>
      <c r="K8" s="39" t="s">
        <v>0</v>
      </c>
      <c r="L8" s="38" t="s">
        <v>15</v>
      </c>
      <c r="M8" s="39" t="s">
        <v>0</v>
      </c>
      <c r="O8" s="80"/>
    </row>
    <row r="9" spans="1:15" x14ac:dyDescent="0.2">
      <c r="A9" s="40">
        <v>1</v>
      </c>
      <c r="B9" s="41" t="s">
        <v>42</v>
      </c>
      <c r="C9" s="40">
        <v>1</v>
      </c>
      <c r="D9" s="121" t="s">
        <v>46</v>
      </c>
      <c r="E9" s="112" t="s">
        <v>46</v>
      </c>
      <c r="F9" s="94" t="s">
        <v>46</v>
      </c>
      <c r="G9" s="94" t="s">
        <v>46</v>
      </c>
      <c r="H9" s="94" t="s">
        <v>46</v>
      </c>
      <c r="I9" s="94" t="s">
        <v>46</v>
      </c>
      <c r="J9" s="94" t="s">
        <v>46</v>
      </c>
      <c r="K9" s="94" t="s">
        <v>46</v>
      </c>
      <c r="L9" s="128" t="s">
        <v>46</v>
      </c>
      <c r="M9" s="139" t="s">
        <v>46</v>
      </c>
    </row>
    <row r="10" spans="1:15" x14ac:dyDescent="0.2">
      <c r="A10" s="45"/>
      <c r="B10" s="46"/>
      <c r="C10" s="42">
        <v>2</v>
      </c>
      <c r="D10" s="121">
        <v>15</v>
      </c>
      <c r="E10" s="112">
        <v>7700380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2" t="s">
        <v>46</v>
      </c>
      <c r="K10" s="112" t="s">
        <v>46</v>
      </c>
      <c r="L10" s="128">
        <f>+D10</f>
        <v>15</v>
      </c>
      <c r="M10" s="139">
        <f>+E10</f>
        <v>7700380</v>
      </c>
    </row>
    <row r="11" spans="1:15" x14ac:dyDescent="0.2">
      <c r="A11" s="47"/>
      <c r="B11" s="48"/>
      <c r="C11" s="49">
        <v>3</v>
      </c>
      <c r="D11" s="113" t="s">
        <v>46</v>
      </c>
      <c r="E11" s="113" t="s">
        <v>46</v>
      </c>
      <c r="F11" s="139" t="s">
        <v>46</v>
      </c>
      <c r="G11" s="139" t="s">
        <v>46</v>
      </c>
      <c r="H11" s="113" t="s">
        <v>46</v>
      </c>
      <c r="I11" s="113" t="s">
        <v>46</v>
      </c>
      <c r="J11" s="113" t="s">
        <v>46</v>
      </c>
      <c r="K11" s="113" t="s">
        <v>46</v>
      </c>
      <c r="L11" s="113" t="s">
        <v>46</v>
      </c>
      <c r="M11" s="113" t="s">
        <v>46</v>
      </c>
    </row>
    <row r="12" spans="1:15" x14ac:dyDescent="0.2">
      <c r="A12" s="81"/>
      <c r="B12" s="82"/>
      <c r="C12" s="116" t="s">
        <v>16</v>
      </c>
      <c r="D12" s="129">
        <f>SUM(D9:D11)</f>
        <v>15</v>
      </c>
      <c r="E12" s="141">
        <f>SUM(E9:E11)</f>
        <v>7700380</v>
      </c>
      <c r="F12" s="129" t="s">
        <v>46</v>
      </c>
      <c r="G12" s="93" t="s">
        <v>46</v>
      </c>
      <c r="H12" s="142" t="s">
        <v>46</v>
      </c>
      <c r="I12" s="93" t="s">
        <v>46</v>
      </c>
      <c r="J12" s="93" t="s">
        <v>46</v>
      </c>
      <c r="K12" s="93" t="s">
        <v>46</v>
      </c>
      <c r="L12" s="129">
        <f t="shared" ref="L12:M12" si="0">SUM(L9:L11)</f>
        <v>15</v>
      </c>
      <c r="M12" s="93">
        <f t="shared" si="0"/>
        <v>7700380</v>
      </c>
    </row>
    <row r="13" spans="1:15" ht="11.25" customHeight="1" x14ac:dyDescent="0.2"/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59055118110236227" right="0.19685039370078741" top="0.98425196850393704" bottom="0.59055118110236227" header="0.15748031496062992" footer="0.23622047244094491"/>
  <pageSetup paperSize="9" scale="8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M12" sqref="M12"/>
    </sheetView>
  </sheetViews>
  <sheetFormatPr defaultRowHeight="21.75" x14ac:dyDescent="0.2"/>
  <cols>
    <col min="1" max="1" width="6.85546875" style="1" customWidth="1"/>
    <col min="2" max="2" width="29.5703125" style="1" customWidth="1"/>
    <col min="3" max="3" width="13" style="1" customWidth="1"/>
    <col min="4" max="4" width="13.5703125" style="2" customWidth="1"/>
    <col min="5" max="5" width="12.140625" style="5" customWidth="1"/>
    <col min="6" max="6" width="13.5703125" style="1" customWidth="1"/>
    <col min="7" max="7" width="12.140625" style="1" customWidth="1"/>
    <col min="8" max="8" width="13.5703125" style="1" customWidth="1"/>
    <col min="9" max="9" width="12.140625" style="1" customWidth="1"/>
    <col min="10" max="10" width="13.5703125" style="1" customWidth="1"/>
    <col min="11" max="11" width="12.140625" style="1" customWidth="1"/>
    <col min="12" max="12" width="13.5703125" style="2" customWidth="1"/>
    <col min="13" max="13" width="12.140625" style="5" customWidth="1"/>
    <col min="14" max="14" width="15.7109375" style="1" customWidth="1"/>
    <col min="15" max="15" width="17.85546875" style="4" customWidth="1"/>
    <col min="16" max="256" width="9.140625" style="1"/>
    <col min="257" max="257" width="6.5703125" style="1" customWidth="1"/>
    <col min="258" max="258" width="31.5703125" style="1" customWidth="1"/>
    <col min="259" max="259" width="11.42578125" style="1" customWidth="1"/>
    <col min="260" max="260" width="11.140625" style="1" bestFit="1" customWidth="1"/>
    <col min="261" max="261" width="15.42578125" style="1" bestFit="1" customWidth="1"/>
    <col min="262" max="262" width="11.140625" style="1" bestFit="1" customWidth="1"/>
    <col min="263" max="263" width="9.7109375" style="1" bestFit="1" customWidth="1"/>
    <col min="264" max="264" width="11.140625" style="1" bestFit="1" customWidth="1"/>
    <col min="265" max="265" width="9.7109375" style="1" bestFit="1" customWidth="1"/>
    <col min="266" max="266" width="11.140625" style="1" bestFit="1" customWidth="1"/>
    <col min="267" max="267" width="9.7109375" style="1" bestFit="1" customWidth="1"/>
    <col min="268" max="268" width="11.85546875" style="1" customWidth="1"/>
    <col min="269" max="269" width="12" style="1" customWidth="1"/>
    <col min="270" max="270" width="15.7109375" style="1" customWidth="1"/>
    <col min="271" max="271" width="17.85546875" style="1" customWidth="1"/>
    <col min="272" max="512" width="9.140625" style="1"/>
    <col min="513" max="513" width="6.5703125" style="1" customWidth="1"/>
    <col min="514" max="514" width="31.5703125" style="1" customWidth="1"/>
    <col min="515" max="515" width="11.42578125" style="1" customWidth="1"/>
    <col min="516" max="516" width="11.140625" style="1" bestFit="1" customWidth="1"/>
    <col min="517" max="517" width="15.42578125" style="1" bestFit="1" customWidth="1"/>
    <col min="518" max="518" width="11.140625" style="1" bestFit="1" customWidth="1"/>
    <col min="519" max="519" width="9.7109375" style="1" bestFit="1" customWidth="1"/>
    <col min="520" max="520" width="11.140625" style="1" bestFit="1" customWidth="1"/>
    <col min="521" max="521" width="9.7109375" style="1" bestFit="1" customWidth="1"/>
    <col min="522" max="522" width="11.140625" style="1" bestFit="1" customWidth="1"/>
    <col min="523" max="523" width="9.7109375" style="1" bestFit="1" customWidth="1"/>
    <col min="524" max="524" width="11.85546875" style="1" customWidth="1"/>
    <col min="525" max="525" width="12" style="1" customWidth="1"/>
    <col min="526" max="526" width="15.7109375" style="1" customWidth="1"/>
    <col min="527" max="527" width="17.85546875" style="1" customWidth="1"/>
    <col min="528" max="768" width="9.140625" style="1"/>
    <col min="769" max="769" width="6.5703125" style="1" customWidth="1"/>
    <col min="770" max="770" width="31.5703125" style="1" customWidth="1"/>
    <col min="771" max="771" width="11.42578125" style="1" customWidth="1"/>
    <col min="772" max="772" width="11.140625" style="1" bestFit="1" customWidth="1"/>
    <col min="773" max="773" width="15.42578125" style="1" bestFit="1" customWidth="1"/>
    <col min="774" max="774" width="11.140625" style="1" bestFit="1" customWidth="1"/>
    <col min="775" max="775" width="9.7109375" style="1" bestFit="1" customWidth="1"/>
    <col min="776" max="776" width="11.140625" style="1" bestFit="1" customWidth="1"/>
    <col min="777" max="777" width="9.7109375" style="1" bestFit="1" customWidth="1"/>
    <col min="778" max="778" width="11.140625" style="1" bestFit="1" customWidth="1"/>
    <col min="779" max="779" width="9.7109375" style="1" bestFit="1" customWidth="1"/>
    <col min="780" max="780" width="11.85546875" style="1" customWidth="1"/>
    <col min="781" max="781" width="12" style="1" customWidth="1"/>
    <col min="782" max="782" width="15.7109375" style="1" customWidth="1"/>
    <col min="783" max="783" width="17.85546875" style="1" customWidth="1"/>
    <col min="784" max="1024" width="9.140625" style="1"/>
    <col min="1025" max="1025" width="6.5703125" style="1" customWidth="1"/>
    <col min="1026" max="1026" width="31.5703125" style="1" customWidth="1"/>
    <col min="1027" max="1027" width="11.42578125" style="1" customWidth="1"/>
    <col min="1028" max="1028" width="11.140625" style="1" bestFit="1" customWidth="1"/>
    <col min="1029" max="1029" width="15.42578125" style="1" bestFit="1" customWidth="1"/>
    <col min="1030" max="1030" width="11.140625" style="1" bestFit="1" customWidth="1"/>
    <col min="1031" max="1031" width="9.7109375" style="1" bestFit="1" customWidth="1"/>
    <col min="1032" max="1032" width="11.140625" style="1" bestFit="1" customWidth="1"/>
    <col min="1033" max="1033" width="9.7109375" style="1" bestFit="1" customWidth="1"/>
    <col min="1034" max="1034" width="11.140625" style="1" bestFit="1" customWidth="1"/>
    <col min="1035" max="1035" width="9.7109375" style="1" bestFit="1" customWidth="1"/>
    <col min="1036" max="1036" width="11.85546875" style="1" customWidth="1"/>
    <col min="1037" max="1037" width="12" style="1" customWidth="1"/>
    <col min="1038" max="1038" width="15.7109375" style="1" customWidth="1"/>
    <col min="1039" max="1039" width="17.85546875" style="1" customWidth="1"/>
    <col min="1040" max="1280" width="9.140625" style="1"/>
    <col min="1281" max="1281" width="6.5703125" style="1" customWidth="1"/>
    <col min="1282" max="1282" width="31.5703125" style="1" customWidth="1"/>
    <col min="1283" max="1283" width="11.42578125" style="1" customWidth="1"/>
    <col min="1284" max="1284" width="11.140625" style="1" bestFit="1" customWidth="1"/>
    <col min="1285" max="1285" width="15.42578125" style="1" bestFit="1" customWidth="1"/>
    <col min="1286" max="1286" width="11.140625" style="1" bestFit="1" customWidth="1"/>
    <col min="1287" max="1287" width="9.7109375" style="1" bestFit="1" customWidth="1"/>
    <col min="1288" max="1288" width="11.140625" style="1" bestFit="1" customWidth="1"/>
    <col min="1289" max="1289" width="9.7109375" style="1" bestFit="1" customWidth="1"/>
    <col min="1290" max="1290" width="11.140625" style="1" bestFit="1" customWidth="1"/>
    <col min="1291" max="1291" width="9.7109375" style="1" bestFit="1" customWidth="1"/>
    <col min="1292" max="1292" width="11.85546875" style="1" customWidth="1"/>
    <col min="1293" max="1293" width="12" style="1" customWidth="1"/>
    <col min="1294" max="1294" width="15.7109375" style="1" customWidth="1"/>
    <col min="1295" max="1295" width="17.85546875" style="1" customWidth="1"/>
    <col min="1296" max="1536" width="9.140625" style="1"/>
    <col min="1537" max="1537" width="6.5703125" style="1" customWidth="1"/>
    <col min="1538" max="1538" width="31.5703125" style="1" customWidth="1"/>
    <col min="1539" max="1539" width="11.42578125" style="1" customWidth="1"/>
    <col min="1540" max="1540" width="11.140625" style="1" bestFit="1" customWidth="1"/>
    <col min="1541" max="1541" width="15.42578125" style="1" bestFit="1" customWidth="1"/>
    <col min="1542" max="1542" width="11.140625" style="1" bestFit="1" customWidth="1"/>
    <col min="1543" max="1543" width="9.7109375" style="1" bestFit="1" customWidth="1"/>
    <col min="1544" max="1544" width="11.140625" style="1" bestFit="1" customWidth="1"/>
    <col min="1545" max="1545" width="9.7109375" style="1" bestFit="1" customWidth="1"/>
    <col min="1546" max="1546" width="11.140625" style="1" bestFit="1" customWidth="1"/>
    <col min="1547" max="1547" width="9.7109375" style="1" bestFit="1" customWidth="1"/>
    <col min="1548" max="1548" width="11.85546875" style="1" customWidth="1"/>
    <col min="1549" max="1549" width="12" style="1" customWidth="1"/>
    <col min="1550" max="1550" width="15.7109375" style="1" customWidth="1"/>
    <col min="1551" max="1551" width="17.85546875" style="1" customWidth="1"/>
    <col min="1552" max="1792" width="9.140625" style="1"/>
    <col min="1793" max="1793" width="6.5703125" style="1" customWidth="1"/>
    <col min="1794" max="1794" width="31.5703125" style="1" customWidth="1"/>
    <col min="1795" max="1795" width="11.42578125" style="1" customWidth="1"/>
    <col min="1796" max="1796" width="11.140625" style="1" bestFit="1" customWidth="1"/>
    <col min="1797" max="1797" width="15.42578125" style="1" bestFit="1" customWidth="1"/>
    <col min="1798" max="1798" width="11.140625" style="1" bestFit="1" customWidth="1"/>
    <col min="1799" max="1799" width="9.7109375" style="1" bestFit="1" customWidth="1"/>
    <col min="1800" max="1800" width="11.140625" style="1" bestFit="1" customWidth="1"/>
    <col min="1801" max="1801" width="9.7109375" style="1" bestFit="1" customWidth="1"/>
    <col min="1802" max="1802" width="11.140625" style="1" bestFit="1" customWidth="1"/>
    <col min="1803" max="1803" width="9.7109375" style="1" bestFit="1" customWidth="1"/>
    <col min="1804" max="1804" width="11.85546875" style="1" customWidth="1"/>
    <col min="1805" max="1805" width="12" style="1" customWidth="1"/>
    <col min="1806" max="1806" width="15.7109375" style="1" customWidth="1"/>
    <col min="1807" max="1807" width="17.85546875" style="1" customWidth="1"/>
    <col min="1808" max="2048" width="9.140625" style="1"/>
    <col min="2049" max="2049" width="6.5703125" style="1" customWidth="1"/>
    <col min="2050" max="2050" width="31.5703125" style="1" customWidth="1"/>
    <col min="2051" max="2051" width="11.42578125" style="1" customWidth="1"/>
    <col min="2052" max="2052" width="11.140625" style="1" bestFit="1" customWidth="1"/>
    <col min="2053" max="2053" width="15.42578125" style="1" bestFit="1" customWidth="1"/>
    <col min="2054" max="2054" width="11.140625" style="1" bestFit="1" customWidth="1"/>
    <col min="2055" max="2055" width="9.7109375" style="1" bestFit="1" customWidth="1"/>
    <col min="2056" max="2056" width="11.140625" style="1" bestFit="1" customWidth="1"/>
    <col min="2057" max="2057" width="9.7109375" style="1" bestFit="1" customWidth="1"/>
    <col min="2058" max="2058" width="11.140625" style="1" bestFit="1" customWidth="1"/>
    <col min="2059" max="2059" width="9.7109375" style="1" bestFit="1" customWidth="1"/>
    <col min="2060" max="2060" width="11.85546875" style="1" customWidth="1"/>
    <col min="2061" max="2061" width="12" style="1" customWidth="1"/>
    <col min="2062" max="2062" width="15.7109375" style="1" customWidth="1"/>
    <col min="2063" max="2063" width="17.85546875" style="1" customWidth="1"/>
    <col min="2064" max="2304" width="9.140625" style="1"/>
    <col min="2305" max="2305" width="6.5703125" style="1" customWidth="1"/>
    <col min="2306" max="2306" width="31.5703125" style="1" customWidth="1"/>
    <col min="2307" max="2307" width="11.42578125" style="1" customWidth="1"/>
    <col min="2308" max="2308" width="11.140625" style="1" bestFit="1" customWidth="1"/>
    <col min="2309" max="2309" width="15.42578125" style="1" bestFit="1" customWidth="1"/>
    <col min="2310" max="2310" width="11.140625" style="1" bestFit="1" customWidth="1"/>
    <col min="2311" max="2311" width="9.7109375" style="1" bestFit="1" customWidth="1"/>
    <col min="2312" max="2312" width="11.140625" style="1" bestFit="1" customWidth="1"/>
    <col min="2313" max="2313" width="9.7109375" style="1" bestFit="1" customWidth="1"/>
    <col min="2314" max="2314" width="11.140625" style="1" bestFit="1" customWidth="1"/>
    <col min="2315" max="2315" width="9.7109375" style="1" bestFit="1" customWidth="1"/>
    <col min="2316" max="2316" width="11.85546875" style="1" customWidth="1"/>
    <col min="2317" max="2317" width="12" style="1" customWidth="1"/>
    <col min="2318" max="2318" width="15.7109375" style="1" customWidth="1"/>
    <col min="2319" max="2319" width="17.85546875" style="1" customWidth="1"/>
    <col min="2320" max="2560" width="9.140625" style="1"/>
    <col min="2561" max="2561" width="6.5703125" style="1" customWidth="1"/>
    <col min="2562" max="2562" width="31.5703125" style="1" customWidth="1"/>
    <col min="2563" max="2563" width="11.42578125" style="1" customWidth="1"/>
    <col min="2564" max="2564" width="11.140625" style="1" bestFit="1" customWidth="1"/>
    <col min="2565" max="2565" width="15.42578125" style="1" bestFit="1" customWidth="1"/>
    <col min="2566" max="2566" width="11.140625" style="1" bestFit="1" customWidth="1"/>
    <col min="2567" max="2567" width="9.7109375" style="1" bestFit="1" customWidth="1"/>
    <col min="2568" max="2568" width="11.140625" style="1" bestFit="1" customWidth="1"/>
    <col min="2569" max="2569" width="9.7109375" style="1" bestFit="1" customWidth="1"/>
    <col min="2570" max="2570" width="11.140625" style="1" bestFit="1" customWidth="1"/>
    <col min="2571" max="2571" width="9.7109375" style="1" bestFit="1" customWidth="1"/>
    <col min="2572" max="2572" width="11.85546875" style="1" customWidth="1"/>
    <col min="2573" max="2573" width="12" style="1" customWidth="1"/>
    <col min="2574" max="2574" width="15.7109375" style="1" customWidth="1"/>
    <col min="2575" max="2575" width="17.85546875" style="1" customWidth="1"/>
    <col min="2576" max="2816" width="9.140625" style="1"/>
    <col min="2817" max="2817" width="6.5703125" style="1" customWidth="1"/>
    <col min="2818" max="2818" width="31.5703125" style="1" customWidth="1"/>
    <col min="2819" max="2819" width="11.42578125" style="1" customWidth="1"/>
    <col min="2820" max="2820" width="11.140625" style="1" bestFit="1" customWidth="1"/>
    <col min="2821" max="2821" width="15.42578125" style="1" bestFit="1" customWidth="1"/>
    <col min="2822" max="2822" width="11.140625" style="1" bestFit="1" customWidth="1"/>
    <col min="2823" max="2823" width="9.7109375" style="1" bestFit="1" customWidth="1"/>
    <col min="2824" max="2824" width="11.140625" style="1" bestFit="1" customWidth="1"/>
    <col min="2825" max="2825" width="9.7109375" style="1" bestFit="1" customWidth="1"/>
    <col min="2826" max="2826" width="11.140625" style="1" bestFit="1" customWidth="1"/>
    <col min="2827" max="2827" width="9.7109375" style="1" bestFit="1" customWidth="1"/>
    <col min="2828" max="2828" width="11.85546875" style="1" customWidth="1"/>
    <col min="2829" max="2829" width="12" style="1" customWidth="1"/>
    <col min="2830" max="2830" width="15.7109375" style="1" customWidth="1"/>
    <col min="2831" max="2831" width="17.85546875" style="1" customWidth="1"/>
    <col min="2832" max="3072" width="9.140625" style="1"/>
    <col min="3073" max="3073" width="6.5703125" style="1" customWidth="1"/>
    <col min="3074" max="3074" width="31.5703125" style="1" customWidth="1"/>
    <col min="3075" max="3075" width="11.42578125" style="1" customWidth="1"/>
    <col min="3076" max="3076" width="11.140625" style="1" bestFit="1" customWidth="1"/>
    <col min="3077" max="3077" width="15.42578125" style="1" bestFit="1" customWidth="1"/>
    <col min="3078" max="3078" width="11.140625" style="1" bestFit="1" customWidth="1"/>
    <col min="3079" max="3079" width="9.7109375" style="1" bestFit="1" customWidth="1"/>
    <col min="3080" max="3080" width="11.140625" style="1" bestFit="1" customWidth="1"/>
    <col min="3081" max="3081" width="9.7109375" style="1" bestFit="1" customWidth="1"/>
    <col min="3082" max="3082" width="11.140625" style="1" bestFit="1" customWidth="1"/>
    <col min="3083" max="3083" width="9.7109375" style="1" bestFit="1" customWidth="1"/>
    <col min="3084" max="3084" width="11.85546875" style="1" customWidth="1"/>
    <col min="3085" max="3085" width="12" style="1" customWidth="1"/>
    <col min="3086" max="3086" width="15.7109375" style="1" customWidth="1"/>
    <col min="3087" max="3087" width="17.85546875" style="1" customWidth="1"/>
    <col min="3088" max="3328" width="9.140625" style="1"/>
    <col min="3329" max="3329" width="6.5703125" style="1" customWidth="1"/>
    <col min="3330" max="3330" width="31.5703125" style="1" customWidth="1"/>
    <col min="3331" max="3331" width="11.42578125" style="1" customWidth="1"/>
    <col min="3332" max="3332" width="11.140625" style="1" bestFit="1" customWidth="1"/>
    <col min="3333" max="3333" width="15.42578125" style="1" bestFit="1" customWidth="1"/>
    <col min="3334" max="3334" width="11.140625" style="1" bestFit="1" customWidth="1"/>
    <col min="3335" max="3335" width="9.7109375" style="1" bestFit="1" customWidth="1"/>
    <col min="3336" max="3336" width="11.140625" style="1" bestFit="1" customWidth="1"/>
    <col min="3337" max="3337" width="9.7109375" style="1" bestFit="1" customWidth="1"/>
    <col min="3338" max="3338" width="11.140625" style="1" bestFit="1" customWidth="1"/>
    <col min="3339" max="3339" width="9.7109375" style="1" bestFit="1" customWidth="1"/>
    <col min="3340" max="3340" width="11.85546875" style="1" customWidth="1"/>
    <col min="3341" max="3341" width="12" style="1" customWidth="1"/>
    <col min="3342" max="3342" width="15.7109375" style="1" customWidth="1"/>
    <col min="3343" max="3343" width="17.85546875" style="1" customWidth="1"/>
    <col min="3344" max="3584" width="9.140625" style="1"/>
    <col min="3585" max="3585" width="6.5703125" style="1" customWidth="1"/>
    <col min="3586" max="3586" width="31.5703125" style="1" customWidth="1"/>
    <col min="3587" max="3587" width="11.42578125" style="1" customWidth="1"/>
    <col min="3588" max="3588" width="11.140625" style="1" bestFit="1" customWidth="1"/>
    <col min="3589" max="3589" width="15.42578125" style="1" bestFit="1" customWidth="1"/>
    <col min="3590" max="3590" width="11.140625" style="1" bestFit="1" customWidth="1"/>
    <col min="3591" max="3591" width="9.7109375" style="1" bestFit="1" customWidth="1"/>
    <col min="3592" max="3592" width="11.140625" style="1" bestFit="1" customWidth="1"/>
    <col min="3593" max="3593" width="9.7109375" style="1" bestFit="1" customWidth="1"/>
    <col min="3594" max="3594" width="11.140625" style="1" bestFit="1" customWidth="1"/>
    <col min="3595" max="3595" width="9.7109375" style="1" bestFit="1" customWidth="1"/>
    <col min="3596" max="3596" width="11.85546875" style="1" customWidth="1"/>
    <col min="3597" max="3597" width="12" style="1" customWidth="1"/>
    <col min="3598" max="3598" width="15.7109375" style="1" customWidth="1"/>
    <col min="3599" max="3599" width="17.85546875" style="1" customWidth="1"/>
    <col min="3600" max="3840" width="9.140625" style="1"/>
    <col min="3841" max="3841" width="6.5703125" style="1" customWidth="1"/>
    <col min="3842" max="3842" width="31.5703125" style="1" customWidth="1"/>
    <col min="3843" max="3843" width="11.42578125" style="1" customWidth="1"/>
    <col min="3844" max="3844" width="11.140625" style="1" bestFit="1" customWidth="1"/>
    <col min="3845" max="3845" width="15.42578125" style="1" bestFit="1" customWidth="1"/>
    <col min="3846" max="3846" width="11.140625" style="1" bestFit="1" customWidth="1"/>
    <col min="3847" max="3847" width="9.7109375" style="1" bestFit="1" customWidth="1"/>
    <col min="3848" max="3848" width="11.140625" style="1" bestFit="1" customWidth="1"/>
    <col min="3849" max="3849" width="9.7109375" style="1" bestFit="1" customWidth="1"/>
    <col min="3850" max="3850" width="11.140625" style="1" bestFit="1" customWidth="1"/>
    <col min="3851" max="3851" width="9.7109375" style="1" bestFit="1" customWidth="1"/>
    <col min="3852" max="3852" width="11.85546875" style="1" customWidth="1"/>
    <col min="3853" max="3853" width="12" style="1" customWidth="1"/>
    <col min="3854" max="3854" width="15.7109375" style="1" customWidth="1"/>
    <col min="3855" max="3855" width="17.85546875" style="1" customWidth="1"/>
    <col min="3856" max="4096" width="9.140625" style="1"/>
    <col min="4097" max="4097" width="6.5703125" style="1" customWidth="1"/>
    <col min="4098" max="4098" width="31.5703125" style="1" customWidth="1"/>
    <col min="4099" max="4099" width="11.42578125" style="1" customWidth="1"/>
    <col min="4100" max="4100" width="11.140625" style="1" bestFit="1" customWidth="1"/>
    <col min="4101" max="4101" width="15.42578125" style="1" bestFit="1" customWidth="1"/>
    <col min="4102" max="4102" width="11.140625" style="1" bestFit="1" customWidth="1"/>
    <col min="4103" max="4103" width="9.7109375" style="1" bestFit="1" customWidth="1"/>
    <col min="4104" max="4104" width="11.140625" style="1" bestFit="1" customWidth="1"/>
    <col min="4105" max="4105" width="9.7109375" style="1" bestFit="1" customWidth="1"/>
    <col min="4106" max="4106" width="11.140625" style="1" bestFit="1" customWidth="1"/>
    <col min="4107" max="4107" width="9.7109375" style="1" bestFit="1" customWidth="1"/>
    <col min="4108" max="4108" width="11.85546875" style="1" customWidth="1"/>
    <col min="4109" max="4109" width="12" style="1" customWidth="1"/>
    <col min="4110" max="4110" width="15.7109375" style="1" customWidth="1"/>
    <col min="4111" max="4111" width="17.85546875" style="1" customWidth="1"/>
    <col min="4112" max="4352" width="9.140625" style="1"/>
    <col min="4353" max="4353" width="6.5703125" style="1" customWidth="1"/>
    <col min="4354" max="4354" width="31.5703125" style="1" customWidth="1"/>
    <col min="4355" max="4355" width="11.42578125" style="1" customWidth="1"/>
    <col min="4356" max="4356" width="11.140625" style="1" bestFit="1" customWidth="1"/>
    <col min="4357" max="4357" width="15.42578125" style="1" bestFit="1" customWidth="1"/>
    <col min="4358" max="4358" width="11.140625" style="1" bestFit="1" customWidth="1"/>
    <col min="4359" max="4359" width="9.7109375" style="1" bestFit="1" customWidth="1"/>
    <col min="4360" max="4360" width="11.140625" style="1" bestFit="1" customWidth="1"/>
    <col min="4361" max="4361" width="9.7109375" style="1" bestFit="1" customWidth="1"/>
    <col min="4362" max="4362" width="11.140625" style="1" bestFit="1" customWidth="1"/>
    <col min="4363" max="4363" width="9.7109375" style="1" bestFit="1" customWidth="1"/>
    <col min="4364" max="4364" width="11.85546875" style="1" customWidth="1"/>
    <col min="4365" max="4365" width="12" style="1" customWidth="1"/>
    <col min="4366" max="4366" width="15.7109375" style="1" customWidth="1"/>
    <col min="4367" max="4367" width="17.85546875" style="1" customWidth="1"/>
    <col min="4368" max="4608" width="9.140625" style="1"/>
    <col min="4609" max="4609" width="6.5703125" style="1" customWidth="1"/>
    <col min="4610" max="4610" width="31.5703125" style="1" customWidth="1"/>
    <col min="4611" max="4611" width="11.42578125" style="1" customWidth="1"/>
    <col min="4612" max="4612" width="11.140625" style="1" bestFit="1" customWidth="1"/>
    <col min="4613" max="4613" width="15.42578125" style="1" bestFit="1" customWidth="1"/>
    <col min="4614" max="4614" width="11.140625" style="1" bestFit="1" customWidth="1"/>
    <col min="4615" max="4615" width="9.7109375" style="1" bestFit="1" customWidth="1"/>
    <col min="4616" max="4616" width="11.140625" style="1" bestFit="1" customWidth="1"/>
    <col min="4617" max="4617" width="9.7109375" style="1" bestFit="1" customWidth="1"/>
    <col min="4618" max="4618" width="11.140625" style="1" bestFit="1" customWidth="1"/>
    <col min="4619" max="4619" width="9.7109375" style="1" bestFit="1" customWidth="1"/>
    <col min="4620" max="4620" width="11.85546875" style="1" customWidth="1"/>
    <col min="4621" max="4621" width="12" style="1" customWidth="1"/>
    <col min="4622" max="4622" width="15.7109375" style="1" customWidth="1"/>
    <col min="4623" max="4623" width="17.85546875" style="1" customWidth="1"/>
    <col min="4624" max="4864" width="9.140625" style="1"/>
    <col min="4865" max="4865" width="6.5703125" style="1" customWidth="1"/>
    <col min="4866" max="4866" width="31.5703125" style="1" customWidth="1"/>
    <col min="4867" max="4867" width="11.42578125" style="1" customWidth="1"/>
    <col min="4868" max="4868" width="11.140625" style="1" bestFit="1" customWidth="1"/>
    <col min="4869" max="4869" width="15.42578125" style="1" bestFit="1" customWidth="1"/>
    <col min="4870" max="4870" width="11.140625" style="1" bestFit="1" customWidth="1"/>
    <col min="4871" max="4871" width="9.7109375" style="1" bestFit="1" customWidth="1"/>
    <col min="4872" max="4872" width="11.140625" style="1" bestFit="1" customWidth="1"/>
    <col min="4873" max="4873" width="9.7109375" style="1" bestFit="1" customWidth="1"/>
    <col min="4874" max="4874" width="11.140625" style="1" bestFit="1" customWidth="1"/>
    <col min="4875" max="4875" width="9.7109375" style="1" bestFit="1" customWidth="1"/>
    <col min="4876" max="4876" width="11.85546875" style="1" customWidth="1"/>
    <col min="4877" max="4877" width="12" style="1" customWidth="1"/>
    <col min="4878" max="4878" width="15.7109375" style="1" customWidth="1"/>
    <col min="4879" max="4879" width="17.85546875" style="1" customWidth="1"/>
    <col min="4880" max="5120" width="9.140625" style="1"/>
    <col min="5121" max="5121" width="6.5703125" style="1" customWidth="1"/>
    <col min="5122" max="5122" width="31.5703125" style="1" customWidth="1"/>
    <col min="5123" max="5123" width="11.42578125" style="1" customWidth="1"/>
    <col min="5124" max="5124" width="11.140625" style="1" bestFit="1" customWidth="1"/>
    <col min="5125" max="5125" width="15.42578125" style="1" bestFit="1" customWidth="1"/>
    <col min="5126" max="5126" width="11.140625" style="1" bestFit="1" customWidth="1"/>
    <col min="5127" max="5127" width="9.7109375" style="1" bestFit="1" customWidth="1"/>
    <col min="5128" max="5128" width="11.140625" style="1" bestFit="1" customWidth="1"/>
    <col min="5129" max="5129" width="9.7109375" style="1" bestFit="1" customWidth="1"/>
    <col min="5130" max="5130" width="11.140625" style="1" bestFit="1" customWidth="1"/>
    <col min="5131" max="5131" width="9.7109375" style="1" bestFit="1" customWidth="1"/>
    <col min="5132" max="5132" width="11.85546875" style="1" customWidth="1"/>
    <col min="5133" max="5133" width="12" style="1" customWidth="1"/>
    <col min="5134" max="5134" width="15.7109375" style="1" customWidth="1"/>
    <col min="5135" max="5135" width="17.85546875" style="1" customWidth="1"/>
    <col min="5136" max="5376" width="9.140625" style="1"/>
    <col min="5377" max="5377" width="6.5703125" style="1" customWidth="1"/>
    <col min="5378" max="5378" width="31.5703125" style="1" customWidth="1"/>
    <col min="5379" max="5379" width="11.42578125" style="1" customWidth="1"/>
    <col min="5380" max="5380" width="11.140625" style="1" bestFit="1" customWidth="1"/>
    <col min="5381" max="5381" width="15.42578125" style="1" bestFit="1" customWidth="1"/>
    <col min="5382" max="5382" width="11.140625" style="1" bestFit="1" customWidth="1"/>
    <col min="5383" max="5383" width="9.7109375" style="1" bestFit="1" customWidth="1"/>
    <col min="5384" max="5384" width="11.140625" style="1" bestFit="1" customWidth="1"/>
    <col min="5385" max="5385" width="9.7109375" style="1" bestFit="1" customWidth="1"/>
    <col min="5386" max="5386" width="11.140625" style="1" bestFit="1" customWidth="1"/>
    <col min="5387" max="5387" width="9.7109375" style="1" bestFit="1" customWidth="1"/>
    <col min="5388" max="5388" width="11.85546875" style="1" customWidth="1"/>
    <col min="5389" max="5389" width="12" style="1" customWidth="1"/>
    <col min="5390" max="5390" width="15.7109375" style="1" customWidth="1"/>
    <col min="5391" max="5391" width="17.85546875" style="1" customWidth="1"/>
    <col min="5392" max="5632" width="9.140625" style="1"/>
    <col min="5633" max="5633" width="6.5703125" style="1" customWidth="1"/>
    <col min="5634" max="5634" width="31.5703125" style="1" customWidth="1"/>
    <col min="5635" max="5635" width="11.42578125" style="1" customWidth="1"/>
    <col min="5636" max="5636" width="11.140625" style="1" bestFit="1" customWidth="1"/>
    <col min="5637" max="5637" width="15.42578125" style="1" bestFit="1" customWidth="1"/>
    <col min="5638" max="5638" width="11.140625" style="1" bestFit="1" customWidth="1"/>
    <col min="5639" max="5639" width="9.7109375" style="1" bestFit="1" customWidth="1"/>
    <col min="5640" max="5640" width="11.140625" style="1" bestFit="1" customWidth="1"/>
    <col min="5641" max="5641" width="9.7109375" style="1" bestFit="1" customWidth="1"/>
    <col min="5642" max="5642" width="11.140625" style="1" bestFit="1" customWidth="1"/>
    <col min="5643" max="5643" width="9.7109375" style="1" bestFit="1" customWidth="1"/>
    <col min="5644" max="5644" width="11.85546875" style="1" customWidth="1"/>
    <col min="5645" max="5645" width="12" style="1" customWidth="1"/>
    <col min="5646" max="5646" width="15.7109375" style="1" customWidth="1"/>
    <col min="5647" max="5647" width="17.85546875" style="1" customWidth="1"/>
    <col min="5648" max="5888" width="9.140625" style="1"/>
    <col min="5889" max="5889" width="6.5703125" style="1" customWidth="1"/>
    <col min="5890" max="5890" width="31.5703125" style="1" customWidth="1"/>
    <col min="5891" max="5891" width="11.42578125" style="1" customWidth="1"/>
    <col min="5892" max="5892" width="11.140625" style="1" bestFit="1" customWidth="1"/>
    <col min="5893" max="5893" width="15.42578125" style="1" bestFit="1" customWidth="1"/>
    <col min="5894" max="5894" width="11.140625" style="1" bestFit="1" customWidth="1"/>
    <col min="5895" max="5895" width="9.7109375" style="1" bestFit="1" customWidth="1"/>
    <col min="5896" max="5896" width="11.140625" style="1" bestFit="1" customWidth="1"/>
    <col min="5897" max="5897" width="9.7109375" style="1" bestFit="1" customWidth="1"/>
    <col min="5898" max="5898" width="11.140625" style="1" bestFit="1" customWidth="1"/>
    <col min="5899" max="5899" width="9.7109375" style="1" bestFit="1" customWidth="1"/>
    <col min="5900" max="5900" width="11.85546875" style="1" customWidth="1"/>
    <col min="5901" max="5901" width="12" style="1" customWidth="1"/>
    <col min="5902" max="5902" width="15.7109375" style="1" customWidth="1"/>
    <col min="5903" max="5903" width="17.85546875" style="1" customWidth="1"/>
    <col min="5904" max="6144" width="9.140625" style="1"/>
    <col min="6145" max="6145" width="6.5703125" style="1" customWidth="1"/>
    <col min="6146" max="6146" width="31.5703125" style="1" customWidth="1"/>
    <col min="6147" max="6147" width="11.42578125" style="1" customWidth="1"/>
    <col min="6148" max="6148" width="11.140625" style="1" bestFit="1" customWidth="1"/>
    <col min="6149" max="6149" width="15.42578125" style="1" bestFit="1" customWidth="1"/>
    <col min="6150" max="6150" width="11.140625" style="1" bestFit="1" customWidth="1"/>
    <col min="6151" max="6151" width="9.7109375" style="1" bestFit="1" customWidth="1"/>
    <col min="6152" max="6152" width="11.140625" style="1" bestFit="1" customWidth="1"/>
    <col min="6153" max="6153" width="9.7109375" style="1" bestFit="1" customWidth="1"/>
    <col min="6154" max="6154" width="11.140625" style="1" bestFit="1" customWidth="1"/>
    <col min="6155" max="6155" width="9.7109375" style="1" bestFit="1" customWidth="1"/>
    <col min="6156" max="6156" width="11.85546875" style="1" customWidth="1"/>
    <col min="6157" max="6157" width="12" style="1" customWidth="1"/>
    <col min="6158" max="6158" width="15.7109375" style="1" customWidth="1"/>
    <col min="6159" max="6159" width="17.85546875" style="1" customWidth="1"/>
    <col min="6160" max="6400" width="9.140625" style="1"/>
    <col min="6401" max="6401" width="6.5703125" style="1" customWidth="1"/>
    <col min="6402" max="6402" width="31.5703125" style="1" customWidth="1"/>
    <col min="6403" max="6403" width="11.42578125" style="1" customWidth="1"/>
    <col min="6404" max="6404" width="11.140625" style="1" bestFit="1" customWidth="1"/>
    <col min="6405" max="6405" width="15.42578125" style="1" bestFit="1" customWidth="1"/>
    <col min="6406" max="6406" width="11.140625" style="1" bestFit="1" customWidth="1"/>
    <col min="6407" max="6407" width="9.7109375" style="1" bestFit="1" customWidth="1"/>
    <col min="6408" max="6408" width="11.140625" style="1" bestFit="1" customWidth="1"/>
    <col min="6409" max="6409" width="9.7109375" style="1" bestFit="1" customWidth="1"/>
    <col min="6410" max="6410" width="11.140625" style="1" bestFit="1" customWidth="1"/>
    <col min="6411" max="6411" width="9.7109375" style="1" bestFit="1" customWidth="1"/>
    <col min="6412" max="6412" width="11.85546875" style="1" customWidth="1"/>
    <col min="6413" max="6413" width="12" style="1" customWidth="1"/>
    <col min="6414" max="6414" width="15.7109375" style="1" customWidth="1"/>
    <col min="6415" max="6415" width="17.85546875" style="1" customWidth="1"/>
    <col min="6416" max="6656" width="9.140625" style="1"/>
    <col min="6657" max="6657" width="6.5703125" style="1" customWidth="1"/>
    <col min="6658" max="6658" width="31.5703125" style="1" customWidth="1"/>
    <col min="6659" max="6659" width="11.42578125" style="1" customWidth="1"/>
    <col min="6660" max="6660" width="11.140625" style="1" bestFit="1" customWidth="1"/>
    <col min="6661" max="6661" width="15.42578125" style="1" bestFit="1" customWidth="1"/>
    <col min="6662" max="6662" width="11.140625" style="1" bestFit="1" customWidth="1"/>
    <col min="6663" max="6663" width="9.7109375" style="1" bestFit="1" customWidth="1"/>
    <col min="6664" max="6664" width="11.140625" style="1" bestFit="1" customWidth="1"/>
    <col min="6665" max="6665" width="9.7109375" style="1" bestFit="1" customWidth="1"/>
    <col min="6666" max="6666" width="11.140625" style="1" bestFit="1" customWidth="1"/>
    <col min="6667" max="6667" width="9.7109375" style="1" bestFit="1" customWidth="1"/>
    <col min="6668" max="6668" width="11.85546875" style="1" customWidth="1"/>
    <col min="6669" max="6669" width="12" style="1" customWidth="1"/>
    <col min="6670" max="6670" width="15.7109375" style="1" customWidth="1"/>
    <col min="6671" max="6671" width="17.85546875" style="1" customWidth="1"/>
    <col min="6672" max="6912" width="9.140625" style="1"/>
    <col min="6913" max="6913" width="6.5703125" style="1" customWidth="1"/>
    <col min="6914" max="6914" width="31.5703125" style="1" customWidth="1"/>
    <col min="6915" max="6915" width="11.42578125" style="1" customWidth="1"/>
    <col min="6916" max="6916" width="11.140625" style="1" bestFit="1" customWidth="1"/>
    <col min="6917" max="6917" width="15.42578125" style="1" bestFit="1" customWidth="1"/>
    <col min="6918" max="6918" width="11.140625" style="1" bestFit="1" customWidth="1"/>
    <col min="6919" max="6919" width="9.7109375" style="1" bestFit="1" customWidth="1"/>
    <col min="6920" max="6920" width="11.140625" style="1" bestFit="1" customWidth="1"/>
    <col min="6921" max="6921" width="9.7109375" style="1" bestFit="1" customWidth="1"/>
    <col min="6922" max="6922" width="11.140625" style="1" bestFit="1" customWidth="1"/>
    <col min="6923" max="6923" width="9.7109375" style="1" bestFit="1" customWidth="1"/>
    <col min="6924" max="6924" width="11.85546875" style="1" customWidth="1"/>
    <col min="6925" max="6925" width="12" style="1" customWidth="1"/>
    <col min="6926" max="6926" width="15.7109375" style="1" customWidth="1"/>
    <col min="6927" max="6927" width="17.85546875" style="1" customWidth="1"/>
    <col min="6928" max="7168" width="9.140625" style="1"/>
    <col min="7169" max="7169" width="6.5703125" style="1" customWidth="1"/>
    <col min="7170" max="7170" width="31.5703125" style="1" customWidth="1"/>
    <col min="7171" max="7171" width="11.42578125" style="1" customWidth="1"/>
    <col min="7172" max="7172" width="11.140625" style="1" bestFit="1" customWidth="1"/>
    <col min="7173" max="7173" width="15.42578125" style="1" bestFit="1" customWidth="1"/>
    <col min="7174" max="7174" width="11.140625" style="1" bestFit="1" customWidth="1"/>
    <col min="7175" max="7175" width="9.7109375" style="1" bestFit="1" customWidth="1"/>
    <col min="7176" max="7176" width="11.140625" style="1" bestFit="1" customWidth="1"/>
    <col min="7177" max="7177" width="9.7109375" style="1" bestFit="1" customWidth="1"/>
    <col min="7178" max="7178" width="11.140625" style="1" bestFit="1" customWidth="1"/>
    <col min="7179" max="7179" width="9.7109375" style="1" bestFit="1" customWidth="1"/>
    <col min="7180" max="7180" width="11.85546875" style="1" customWidth="1"/>
    <col min="7181" max="7181" width="12" style="1" customWidth="1"/>
    <col min="7182" max="7182" width="15.7109375" style="1" customWidth="1"/>
    <col min="7183" max="7183" width="17.85546875" style="1" customWidth="1"/>
    <col min="7184" max="7424" width="9.140625" style="1"/>
    <col min="7425" max="7425" width="6.5703125" style="1" customWidth="1"/>
    <col min="7426" max="7426" width="31.5703125" style="1" customWidth="1"/>
    <col min="7427" max="7427" width="11.42578125" style="1" customWidth="1"/>
    <col min="7428" max="7428" width="11.140625" style="1" bestFit="1" customWidth="1"/>
    <col min="7429" max="7429" width="15.42578125" style="1" bestFit="1" customWidth="1"/>
    <col min="7430" max="7430" width="11.140625" style="1" bestFit="1" customWidth="1"/>
    <col min="7431" max="7431" width="9.7109375" style="1" bestFit="1" customWidth="1"/>
    <col min="7432" max="7432" width="11.140625" style="1" bestFit="1" customWidth="1"/>
    <col min="7433" max="7433" width="9.7109375" style="1" bestFit="1" customWidth="1"/>
    <col min="7434" max="7434" width="11.140625" style="1" bestFit="1" customWidth="1"/>
    <col min="7435" max="7435" width="9.7109375" style="1" bestFit="1" customWidth="1"/>
    <col min="7436" max="7436" width="11.85546875" style="1" customWidth="1"/>
    <col min="7437" max="7437" width="12" style="1" customWidth="1"/>
    <col min="7438" max="7438" width="15.7109375" style="1" customWidth="1"/>
    <col min="7439" max="7439" width="17.85546875" style="1" customWidth="1"/>
    <col min="7440" max="7680" width="9.140625" style="1"/>
    <col min="7681" max="7681" width="6.5703125" style="1" customWidth="1"/>
    <col min="7682" max="7682" width="31.5703125" style="1" customWidth="1"/>
    <col min="7683" max="7683" width="11.42578125" style="1" customWidth="1"/>
    <col min="7684" max="7684" width="11.140625" style="1" bestFit="1" customWidth="1"/>
    <col min="7685" max="7685" width="15.42578125" style="1" bestFit="1" customWidth="1"/>
    <col min="7686" max="7686" width="11.140625" style="1" bestFit="1" customWidth="1"/>
    <col min="7687" max="7687" width="9.7109375" style="1" bestFit="1" customWidth="1"/>
    <col min="7688" max="7688" width="11.140625" style="1" bestFit="1" customWidth="1"/>
    <col min="7689" max="7689" width="9.7109375" style="1" bestFit="1" customWidth="1"/>
    <col min="7690" max="7690" width="11.140625" style="1" bestFit="1" customWidth="1"/>
    <col min="7691" max="7691" width="9.7109375" style="1" bestFit="1" customWidth="1"/>
    <col min="7692" max="7692" width="11.85546875" style="1" customWidth="1"/>
    <col min="7693" max="7693" width="12" style="1" customWidth="1"/>
    <col min="7694" max="7694" width="15.7109375" style="1" customWidth="1"/>
    <col min="7695" max="7695" width="17.85546875" style="1" customWidth="1"/>
    <col min="7696" max="7936" width="9.140625" style="1"/>
    <col min="7937" max="7937" width="6.5703125" style="1" customWidth="1"/>
    <col min="7938" max="7938" width="31.5703125" style="1" customWidth="1"/>
    <col min="7939" max="7939" width="11.42578125" style="1" customWidth="1"/>
    <col min="7940" max="7940" width="11.140625" style="1" bestFit="1" customWidth="1"/>
    <col min="7941" max="7941" width="15.42578125" style="1" bestFit="1" customWidth="1"/>
    <col min="7942" max="7942" width="11.140625" style="1" bestFit="1" customWidth="1"/>
    <col min="7943" max="7943" width="9.7109375" style="1" bestFit="1" customWidth="1"/>
    <col min="7944" max="7944" width="11.140625" style="1" bestFit="1" customWidth="1"/>
    <col min="7945" max="7945" width="9.7109375" style="1" bestFit="1" customWidth="1"/>
    <col min="7946" max="7946" width="11.140625" style="1" bestFit="1" customWidth="1"/>
    <col min="7947" max="7947" width="9.7109375" style="1" bestFit="1" customWidth="1"/>
    <col min="7948" max="7948" width="11.85546875" style="1" customWidth="1"/>
    <col min="7949" max="7949" width="12" style="1" customWidth="1"/>
    <col min="7950" max="7950" width="15.7109375" style="1" customWidth="1"/>
    <col min="7951" max="7951" width="17.85546875" style="1" customWidth="1"/>
    <col min="7952" max="8192" width="9.140625" style="1"/>
    <col min="8193" max="8193" width="6.5703125" style="1" customWidth="1"/>
    <col min="8194" max="8194" width="31.5703125" style="1" customWidth="1"/>
    <col min="8195" max="8195" width="11.42578125" style="1" customWidth="1"/>
    <col min="8196" max="8196" width="11.140625" style="1" bestFit="1" customWidth="1"/>
    <col min="8197" max="8197" width="15.42578125" style="1" bestFit="1" customWidth="1"/>
    <col min="8198" max="8198" width="11.140625" style="1" bestFit="1" customWidth="1"/>
    <col min="8199" max="8199" width="9.7109375" style="1" bestFit="1" customWidth="1"/>
    <col min="8200" max="8200" width="11.140625" style="1" bestFit="1" customWidth="1"/>
    <col min="8201" max="8201" width="9.7109375" style="1" bestFit="1" customWidth="1"/>
    <col min="8202" max="8202" width="11.140625" style="1" bestFit="1" customWidth="1"/>
    <col min="8203" max="8203" width="9.7109375" style="1" bestFit="1" customWidth="1"/>
    <col min="8204" max="8204" width="11.85546875" style="1" customWidth="1"/>
    <col min="8205" max="8205" width="12" style="1" customWidth="1"/>
    <col min="8206" max="8206" width="15.7109375" style="1" customWidth="1"/>
    <col min="8207" max="8207" width="17.85546875" style="1" customWidth="1"/>
    <col min="8208" max="8448" width="9.140625" style="1"/>
    <col min="8449" max="8449" width="6.5703125" style="1" customWidth="1"/>
    <col min="8450" max="8450" width="31.5703125" style="1" customWidth="1"/>
    <col min="8451" max="8451" width="11.42578125" style="1" customWidth="1"/>
    <col min="8452" max="8452" width="11.140625" style="1" bestFit="1" customWidth="1"/>
    <col min="8453" max="8453" width="15.42578125" style="1" bestFit="1" customWidth="1"/>
    <col min="8454" max="8454" width="11.140625" style="1" bestFit="1" customWidth="1"/>
    <col min="8455" max="8455" width="9.7109375" style="1" bestFit="1" customWidth="1"/>
    <col min="8456" max="8456" width="11.140625" style="1" bestFit="1" customWidth="1"/>
    <col min="8457" max="8457" width="9.7109375" style="1" bestFit="1" customWidth="1"/>
    <col min="8458" max="8458" width="11.140625" style="1" bestFit="1" customWidth="1"/>
    <col min="8459" max="8459" width="9.7109375" style="1" bestFit="1" customWidth="1"/>
    <col min="8460" max="8460" width="11.85546875" style="1" customWidth="1"/>
    <col min="8461" max="8461" width="12" style="1" customWidth="1"/>
    <col min="8462" max="8462" width="15.7109375" style="1" customWidth="1"/>
    <col min="8463" max="8463" width="17.85546875" style="1" customWidth="1"/>
    <col min="8464" max="8704" width="9.140625" style="1"/>
    <col min="8705" max="8705" width="6.5703125" style="1" customWidth="1"/>
    <col min="8706" max="8706" width="31.5703125" style="1" customWidth="1"/>
    <col min="8707" max="8707" width="11.42578125" style="1" customWidth="1"/>
    <col min="8708" max="8708" width="11.140625" style="1" bestFit="1" customWidth="1"/>
    <col min="8709" max="8709" width="15.42578125" style="1" bestFit="1" customWidth="1"/>
    <col min="8710" max="8710" width="11.140625" style="1" bestFit="1" customWidth="1"/>
    <col min="8711" max="8711" width="9.7109375" style="1" bestFit="1" customWidth="1"/>
    <col min="8712" max="8712" width="11.140625" style="1" bestFit="1" customWidth="1"/>
    <col min="8713" max="8713" width="9.7109375" style="1" bestFit="1" customWidth="1"/>
    <col min="8714" max="8714" width="11.140625" style="1" bestFit="1" customWidth="1"/>
    <col min="8715" max="8715" width="9.7109375" style="1" bestFit="1" customWidth="1"/>
    <col min="8716" max="8716" width="11.85546875" style="1" customWidth="1"/>
    <col min="8717" max="8717" width="12" style="1" customWidth="1"/>
    <col min="8718" max="8718" width="15.7109375" style="1" customWidth="1"/>
    <col min="8719" max="8719" width="17.85546875" style="1" customWidth="1"/>
    <col min="8720" max="8960" width="9.140625" style="1"/>
    <col min="8961" max="8961" width="6.5703125" style="1" customWidth="1"/>
    <col min="8962" max="8962" width="31.5703125" style="1" customWidth="1"/>
    <col min="8963" max="8963" width="11.42578125" style="1" customWidth="1"/>
    <col min="8964" max="8964" width="11.140625" style="1" bestFit="1" customWidth="1"/>
    <col min="8965" max="8965" width="15.42578125" style="1" bestFit="1" customWidth="1"/>
    <col min="8966" max="8966" width="11.140625" style="1" bestFit="1" customWidth="1"/>
    <col min="8967" max="8967" width="9.7109375" style="1" bestFit="1" customWidth="1"/>
    <col min="8968" max="8968" width="11.140625" style="1" bestFit="1" customWidth="1"/>
    <col min="8969" max="8969" width="9.7109375" style="1" bestFit="1" customWidth="1"/>
    <col min="8970" max="8970" width="11.140625" style="1" bestFit="1" customWidth="1"/>
    <col min="8971" max="8971" width="9.7109375" style="1" bestFit="1" customWidth="1"/>
    <col min="8972" max="8972" width="11.85546875" style="1" customWidth="1"/>
    <col min="8973" max="8973" width="12" style="1" customWidth="1"/>
    <col min="8974" max="8974" width="15.7109375" style="1" customWidth="1"/>
    <col min="8975" max="8975" width="17.85546875" style="1" customWidth="1"/>
    <col min="8976" max="9216" width="9.140625" style="1"/>
    <col min="9217" max="9217" width="6.5703125" style="1" customWidth="1"/>
    <col min="9218" max="9218" width="31.5703125" style="1" customWidth="1"/>
    <col min="9219" max="9219" width="11.42578125" style="1" customWidth="1"/>
    <col min="9220" max="9220" width="11.140625" style="1" bestFit="1" customWidth="1"/>
    <col min="9221" max="9221" width="15.42578125" style="1" bestFit="1" customWidth="1"/>
    <col min="9222" max="9222" width="11.140625" style="1" bestFit="1" customWidth="1"/>
    <col min="9223" max="9223" width="9.7109375" style="1" bestFit="1" customWidth="1"/>
    <col min="9224" max="9224" width="11.140625" style="1" bestFit="1" customWidth="1"/>
    <col min="9225" max="9225" width="9.7109375" style="1" bestFit="1" customWidth="1"/>
    <col min="9226" max="9226" width="11.140625" style="1" bestFit="1" customWidth="1"/>
    <col min="9227" max="9227" width="9.7109375" style="1" bestFit="1" customWidth="1"/>
    <col min="9228" max="9228" width="11.85546875" style="1" customWidth="1"/>
    <col min="9229" max="9229" width="12" style="1" customWidth="1"/>
    <col min="9230" max="9230" width="15.7109375" style="1" customWidth="1"/>
    <col min="9231" max="9231" width="17.85546875" style="1" customWidth="1"/>
    <col min="9232" max="9472" width="9.140625" style="1"/>
    <col min="9473" max="9473" width="6.5703125" style="1" customWidth="1"/>
    <col min="9474" max="9474" width="31.5703125" style="1" customWidth="1"/>
    <col min="9475" max="9475" width="11.42578125" style="1" customWidth="1"/>
    <col min="9476" max="9476" width="11.140625" style="1" bestFit="1" customWidth="1"/>
    <col min="9477" max="9477" width="15.42578125" style="1" bestFit="1" customWidth="1"/>
    <col min="9478" max="9478" width="11.140625" style="1" bestFit="1" customWidth="1"/>
    <col min="9479" max="9479" width="9.7109375" style="1" bestFit="1" customWidth="1"/>
    <col min="9480" max="9480" width="11.140625" style="1" bestFit="1" customWidth="1"/>
    <col min="9481" max="9481" width="9.7109375" style="1" bestFit="1" customWidth="1"/>
    <col min="9482" max="9482" width="11.140625" style="1" bestFit="1" customWidth="1"/>
    <col min="9483" max="9483" width="9.7109375" style="1" bestFit="1" customWidth="1"/>
    <col min="9484" max="9484" width="11.85546875" style="1" customWidth="1"/>
    <col min="9485" max="9485" width="12" style="1" customWidth="1"/>
    <col min="9486" max="9486" width="15.7109375" style="1" customWidth="1"/>
    <col min="9487" max="9487" width="17.85546875" style="1" customWidth="1"/>
    <col min="9488" max="9728" width="9.140625" style="1"/>
    <col min="9729" max="9729" width="6.5703125" style="1" customWidth="1"/>
    <col min="9730" max="9730" width="31.5703125" style="1" customWidth="1"/>
    <col min="9731" max="9731" width="11.42578125" style="1" customWidth="1"/>
    <col min="9732" max="9732" width="11.140625" style="1" bestFit="1" customWidth="1"/>
    <col min="9733" max="9733" width="15.42578125" style="1" bestFit="1" customWidth="1"/>
    <col min="9734" max="9734" width="11.140625" style="1" bestFit="1" customWidth="1"/>
    <col min="9735" max="9735" width="9.7109375" style="1" bestFit="1" customWidth="1"/>
    <col min="9736" max="9736" width="11.140625" style="1" bestFit="1" customWidth="1"/>
    <col min="9737" max="9737" width="9.7109375" style="1" bestFit="1" customWidth="1"/>
    <col min="9738" max="9738" width="11.140625" style="1" bestFit="1" customWidth="1"/>
    <col min="9739" max="9739" width="9.7109375" style="1" bestFit="1" customWidth="1"/>
    <col min="9740" max="9740" width="11.85546875" style="1" customWidth="1"/>
    <col min="9741" max="9741" width="12" style="1" customWidth="1"/>
    <col min="9742" max="9742" width="15.7109375" style="1" customWidth="1"/>
    <col min="9743" max="9743" width="17.85546875" style="1" customWidth="1"/>
    <col min="9744" max="9984" width="9.140625" style="1"/>
    <col min="9985" max="9985" width="6.5703125" style="1" customWidth="1"/>
    <col min="9986" max="9986" width="31.5703125" style="1" customWidth="1"/>
    <col min="9987" max="9987" width="11.42578125" style="1" customWidth="1"/>
    <col min="9988" max="9988" width="11.140625" style="1" bestFit="1" customWidth="1"/>
    <col min="9989" max="9989" width="15.42578125" style="1" bestFit="1" customWidth="1"/>
    <col min="9990" max="9990" width="11.140625" style="1" bestFit="1" customWidth="1"/>
    <col min="9991" max="9991" width="9.7109375" style="1" bestFit="1" customWidth="1"/>
    <col min="9992" max="9992" width="11.140625" style="1" bestFit="1" customWidth="1"/>
    <col min="9993" max="9993" width="9.7109375" style="1" bestFit="1" customWidth="1"/>
    <col min="9994" max="9994" width="11.140625" style="1" bestFit="1" customWidth="1"/>
    <col min="9995" max="9995" width="9.7109375" style="1" bestFit="1" customWidth="1"/>
    <col min="9996" max="9996" width="11.85546875" style="1" customWidth="1"/>
    <col min="9997" max="9997" width="12" style="1" customWidth="1"/>
    <col min="9998" max="9998" width="15.7109375" style="1" customWidth="1"/>
    <col min="9999" max="9999" width="17.85546875" style="1" customWidth="1"/>
    <col min="10000" max="10240" width="9.140625" style="1"/>
    <col min="10241" max="10241" width="6.5703125" style="1" customWidth="1"/>
    <col min="10242" max="10242" width="31.5703125" style="1" customWidth="1"/>
    <col min="10243" max="10243" width="11.42578125" style="1" customWidth="1"/>
    <col min="10244" max="10244" width="11.140625" style="1" bestFit="1" customWidth="1"/>
    <col min="10245" max="10245" width="15.42578125" style="1" bestFit="1" customWidth="1"/>
    <col min="10246" max="10246" width="11.140625" style="1" bestFit="1" customWidth="1"/>
    <col min="10247" max="10247" width="9.7109375" style="1" bestFit="1" customWidth="1"/>
    <col min="10248" max="10248" width="11.140625" style="1" bestFit="1" customWidth="1"/>
    <col min="10249" max="10249" width="9.7109375" style="1" bestFit="1" customWidth="1"/>
    <col min="10250" max="10250" width="11.140625" style="1" bestFit="1" customWidth="1"/>
    <col min="10251" max="10251" width="9.7109375" style="1" bestFit="1" customWidth="1"/>
    <col min="10252" max="10252" width="11.85546875" style="1" customWidth="1"/>
    <col min="10253" max="10253" width="12" style="1" customWidth="1"/>
    <col min="10254" max="10254" width="15.7109375" style="1" customWidth="1"/>
    <col min="10255" max="10255" width="17.85546875" style="1" customWidth="1"/>
    <col min="10256" max="10496" width="9.140625" style="1"/>
    <col min="10497" max="10497" width="6.5703125" style="1" customWidth="1"/>
    <col min="10498" max="10498" width="31.5703125" style="1" customWidth="1"/>
    <col min="10499" max="10499" width="11.42578125" style="1" customWidth="1"/>
    <col min="10500" max="10500" width="11.140625" style="1" bestFit="1" customWidth="1"/>
    <col min="10501" max="10501" width="15.42578125" style="1" bestFit="1" customWidth="1"/>
    <col min="10502" max="10502" width="11.140625" style="1" bestFit="1" customWidth="1"/>
    <col min="10503" max="10503" width="9.7109375" style="1" bestFit="1" customWidth="1"/>
    <col min="10504" max="10504" width="11.140625" style="1" bestFit="1" customWidth="1"/>
    <col min="10505" max="10505" width="9.7109375" style="1" bestFit="1" customWidth="1"/>
    <col min="10506" max="10506" width="11.140625" style="1" bestFit="1" customWidth="1"/>
    <col min="10507" max="10507" width="9.7109375" style="1" bestFit="1" customWidth="1"/>
    <col min="10508" max="10508" width="11.85546875" style="1" customWidth="1"/>
    <col min="10509" max="10509" width="12" style="1" customWidth="1"/>
    <col min="10510" max="10510" width="15.7109375" style="1" customWidth="1"/>
    <col min="10511" max="10511" width="17.85546875" style="1" customWidth="1"/>
    <col min="10512" max="10752" width="9.140625" style="1"/>
    <col min="10753" max="10753" width="6.5703125" style="1" customWidth="1"/>
    <col min="10754" max="10754" width="31.5703125" style="1" customWidth="1"/>
    <col min="10755" max="10755" width="11.42578125" style="1" customWidth="1"/>
    <col min="10756" max="10756" width="11.140625" style="1" bestFit="1" customWidth="1"/>
    <col min="10757" max="10757" width="15.42578125" style="1" bestFit="1" customWidth="1"/>
    <col min="10758" max="10758" width="11.140625" style="1" bestFit="1" customWidth="1"/>
    <col min="10759" max="10759" width="9.7109375" style="1" bestFit="1" customWidth="1"/>
    <col min="10760" max="10760" width="11.140625" style="1" bestFit="1" customWidth="1"/>
    <col min="10761" max="10761" width="9.7109375" style="1" bestFit="1" customWidth="1"/>
    <col min="10762" max="10762" width="11.140625" style="1" bestFit="1" customWidth="1"/>
    <col min="10763" max="10763" width="9.7109375" style="1" bestFit="1" customWidth="1"/>
    <col min="10764" max="10764" width="11.85546875" style="1" customWidth="1"/>
    <col min="10765" max="10765" width="12" style="1" customWidth="1"/>
    <col min="10766" max="10766" width="15.7109375" style="1" customWidth="1"/>
    <col min="10767" max="10767" width="17.85546875" style="1" customWidth="1"/>
    <col min="10768" max="11008" width="9.140625" style="1"/>
    <col min="11009" max="11009" width="6.5703125" style="1" customWidth="1"/>
    <col min="11010" max="11010" width="31.5703125" style="1" customWidth="1"/>
    <col min="11011" max="11011" width="11.42578125" style="1" customWidth="1"/>
    <col min="11012" max="11012" width="11.140625" style="1" bestFit="1" customWidth="1"/>
    <col min="11013" max="11013" width="15.42578125" style="1" bestFit="1" customWidth="1"/>
    <col min="11014" max="11014" width="11.140625" style="1" bestFit="1" customWidth="1"/>
    <col min="11015" max="11015" width="9.7109375" style="1" bestFit="1" customWidth="1"/>
    <col min="11016" max="11016" width="11.140625" style="1" bestFit="1" customWidth="1"/>
    <col min="11017" max="11017" width="9.7109375" style="1" bestFit="1" customWidth="1"/>
    <col min="11018" max="11018" width="11.140625" style="1" bestFit="1" customWidth="1"/>
    <col min="11019" max="11019" width="9.7109375" style="1" bestFit="1" customWidth="1"/>
    <col min="11020" max="11020" width="11.85546875" style="1" customWidth="1"/>
    <col min="11021" max="11021" width="12" style="1" customWidth="1"/>
    <col min="11022" max="11022" width="15.7109375" style="1" customWidth="1"/>
    <col min="11023" max="11023" width="17.85546875" style="1" customWidth="1"/>
    <col min="11024" max="11264" width="9.140625" style="1"/>
    <col min="11265" max="11265" width="6.5703125" style="1" customWidth="1"/>
    <col min="11266" max="11266" width="31.5703125" style="1" customWidth="1"/>
    <col min="11267" max="11267" width="11.42578125" style="1" customWidth="1"/>
    <col min="11268" max="11268" width="11.140625" style="1" bestFit="1" customWidth="1"/>
    <col min="11269" max="11269" width="15.42578125" style="1" bestFit="1" customWidth="1"/>
    <col min="11270" max="11270" width="11.140625" style="1" bestFit="1" customWidth="1"/>
    <col min="11271" max="11271" width="9.7109375" style="1" bestFit="1" customWidth="1"/>
    <col min="11272" max="11272" width="11.140625" style="1" bestFit="1" customWidth="1"/>
    <col min="11273" max="11273" width="9.7109375" style="1" bestFit="1" customWidth="1"/>
    <col min="11274" max="11274" width="11.140625" style="1" bestFit="1" customWidth="1"/>
    <col min="11275" max="11275" width="9.7109375" style="1" bestFit="1" customWidth="1"/>
    <col min="11276" max="11276" width="11.85546875" style="1" customWidth="1"/>
    <col min="11277" max="11277" width="12" style="1" customWidth="1"/>
    <col min="11278" max="11278" width="15.7109375" style="1" customWidth="1"/>
    <col min="11279" max="11279" width="17.85546875" style="1" customWidth="1"/>
    <col min="11280" max="11520" width="9.140625" style="1"/>
    <col min="11521" max="11521" width="6.5703125" style="1" customWidth="1"/>
    <col min="11522" max="11522" width="31.5703125" style="1" customWidth="1"/>
    <col min="11523" max="11523" width="11.42578125" style="1" customWidth="1"/>
    <col min="11524" max="11524" width="11.140625" style="1" bestFit="1" customWidth="1"/>
    <col min="11525" max="11525" width="15.42578125" style="1" bestFit="1" customWidth="1"/>
    <col min="11526" max="11526" width="11.140625" style="1" bestFit="1" customWidth="1"/>
    <col min="11527" max="11527" width="9.7109375" style="1" bestFit="1" customWidth="1"/>
    <col min="11528" max="11528" width="11.140625" style="1" bestFit="1" customWidth="1"/>
    <col min="11529" max="11529" width="9.7109375" style="1" bestFit="1" customWidth="1"/>
    <col min="11530" max="11530" width="11.140625" style="1" bestFit="1" customWidth="1"/>
    <col min="11531" max="11531" width="9.7109375" style="1" bestFit="1" customWidth="1"/>
    <col min="11532" max="11532" width="11.85546875" style="1" customWidth="1"/>
    <col min="11533" max="11533" width="12" style="1" customWidth="1"/>
    <col min="11534" max="11534" width="15.7109375" style="1" customWidth="1"/>
    <col min="11535" max="11535" width="17.85546875" style="1" customWidth="1"/>
    <col min="11536" max="11776" width="9.140625" style="1"/>
    <col min="11777" max="11777" width="6.5703125" style="1" customWidth="1"/>
    <col min="11778" max="11778" width="31.5703125" style="1" customWidth="1"/>
    <col min="11779" max="11779" width="11.42578125" style="1" customWidth="1"/>
    <col min="11780" max="11780" width="11.140625" style="1" bestFit="1" customWidth="1"/>
    <col min="11781" max="11781" width="15.42578125" style="1" bestFit="1" customWidth="1"/>
    <col min="11782" max="11782" width="11.140625" style="1" bestFit="1" customWidth="1"/>
    <col min="11783" max="11783" width="9.7109375" style="1" bestFit="1" customWidth="1"/>
    <col min="11784" max="11784" width="11.140625" style="1" bestFit="1" customWidth="1"/>
    <col min="11785" max="11785" width="9.7109375" style="1" bestFit="1" customWidth="1"/>
    <col min="11786" max="11786" width="11.140625" style="1" bestFit="1" customWidth="1"/>
    <col min="11787" max="11787" width="9.7109375" style="1" bestFit="1" customWidth="1"/>
    <col min="11788" max="11788" width="11.85546875" style="1" customWidth="1"/>
    <col min="11789" max="11789" width="12" style="1" customWidth="1"/>
    <col min="11790" max="11790" width="15.7109375" style="1" customWidth="1"/>
    <col min="11791" max="11791" width="17.85546875" style="1" customWidth="1"/>
    <col min="11792" max="12032" width="9.140625" style="1"/>
    <col min="12033" max="12033" width="6.5703125" style="1" customWidth="1"/>
    <col min="12034" max="12034" width="31.5703125" style="1" customWidth="1"/>
    <col min="12035" max="12035" width="11.42578125" style="1" customWidth="1"/>
    <col min="12036" max="12036" width="11.140625" style="1" bestFit="1" customWidth="1"/>
    <col min="12037" max="12037" width="15.42578125" style="1" bestFit="1" customWidth="1"/>
    <col min="12038" max="12038" width="11.140625" style="1" bestFit="1" customWidth="1"/>
    <col min="12039" max="12039" width="9.7109375" style="1" bestFit="1" customWidth="1"/>
    <col min="12040" max="12040" width="11.140625" style="1" bestFit="1" customWidth="1"/>
    <col min="12041" max="12041" width="9.7109375" style="1" bestFit="1" customWidth="1"/>
    <col min="12042" max="12042" width="11.140625" style="1" bestFit="1" customWidth="1"/>
    <col min="12043" max="12043" width="9.7109375" style="1" bestFit="1" customWidth="1"/>
    <col min="12044" max="12044" width="11.85546875" style="1" customWidth="1"/>
    <col min="12045" max="12045" width="12" style="1" customWidth="1"/>
    <col min="12046" max="12046" width="15.7109375" style="1" customWidth="1"/>
    <col min="12047" max="12047" width="17.85546875" style="1" customWidth="1"/>
    <col min="12048" max="12288" width="9.140625" style="1"/>
    <col min="12289" max="12289" width="6.5703125" style="1" customWidth="1"/>
    <col min="12290" max="12290" width="31.5703125" style="1" customWidth="1"/>
    <col min="12291" max="12291" width="11.42578125" style="1" customWidth="1"/>
    <col min="12292" max="12292" width="11.140625" style="1" bestFit="1" customWidth="1"/>
    <col min="12293" max="12293" width="15.42578125" style="1" bestFit="1" customWidth="1"/>
    <col min="12294" max="12294" width="11.140625" style="1" bestFit="1" customWidth="1"/>
    <col min="12295" max="12295" width="9.7109375" style="1" bestFit="1" customWidth="1"/>
    <col min="12296" max="12296" width="11.140625" style="1" bestFit="1" customWidth="1"/>
    <col min="12297" max="12297" width="9.7109375" style="1" bestFit="1" customWidth="1"/>
    <col min="12298" max="12298" width="11.140625" style="1" bestFit="1" customWidth="1"/>
    <col min="12299" max="12299" width="9.7109375" style="1" bestFit="1" customWidth="1"/>
    <col min="12300" max="12300" width="11.85546875" style="1" customWidth="1"/>
    <col min="12301" max="12301" width="12" style="1" customWidth="1"/>
    <col min="12302" max="12302" width="15.7109375" style="1" customWidth="1"/>
    <col min="12303" max="12303" width="17.85546875" style="1" customWidth="1"/>
    <col min="12304" max="12544" width="9.140625" style="1"/>
    <col min="12545" max="12545" width="6.5703125" style="1" customWidth="1"/>
    <col min="12546" max="12546" width="31.5703125" style="1" customWidth="1"/>
    <col min="12547" max="12547" width="11.42578125" style="1" customWidth="1"/>
    <col min="12548" max="12548" width="11.140625" style="1" bestFit="1" customWidth="1"/>
    <col min="12549" max="12549" width="15.42578125" style="1" bestFit="1" customWidth="1"/>
    <col min="12550" max="12550" width="11.140625" style="1" bestFit="1" customWidth="1"/>
    <col min="12551" max="12551" width="9.7109375" style="1" bestFit="1" customWidth="1"/>
    <col min="12552" max="12552" width="11.140625" style="1" bestFit="1" customWidth="1"/>
    <col min="12553" max="12553" width="9.7109375" style="1" bestFit="1" customWidth="1"/>
    <col min="12554" max="12554" width="11.140625" style="1" bestFit="1" customWidth="1"/>
    <col min="12555" max="12555" width="9.7109375" style="1" bestFit="1" customWidth="1"/>
    <col min="12556" max="12556" width="11.85546875" style="1" customWidth="1"/>
    <col min="12557" max="12557" width="12" style="1" customWidth="1"/>
    <col min="12558" max="12558" width="15.7109375" style="1" customWidth="1"/>
    <col min="12559" max="12559" width="17.85546875" style="1" customWidth="1"/>
    <col min="12560" max="12800" width="9.140625" style="1"/>
    <col min="12801" max="12801" width="6.5703125" style="1" customWidth="1"/>
    <col min="12802" max="12802" width="31.5703125" style="1" customWidth="1"/>
    <col min="12803" max="12803" width="11.42578125" style="1" customWidth="1"/>
    <col min="12804" max="12804" width="11.140625" style="1" bestFit="1" customWidth="1"/>
    <col min="12805" max="12805" width="15.42578125" style="1" bestFit="1" customWidth="1"/>
    <col min="12806" max="12806" width="11.140625" style="1" bestFit="1" customWidth="1"/>
    <col min="12807" max="12807" width="9.7109375" style="1" bestFit="1" customWidth="1"/>
    <col min="12808" max="12808" width="11.140625" style="1" bestFit="1" customWidth="1"/>
    <col min="12809" max="12809" width="9.7109375" style="1" bestFit="1" customWidth="1"/>
    <col min="12810" max="12810" width="11.140625" style="1" bestFit="1" customWidth="1"/>
    <col min="12811" max="12811" width="9.7109375" style="1" bestFit="1" customWidth="1"/>
    <col min="12812" max="12812" width="11.85546875" style="1" customWidth="1"/>
    <col min="12813" max="12813" width="12" style="1" customWidth="1"/>
    <col min="12814" max="12814" width="15.7109375" style="1" customWidth="1"/>
    <col min="12815" max="12815" width="17.85546875" style="1" customWidth="1"/>
    <col min="12816" max="13056" width="9.140625" style="1"/>
    <col min="13057" max="13057" width="6.5703125" style="1" customWidth="1"/>
    <col min="13058" max="13058" width="31.5703125" style="1" customWidth="1"/>
    <col min="13059" max="13059" width="11.42578125" style="1" customWidth="1"/>
    <col min="13060" max="13060" width="11.140625" style="1" bestFit="1" customWidth="1"/>
    <col min="13061" max="13061" width="15.42578125" style="1" bestFit="1" customWidth="1"/>
    <col min="13062" max="13062" width="11.140625" style="1" bestFit="1" customWidth="1"/>
    <col min="13063" max="13063" width="9.7109375" style="1" bestFit="1" customWidth="1"/>
    <col min="13064" max="13064" width="11.140625" style="1" bestFit="1" customWidth="1"/>
    <col min="13065" max="13065" width="9.7109375" style="1" bestFit="1" customWidth="1"/>
    <col min="13066" max="13066" width="11.140625" style="1" bestFit="1" customWidth="1"/>
    <col min="13067" max="13067" width="9.7109375" style="1" bestFit="1" customWidth="1"/>
    <col min="13068" max="13068" width="11.85546875" style="1" customWidth="1"/>
    <col min="13069" max="13069" width="12" style="1" customWidth="1"/>
    <col min="13070" max="13070" width="15.7109375" style="1" customWidth="1"/>
    <col min="13071" max="13071" width="17.85546875" style="1" customWidth="1"/>
    <col min="13072" max="13312" width="9.140625" style="1"/>
    <col min="13313" max="13313" width="6.5703125" style="1" customWidth="1"/>
    <col min="13314" max="13314" width="31.5703125" style="1" customWidth="1"/>
    <col min="13315" max="13315" width="11.42578125" style="1" customWidth="1"/>
    <col min="13316" max="13316" width="11.140625" style="1" bestFit="1" customWidth="1"/>
    <col min="13317" max="13317" width="15.42578125" style="1" bestFit="1" customWidth="1"/>
    <col min="13318" max="13318" width="11.140625" style="1" bestFit="1" customWidth="1"/>
    <col min="13319" max="13319" width="9.7109375" style="1" bestFit="1" customWidth="1"/>
    <col min="13320" max="13320" width="11.140625" style="1" bestFit="1" customWidth="1"/>
    <col min="13321" max="13321" width="9.7109375" style="1" bestFit="1" customWidth="1"/>
    <col min="13322" max="13322" width="11.140625" style="1" bestFit="1" customWidth="1"/>
    <col min="13323" max="13323" width="9.7109375" style="1" bestFit="1" customWidth="1"/>
    <col min="13324" max="13324" width="11.85546875" style="1" customWidth="1"/>
    <col min="13325" max="13325" width="12" style="1" customWidth="1"/>
    <col min="13326" max="13326" width="15.7109375" style="1" customWidth="1"/>
    <col min="13327" max="13327" width="17.85546875" style="1" customWidth="1"/>
    <col min="13328" max="13568" width="9.140625" style="1"/>
    <col min="13569" max="13569" width="6.5703125" style="1" customWidth="1"/>
    <col min="13570" max="13570" width="31.5703125" style="1" customWidth="1"/>
    <col min="13571" max="13571" width="11.42578125" style="1" customWidth="1"/>
    <col min="13572" max="13572" width="11.140625" style="1" bestFit="1" customWidth="1"/>
    <col min="13573" max="13573" width="15.42578125" style="1" bestFit="1" customWidth="1"/>
    <col min="13574" max="13574" width="11.140625" style="1" bestFit="1" customWidth="1"/>
    <col min="13575" max="13575" width="9.7109375" style="1" bestFit="1" customWidth="1"/>
    <col min="13576" max="13576" width="11.140625" style="1" bestFit="1" customWidth="1"/>
    <col min="13577" max="13577" width="9.7109375" style="1" bestFit="1" customWidth="1"/>
    <col min="13578" max="13578" width="11.140625" style="1" bestFit="1" customWidth="1"/>
    <col min="13579" max="13579" width="9.7109375" style="1" bestFit="1" customWidth="1"/>
    <col min="13580" max="13580" width="11.85546875" style="1" customWidth="1"/>
    <col min="13581" max="13581" width="12" style="1" customWidth="1"/>
    <col min="13582" max="13582" width="15.7109375" style="1" customWidth="1"/>
    <col min="13583" max="13583" width="17.85546875" style="1" customWidth="1"/>
    <col min="13584" max="13824" width="9.140625" style="1"/>
    <col min="13825" max="13825" width="6.5703125" style="1" customWidth="1"/>
    <col min="13826" max="13826" width="31.5703125" style="1" customWidth="1"/>
    <col min="13827" max="13827" width="11.42578125" style="1" customWidth="1"/>
    <col min="13828" max="13828" width="11.140625" style="1" bestFit="1" customWidth="1"/>
    <col min="13829" max="13829" width="15.42578125" style="1" bestFit="1" customWidth="1"/>
    <col min="13830" max="13830" width="11.140625" style="1" bestFit="1" customWidth="1"/>
    <col min="13831" max="13831" width="9.7109375" style="1" bestFit="1" customWidth="1"/>
    <col min="13832" max="13832" width="11.140625" style="1" bestFit="1" customWidth="1"/>
    <col min="13833" max="13833" width="9.7109375" style="1" bestFit="1" customWidth="1"/>
    <col min="13834" max="13834" width="11.140625" style="1" bestFit="1" customWidth="1"/>
    <col min="13835" max="13835" width="9.7109375" style="1" bestFit="1" customWidth="1"/>
    <col min="13836" max="13836" width="11.85546875" style="1" customWidth="1"/>
    <col min="13837" max="13837" width="12" style="1" customWidth="1"/>
    <col min="13838" max="13838" width="15.7109375" style="1" customWidth="1"/>
    <col min="13839" max="13839" width="17.85546875" style="1" customWidth="1"/>
    <col min="13840" max="14080" width="9.140625" style="1"/>
    <col min="14081" max="14081" width="6.5703125" style="1" customWidth="1"/>
    <col min="14082" max="14082" width="31.5703125" style="1" customWidth="1"/>
    <col min="14083" max="14083" width="11.42578125" style="1" customWidth="1"/>
    <col min="14084" max="14084" width="11.140625" style="1" bestFit="1" customWidth="1"/>
    <col min="14085" max="14085" width="15.42578125" style="1" bestFit="1" customWidth="1"/>
    <col min="14086" max="14086" width="11.140625" style="1" bestFit="1" customWidth="1"/>
    <col min="14087" max="14087" width="9.7109375" style="1" bestFit="1" customWidth="1"/>
    <col min="14088" max="14088" width="11.140625" style="1" bestFit="1" customWidth="1"/>
    <col min="14089" max="14089" width="9.7109375" style="1" bestFit="1" customWidth="1"/>
    <col min="14090" max="14090" width="11.140625" style="1" bestFit="1" customWidth="1"/>
    <col min="14091" max="14091" width="9.7109375" style="1" bestFit="1" customWidth="1"/>
    <col min="14092" max="14092" width="11.85546875" style="1" customWidth="1"/>
    <col min="14093" max="14093" width="12" style="1" customWidth="1"/>
    <col min="14094" max="14094" width="15.7109375" style="1" customWidth="1"/>
    <col min="14095" max="14095" width="17.85546875" style="1" customWidth="1"/>
    <col min="14096" max="14336" width="9.140625" style="1"/>
    <col min="14337" max="14337" width="6.5703125" style="1" customWidth="1"/>
    <col min="14338" max="14338" width="31.5703125" style="1" customWidth="1"/>
    <col min="14339" max="14339" width="11.42578125" style="1" customWidth="1"/>
    <col min="14340" max="14340" width="11.140625" style="1" bestFit="1" customWidth="1"/>
    <col min="14341" max="14341" width="15.42578125" style="1" bestFit="1" customWidth="1"/>
    <col min="14342" max="14342" width="11.140625" style="1" bestFit="1" customWidth="1"/>
    <col min="14343" max="14343" width="9.7109375" style="1" bestFit="1" customWidth="1"/>
    <col min="14344" max="14344" width="11.140625" style="1" bestFit="1" customWidth="1"/>
    <col min="14345" max="14345" width="9.7109375" style="1" bestFit="1" customWidth="1"/>
    <col min="14346" max="14346" width="11.140625" style="1" bestFit="1" customWidth="1"/>
    <col min="14347" max="14347" width="9.7109375" style="1" bestFit="1" customWidth="1"/>
    <col min="14348" max="14348" width="11.85546875" style="1" customWidth="1"/>
    <col min="14349" max="14349" width="12" style="1" customWidth="1"/>
    <col min="14350" max="14350" width="15.7109375" style="1" customWidth="1"/>
    <col min="14351" max="14351" width="17.85546875" style="1" customWidth="1"/>
    <col min="14352" max="14592" width="9.140625" style="1"/>
    <col min="14593" max="14593" width="6.5703125" style="1" customWidth="1"/>
    <col min="14594" max="14594" width="31.5703125" style="1" customWidth="1"/>
    <col min="14595" max="14595" width="11.42578125" style="1" customWidth="1"/>
    <col min="14596" max="14596" width="11.140625" style="1" bestFit="1" customWidth="1"/>
    <col min="14597" max="14597" width="15.42578125" style="1" bestFit="1" customWidth="1"/>
    <col min="14598" max="14598" width="11.140625" style="1" bestFit="1" customWidth="1"/>
    <col min="14599" max="14599" width="9.7109375" style="1" bestFit="1" customWidth="1"/>
    <col min="14600" max="14600" width="11.140625" style="1" bestFit="1" customWidth="1"/>
    <col min="14601" max="14601" width="9.7109375" style="1" bestFit="1" customWidth="1"/>
    <col min="14602" max="14602" width="11.140625" style="1" bestFit="1" customWidth="1"/>
    <col min="14603" max="14603" width="9.7109375" style="1" bestFit="1" customWidth="1"/>
    <col min="14604" max="14604" width="11.85546875" style="1" customWidth="1"/>
    <col min="14605" max="14605" width="12" style="1" customWidth="1"/>
    <col min="14606" max="14606" width="15.7109375" style="1" customWidth="1"/>
    <col min="14607" max="14607" width="17.85546875" style="1" customWidth="1"/>
    <col min="14608" max="14848" width="9.140625" style="1"/>
    <col min="14849" max="14849" width="6.5703125" style="1" customWidth="1"/>
    <col min="14850" max="14850" width="31.5703125" style="1" customWidth="1"/>
    <col min="14851" max="14851" width="11.42578125" style="1" customWidth="1"/>
    <col min="14852" max="14852" width="11.140625" style="1" bestFit="1" customWidth="1"/>
    <col min="14853" max="14853" width="15.42578125" style="1" bestFit="1" customWidth="1"/>
    <col min="14854" max="14854" width="11.140625" style="1" bestFit="1" customWidth="1"/>
    <col min="14855" max="14855" width="9.7109375" style="1" bestFit="1" customWidth="1"/>
    <col min="14856" max="14856" width="11.140625" style="1" bestFit="1" customWidth="1"/>
    <col min="14857" max="14857" width="9.7109375" style="1" bestFit="1" customWidth="1"/>
    <col min="14858" max="14858" width="11.140625" style="1" bestFit="1" customWidth="1"/>
    <col min="14859" max="14859" width="9.7109375" style="1" bestFit="1" customWidth="1"/>
    <col min="14860" max="14860" width="11.85546875" style="1" customWidth="1"/>
    <col min="14861" max="14861" width="12" style="1" customWidth="1"/>
    <col min="14862" max="14862" width="15.7109375" style="1" customWidth="1"/>
    <col min="14863" max="14863" width="17.85546875" style="1" customWidth="1"/>
    <col min="14864" max="15104" width="9.140625" style="1"/>
    <col min="15105" max="15105" width="6.5703125" style="1" customWidth="1"/>
    <col min="15106" max="15106" width="31.5703125" style="1" customWidth="1"/>
    <col min="15107" max="15107" width="11.42578125" style="1" customWidth="1"/>
    <col min="15108" max="15108" width="11.140625" style="1" bestFit="1" customWidth="1"/>
    <col min="15109" max="15109" width="15.42578125" style="1" bestFit="1" customWidth="1"/>
    <col min="15110" max="15110" width="11.140625" style="1" bestFit="1" customWidth="1"/>
    <col min="15111" max="15111" width="9.7109375" style="1" bestFit="1" customWidth="1"/>
    <col min="15112" max="15112" width="11.140625" style="1" bestFit="1" customWidth="1"/>
    <col min="15113" max="15113" width="9.7109375" style="1" bestFit="1" customWidth="1"/>
    <col min="15114" max="15114" width="11.140625" style="1" bestFit="1" customWidth="1"/>
    <col min="15115" max="15115" width="9.7109375" style="1" bestFit="1" customWidth="1"/>
    <col min="15116" max="15116" width="11.85546875" style="1" customWidth="1"/>
    <col min="15117" max="15117" width="12" style="1" customWidth="1"/>
    <col min="15118" max="15118" width="15.7109375" style="1" customWidth="1"/>
    <col min="15119" max="15119" width="17.85546875" style="1" customWidth="1"/>
    <col min="15120" max="15360" width="9.140625" style="1"/>
    <col min="15361" max="15361" width="6.5703125" style="1" customWidth="1"/>
    <col min="15362" max="15362" width="31.5703125" style="1" customWidth="1"/>
    <col min="15363" max="15363" width="11.42578125" style="1" customWidth="1"/>
    <col min="15364" max="15364" width="11.140625" style="1" bestFit="1" customWidth="1"/>
    <col min="15365" max="15365" width="15.42578125" style="1" bestFit="1" customWidth="1"/>
    <col min="15366" max="15366" width="11.140625" style="1" bestFit="1" customWidth="1"/>
    <col min="15367" max="15367" width="9.7109375" style="1" bestFit="1" customWidth="1"/>
    <col min="15368" max="15368" width="11.140625" style="1" bestFit="1" customWidth="1"/>
    <col min="15369" max="15369" width="9.7109375" style="1" bestFit="1" customWidth="1"/>
    <col min="15370" max="15370" width="11.140625" style="1" bestFit="1" customWidth="1"/>
    <col min="15371" max="15371" width="9.7109375" style="1" bestFit="1" customWidth="1"/>
    <col min="15372" max="15372" width="11.85546875" style="1" customWidth="1"/>
    <col min="15373" max="15373" width="12" style="1" customWidth="1"/>
    <col min="15374" max="15374" width="15.7109375" style="1" customWidth="1"/>
    <col min="15375" max="15375" width="17.85546875" style="1" customWidth="1"/>
    <col min="15376" max="15616" width="9.140625" style="1"/>
    <col min="15617" max="15617" width="6.5703125" style="1" customWidth="1"/>
    <col min="15618" max="15618" width="31.5703125" style="1" customWidth="1"/>
    <col min="15619" max="15619" width="11.42578125" style="1" customWidth="1"/>
    <col min="15620" max="15620" width="11.140625" style="1" bestFit="1" customWidth="1"/>
    <col min="15621" max="15621" width="15.42578125" style="1" bestFit="1" customWidth="1"/>
    <col min="15622" max="15622" width="11.140625" style="1" bestFit="1" customWidth="1"/>
    <col min="15623" max="15623" width="9.7109375" style="1" bestFit="1" customWidth="1"/>
    <col min="15624" max="15624" width="11.140625" style="1" bestFit="1" customWidth="1"/>
    <col min="15625" max="15625" width="9.7109375" style="1" bestFit="1" customWidth="1"/>
    <col min="15626" max="15626" width="11.140625" style="1" bestFit="1" customWidth="1"/>
    <col min="15627" max="15627" width="9.7109375" style="1" bestFit="1" customWidth="1"/>
    <col min="15628" max="15628" width="11.85546875" style="1" customWidth="1"/>
    <col min="15629" max="15629" width="12" style="1" customWidth="1"/>
    <col min="15630" max="15630" width="15.7109375" style="1" customWidth="1"/>
    <col min="15631" max="15631" width="17.85546875" style="1" customWidth="1"/>
    <col min="15632" max="15872" width="9.140625" style="1"/>
    <col min="15873" max="15873" width="6.5703125" style="1" customWidth="1"/>
    <col min="15874" max="15874" width="31.5703125" style="1" customWidth="1"/>
    <col min="15875" max="15875" width="11.42578125" style="1" customWidth="1"/>
    <col min="15876" max="15876" width="11.140625" style="1" bestFit="1" customWidth="1"/>
    <col min="15877" max="15877" width="15.42578125" style="1" bestFit="1" customWidth="1"/>
    <col min="15878" max="15878" width="11.140625" style="1" bestFit="1" customWidth="1"/>
    <col min="15879" max="15879" width="9.7109375" style="1" bestFit="1" customWidth="1"/>
    <col min="15880" max="15880" width="11.140625" style="1" bestFit="1" customWidth="1"/>
    <col min="15881" max="15881" width="9.7109375" style="1" bestFit="1" customWidth="1"/>
    <col min="15882" max="15882" width="11.140625" style="1" bestFit="1" customWidth="1"/>
    <col min="15883" max="15883" width="9.7109375" style="1" bestFit="1" customWidth="1"/>
    <col min="15884" max="15884" width="11.85546875" style="1" customWidth="1"/>
    <col min="15885" max="15885" width="12" style="1" customWidth="1"/>
    <col min="15886" max="15886" width="15.7109375" style="1" customWidth="1"/>
    <col min="15887" max="15887" width="17.85546875" style="1" customWidth="1"/>
    <col min="15888" max="16128" width="9.140625" style="1"/>
    <col min="16129" max="16129" width="6.5703125" style="1" customWidth="1"/>
    <col min="16130" max="16130" width="31.5703125" style="1" customWidth="1"/>
    <col min="16131" max="16131" width="11.42578125" style="1" customWidth="1"/>
    <col min="16132" max="16132" width="11.140625" style="1" bestFit="1" customWidth="1"/>
    <col min="16133" max="16133" width="15.42578125" style="1" bestFit="1" customWidth="1"/>
    <col min="16134" max="16134" width="11.140625" style="1" bestFit="1" customWidth="1"/>
    <col min="16135" max="16135" width="9.7109375" style="1" bestFit="1" customWidth="1"/>
    <col min="16136" max="16136" width="11.140625" style="1" bestFit="1" customWidth="1"/>
    <col min="16137" max="16137" width="9.7109375" style="1" bestFit="1" customWidth="1"/>
    <col min="16138" max="16138" width="11.140625" style="1" bestFit="1" customWidth="1"/>
    <col min="16139" max="16139" width="9.7109375" style="1" bestFit="1" customWidth="1"/>
    <col min="16140" max="16140" width="11.85546875" style="1" customWidth="1"/>
    <col min="16141" max="16141" width="12" style="1" customWidth="1"/>
    <col min="16142" max="16142" width="15.7109375" style="1" customWidth="1"/>
    <col min="16143" max="16143" width="17.85546875" style="1" customWidth="1"/>
    <col min="16144" max="16384" width="9.140625" style="1"/>
  </cols>
  <sheetData>
    <row r="1" spans="1:15" x14ac:dyDescent="0.2">
      <c r="M1" s="3" t="s">
        <v>6</v>
      </c>
    </row>
    <row r="2" spans="1:15" x14ac:dyDescent="0.2">
      <c r="A2" s="177" t="s">
        <v>45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</row>
    <row r="3" spans="1:15" x14ac:dyDescent="0.2">
      <c r="A3" s="177" t="s">
        <v>5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</row>
    <row r="4" spans="1:15" x14ac:dyDescent="0.2">
      <c r="A4" s="177" t="s">
        <v>7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</row>
    <row r="5" spans="1:15" x14ac:dyDescent="0.2">
      <c r="M5" s="5" t="s">
        <v>2</v>
      </c>
    </row>
    <row r="6" spans="1:15" s="7" customFormat="1" ht="27" customHeight="1" x14ac:dyDescent="0.2">
      <c r="A6" s="6" t="s">
        <v>3</v>
      </c>
      <c r="B6" s="212" t="s">
        <v>8</v>
      </c>
      <c r="C6" s="212" t="s">
        <v>9</v>
      </c>
      <c r="D6" s="215" t="s">
        <v>10</v>
      </c>
      <c r="E6" s="216"/>
      <c r="F6" s="216"/>
      <c r="G6" s="216"/>
      <c r="H6" s="216"/>
      <c r="I6" s="216"/>
      <c r="J6" s="216"/>
      <c r="K6" s="217"/>
      <c r="L6" s="218" t="s">
        <v>1</v>
      </c>
      <c r="M6" s="219"/>
      <c r="O6" s="8"/>
    </row>
    <row r="7" spans="1:15" s="7" customFormat="1" ht="27" customHeight="1" x14ac:dyDescent="0.2">
      <c r="A7" s="9" t="s">
        <v>4</v>
      </c>
      <c r="B7" s="213"/>
      <c r="C7" s="213"/>
      <c r="D7" s="222" t="s">
        <v>11</v>
      </c>
      <c r="E7" s="217"/>
      <c r="F7" s="10" t="s">
        <v>12</v>
      </c>
      <c r="G7" s="11"/>
      <c r="H7" s="10" t="s">
        <v>13</v>
      </c>
      <c r="I7" s="11"/>
      <c r="J7" s="10" t="s">
        <v>14</v>
      </c>
      <c r="K7" s="11"/>
      <c r="L7" s="220"/>
      <c r="M7" s="221"/>
      <c r="O7" s="8"/>
    </row>
    <row r="8" spans="1:15" s="7" customFormat="1" ht="27" customHeight="1" x14ac:dyDescent="0.2">
      <c r="A8" s="12"/>
      <c r="B8" s="214"/>
      <c r="C8" s="214"/>
      <c r="D8" s="13" t="s">
        <v>15</v>
      </c>
      <c r="E8" s="14" t="s">
        <v>0</v>
      </c>
      <c r="F8" s="13" t="s">
        <v>15</v>
      </c>
      <c r="G8" s="14" t="s">
        <v>0</v>
      </c>
      <c r="H8" s="13" t="s">
        <v>15</v>
      </c>
      <c r="I8" s="14" t="s">
        <v>0</v>
      </c>
      <c r="J8" s="13" t="s">
        <v>15</v>
      </c>
      <c r="K8" s="14" t="s">
        <v>0</v>
      </c>
      <c r="L8" s="13" t="s">
        <v>15</v>
      </c>
      <c r="M8" s="14" t="s">
        <v>0</v>
      </c>
      <c r="O8" s="8"/>
    </row>
    <row r="9" spans="1:15" ht="23.25" customHeight="1" x14ac:dyDescent="0.2">
      <c r="A9" s="15">
        <v>1</v>
      </c>
      <c r="B9" s="16" t="s">
        <v>26</v>
      </c>
      <c r="C9" s="15">
        <v>1</v>
      </c>
      <c r="D9" s="143" t="s">
        <v>46</v>
      </c>
      <c r="E9" s="143" t="s">
        <v>46</v>
      </c>
      <c r="F9" s="143" t="s">
        <v>46</v>
      </c>
      <c r="G9" s="143" t="s">
        <v>46</v>
      </c>
      <c r="H9" s="143" t="s">
        <v>46</v>
      </c>
      <c r="I9" s="143" t="s">
        <v>46</v>
      </c>
      <c r="J9" s="143" t="s">
        <v>46</v>
      </c>
      <c r="K9" s="143" t="s">
        <v>46</v>
      </c>
      <c r="L9" s="143" t="s">
        <v>46</v>
      </c>
      <c r="M9" s="143" t="s">
        <v>46</v>
      </c>
    </row>
    <row r="10" spans="1:15" x14ac:dyDescent="0.2">
      <c r="A10" s="18"/>
      <c r="B10" s="19" t="s">
        <v>27</v>
      </c>
      <c r="C10" s="17">
        <v>2</v>
      </c>
      <c r="D10" s="144">
        <v>9</v>
      </c>
      <c r="E10" s="146">
        <v>1337580</v>
      </c>
      <c r="F10" s="145" t="s">
        <v>46</v>
      </c>
      <c r="G10" s="145" t="s">
        <v>46</v>
      </c>
      <c r="H10" s="145" t="s">
        <v>46</v>
      </c>
      <c r="I10" s="145" t="s">
        <v>46</v>
      </c>
      <c r="J10" s="145" t="s">
        <v>46</v>
      </c>
      <c r="K10" s="145" t="s">
        <v>46</v>
      </c>
      <c r="L10" s="144">
        <v>9</v>
      </c>
      <c r="M10" s="146">
        <v>1337580</v>
      </c>
    </row>
    <row r="11" spans="1:15" x14ac:dyDescent="0.2">
      <c r="A11" s="20"/>
      <c r="B11" s="21"/>
      <c r="C11" s="22">
        <v>3</v>
      </c>
      <c r="D11" s="147" t="s">
        <v>46</v>
      </c>
      <c r="E11" s="147" t="s">
        <v>46</v>
      </c>
      <c r="F11" s="147" t="s">
        <v>46</v>
      </c>
      <c r="G11" s="147" t="s">
        <v>46</v>
      </c>
      <c r="H11" s="147" t="s">
        <v>46</v>
      </c>
      <c r="I11" s="147" t="s">
        <v>46</v>
      </c>
      <c r="J11" s="147" t="s">
        <v>46</v>
      </c>
      <c r="K11" s="147" t="s">
        <v>46</v>
      </c>
      <c r="L11" s="147" t="s">
        <v>46</v>
      </c>
      <c r="M11" s="147" t="s">
        <v>46</v>
      </c>
    </row>
    <row r="12" spans="1:15" x14ac:dyDescent="0.2">
      <c r="A12" s="23"/>
      <c r="B12" s="24"/>
      <c r="C12" s="13" t="s">
        <v>16</v>
      </c>
      <c r="D12" s="148">
        <f>SUM(D9:D11)</f>
        <v>9</v>
      </c>
      <c r="E12" s="149">
        <f>SUM(E10:E11)</f>
        <v>1337580</v>
      </c>
      <c r="F12" s="149" t="s">
        <v>46</v>
      </c>
      <c r="G12" s="149" t="s">
        <v>46</v>
      </c>
      <c r="H12" s="149" t="s">
        <v>46</v>
      </c>
      <c r="I12" s="149" t="s">
        <v>46</v>
      </c>
      <c r="J12" s="149" t="s">
        <v>46</v>
      </c>
      <c r="K12" s="149" t="s">
        <v>46</v>
      </c>
      <c r="L12" s="148">
        <f t="shared" ref="L12" si="0">SUM(L9:L11)</f>
        <v>9</v>
      </c>
      <c r="M12" s="149">
        <f>SUM(M9:M11)</f>
        <v>1337580</v>
      </c>
    </row>
  </sheetData>
  <mergeCells count="8">
    <mergeCell ref="A2:M2"/>
    <mergeCell ref="A3:M3"/>
    <mergeCell ref="A4:M4"/>
    <mergeCell ref="B6:B8"/>
    <mergeCell ref="C6:C8"/>
    <mergeCell ref="D6:K6"/>
    <mergeCell ref="L6:M7"/>
    <mergeCell ref="D7:E7"/>
  </mergeCells>
  <pageMargins left="0.39370078740157483" right="0.31496062992125984" top="0.98425196850393704" bottom="0.59055118110236227" header="0.31496062992125984" footer="0.31496062992125984"/>
  <pageSetup paperSize="9" scale="8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15</vt:i4>
      </vt:variant>
      <vt:variant>
        <vt:lpstr>ช่วงที่มีชื่อ</vt:lpstr>
      </vt:variant>
      <vt:variant>
        <vt:i4>2</vt:i4>
      </vt:variant>
    </vt:vector>
  </HeadingPairs>
  <TitlesOfParts>
    <vt:vector size="17" baseType="lpstr">
      <vt:lpstr>สรุปรวม</vt:lpstr>
      <vt:lpstr>กษ.พย.</vt:lpstr>
      <vt:lpstr>กษจ.</vt:lpstr>
      <vt:lpstr>ปศุสัตว์</vt:lpstr>
      <vt:lpstr>ทดสอบพันธุ์สัตว์</vt:lpstr>
      <vt:lpstr>ปมจ.</vt:lpstr>
      <vt:lpstr>ศูนย์ประมง</vt:lpstr>
      <vt:lpstr>ศูนย์ข้าว</vt:lpstr>
      <vt:lpstr>พด.</vt:lpstr>
      <vt:lpstr>สหกรณ์</vt:lpstr>
      <vt:lpstr>สปก.</vt:lpstr>
      <vt:lpstr>ชป.</vt:lpstr>
      <vt:lpstr>ตรวจบัญชี</vt:lpstr>
      <vt:lpstr>กยท.</vt:lpstr>
      <vt:lpstr>Sheet1</vt:lpstr>
      <vt:lpstr>ทดสอบพันธุ์สัตว์!Print_Titles</vt:lpstr>
      <vt:lpstr>สรุปรวม!Print_Titles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WINDOWS</cp:lastModifiedBy>
  <cp:lastPrinted>2020-05-20T06:48:57Z</cp:lastPrinted>
  <dcterms:created xsi:type="dcterms:W3CDTF">2015-01-14T02:50:36Z</dcterms:created>
  <dcterms:modified xsi:type="dcterms:W3CDTF">2020-06-08T06:20:22Z</dcterms:modified>
</cp:coreProperties>
</file>