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F82CA3E2-BA63-4C04-B6EA-3A60A68A534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13" i="16"/>
  <c r="I12" i="16"/>
  <c r="I9" i="16"/>
  <c r="I8" i="16"/>
  <c r="I14" i="16" l="1"/>
  <c r="I14" i="15"/>
</calcChain>
</file>

<file path=xl/sharedStrings.xml><?xml version="1.0" encoding="utf-8"?>
<sst xmlns="http://schemas.openxmlformats.org/spreadsheetml/2006/main" count="121" uniqueCount="82">
  <si>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</si>
  <si>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</si>
  <si>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</si>
  <si>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</si>
  <si>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</si>
  <si>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</si>
  <si>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</si>
  <si>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</si>
  <si>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</si>
  <si>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</si>
  <si>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</si>
  <si>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</si>
  <si>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</si>
  <si>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</si>
  <si>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</si>
  <si>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</si>
  <si>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</si>
  <si>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</si>
  <si>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</si>
  <si>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</si>
  <si>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</si>
  <si>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</si>
  <si>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</si>
  <si>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</si>
  <si>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</si>
  <si>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</si>
  <si>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</si>
  <si>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</si>
  <si>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</si>
  <si>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</si>
  <si>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</si>
  <si>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</si>
  <si>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</si>
  <si>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</si>
  <si>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</si>
  <si>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</si>
  <si>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</si>
  <si>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</si>
  <si>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</si>
  <si>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</si>
  <si>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</si>
  <si>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</si>
  <si>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</si>
  <si>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</si>
  <si>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</si>
  <si>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</si>
  <si>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</si>
  <si>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</si>
  <si>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</si>
  <si>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</si>
  <si>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</si>
  <si>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</si>
  <si>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</si>
  <si>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</si>
  <si>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สำนักกฎหมาย</t>
  </si>
  <si>
    <t>จำนวนกฎหมายด้านการเกษตรที่ได้รับการทบทวน แก้ไข ปรับปรุง ยกเลิก หรือ ดำเนินการตามพระราชบัญญัติหลักเกณฑ์การจัดทำร่างกฎหมายและการประเมินผลสัมฤทธิ์ของกฎหมาย พ.ศ. 2562</t>
  </si>
  <si>
    <t>ร้อยละความสำเร็จของการเผยแพร่
ผลการทบทวนกฎหมายตามกระบวนการประเมินผลสัมฤทธิ์ของกฎหมาย</t>
  </si>
  <si>
    <t>ให้คำแนะนำ หรือ แก้ไขปัญหา อุปสรรค ในการดำเนินการประเมินผลสัมฤทธิ์ของกฎหมายในปี 2566 ผ่านทางช่องทางต่างๆ เช่น ทางโทรศัพท์ และ E-mail สำนักกฎหมาย</t>
  </si>
  <si>
    <t>รวบรวมข้อมูลความสำเร็จในการดำเนินการประเมินผลสัมฤทธิ์ของกฎหมายในปี 2566 
ของหน่วยงานที่บังคับใช้กฎหมาย</t>
  </si>
  <si>
    <t xml:space="preserve">รายงานข้อมูลความสำเร็จในการดำเนินการประเมินผลสัมฤทธิ์ของกฎหมายในปี 2566 ของหน่วยงานที่บังคับใช้กฎหมายให้ผู้บริหารทราบ </t>
  </si>
  <si>
    <t>จำนวน 5 ฉบับ
ของจำนวนกฎหมายตามแผนพัฒนากฎหมายในปี 2567</t>
  </si>
  <si>
    <t>จำนวน 6 ฉบับ
ของจำนวนกฎหมายตามแผนพัฒนากฎหมายในปี 2567</t>
  </si>
  <si>
    <t>จำนวน 7 ฉบับ
ของจำนวนกฎหมายตามแผนพัฒนากฎหมายในปี 2567
(กรณีหน่วยงานขอเลื่อนการประเมินฯ มาปี 2567)</t>
  </si>
  <si>
    <t xml:space="preserve">ติดตามความคืบหน้า ปัญหา อุปสรรค การดำเนินการประเมินผลสัมฤทธิ์ของกฎหมายในปี 2566 ของหน่วยงานที่บังคับใช้กฎหมาย </t>
  </si>
  <si>
    <t>รวบรวมผลการดำเนินการทบทวนกฎหมายตามกระบวนการประเมินผลสัมฤทธิ์ของกฎหมาย ตั้งแต่ 
ปี พ.ศ. 2563 ถึง พ.ศ. 2566</t>
  </si>
  <si>
    <t>รายงานผลการดำเนินการทบทวนกฎหมายตามกระบวนการประเมินผลสัมฤทธิ์ของกฎหมายตั้งแต่ ปี พ.ศ. 2563 ถึง พ.ศ. 2566 ของหน่วยงาน
ที่บังคับใช้กฎหมายให้ผู้บริหารทราบ</t>
  </si>
  <si>
    <t>ร้อยละ 60
ของจำนวนกฎหมายที่ได้รับการทบทวน 
ตั้งแต่ปี พ.ศ. 2563 ถึง พ.ศ. 2566 ได้ถูกเผยแพร่</t>
  </si>
  <si>
    <t>ร้อยละ 70
ของจำนวนกฎหมายที่ได้รับการทบทวน 
ตั้งแต่ปี พ.ศ. 2563 ถึง พ.ศ. 2566 ได้ถูกเผยแพร่</t>
  </si>
  <si>
    <t>ร้อยละ 80
ของจำนวนกฎหมายที่ได้รับการทบทวน 
ตั้งแต่ปี พ.ศ. 2563 ถึง พ.ศ. 2566 ได้ถูกเผยแพร่</t>
  </si>
  <si>
    <t xml:space="preserve">1. ติดตามความคืบหน้า ปัญหา อุปสรรค การดำเนินการประเมินผลสัมฤทธิ์ของกฎหมายในปี 2566 ของหน่วยงานที่บังคับใช้กฎหมาย
2. รวบรวมผลการดำเนินการทบทวนกฎหมายตามกระบวนการประเมินผลสัมฤทธิ์ของกฎหมาย ตั้งแต่ปี พ.ศ. 2563 ถึง พ.ศ. 2566 
3. รายงานผลการดำเนินการทบทวนกฎหมายตามกระบวนการประเมินผลสัมฤทธิ์ของกฎหมายตั้งแต่ ปี พ.ศ. 2563 ถึง พ.ศ. 2566 ของหน่วยงานที่บังคับใช้กฎหมายให้ผู้บริหารทราบ
 4.เผยแพร่ผลการทบทวนกฎหมายตามกระบวนการประเมินผลสัมฤทธิ์ของกฎหมาย ที่ เว็บไซต์กระทรวงเกษตรและสหกรณ์ </t>
  </si>
  <si>
    <t xml:space="preserve">1. ให้คำแนะนำ หรือ แก้ไขปัญหา อุปสรรค ในการดำเนินการประเมินผลสัมฤทธิ์ของกฎหมายในปี 2566 ผ่านทางช่องทางต่างๆ เช่น ทางโทรศัพท์ และ E-mail สำนักกฎหมาย 
2. รวบรวมข้อมูลความสำเร็จในการดำเนินการประเมินผลสัมฤทธิ์ของกฎหมายในปี 2566 
ของหน่วยงานที่บังคับใช้กฎหมาย
3. รายงานข้อมูลความสำเร็จในการดำเนินการประเมินผลสัมฤทธิ์ของกฎหมายในปี 2566 ของหน่วยงานที่บังคับใช้กฎหมายให้ผู้บริหารทราบ เมื่อวันที่ 7 มีนาคม 2567 </t>
  </si>
  <si>
    <t>ร้อยละ 83.89</t>
  </si>
  <si>
    <t>ร้อยละ 81.50</t>
  </si>
  <si>
    <t>ระดับคุณภาพ</t>
  </si>
  <si>
    <t>ร้อยละ 100  (กฎหมายที่ได้รับการทบทวนตั้งแต่ปี พ.ศ. 2563 ถึง พ.ศ. 2566 จำนวน 22 ฉบับ ได้ถูกเผยแพร่บนเว็บไซต์กระทรวงเกษตรและสหกรณ์ จำนวน 22 ฉบับ)</t>
  </si>
  <si>
    <r>
      <t xml:space="preserve">พรบ.หลักเกณฑ์การจัดทำร่างกฎหมายและการประเมินผลสัมฤทธิ์ของกฎหมาย กำหนดแผนการทบทวนกฎหมายให้อยู่ในกรอบระยะเวลาตามปีปฏิทิน ในปี พ.ศ. 2567 (สิ้นสุดเดือนธันวาคม 2567)  ซึ่งในปี พ.ศ. 2567 มีแผนในการทบทวน แก้ไข ปรับปรุง 
หรือยกเลิกกฎหมายตามตามประกาศกระทรวงฯ จำนวน 6 ฉบับ ซึ่งที่ได้ดำเนินการไปแล้วในช่วงตั้งแต่เดือนมกราคม 2567 - กันยายน 2567 ผลจากการติดตามทราบว่ามีกฎหมายที่ได้รับการทบทวนฯ ทั้งหมด จำนวน 12 ฉบับ 
(เป็นกฎหมายที่ทำต่อเนื่องจากปีที่ผ่านมาและกฎหมายที่จะต้องประเมินภายในปี 2567) </t>
    </r>
    <r>
      <rPr>
        <sz val="10"/>
        <color rgb="FF7030A0"/>
        <rFont val="Tahoma"/>
        <family val="2"/>
      </rPr>
      <t>ดำเนินการแล้วเสร็จจำนวน 3 ฉบับ กฎหมายอีก 3 ฉบับ ดำเนินการแล้วเสร็จและอยู่ระหว่างนำเรียนให้รัฐมนตรีว่าการกระทรวงเกษตรและสหกรณ์ ทราบ</t>
    </r>
    <r>
      <rPr>
        <sz val="10"/>
        <rFont val="Tahoma"/>
        <family val="2"/>
      </rPr>
      <t xml:space="preserve"> และกฎหมายที่เหลืออยู่ระหว่างการดำเนินการทบทวนปัญหาอุปสรรค จากการบังคับใช้กฎหมาย  
 โดยดำเนินการตาม พ.ร.บ. หลักเกณฑ์การจัดทำร่างกฎหมาย พ.ศ. 2562 เพื่อวิเคราะห์ว่ากฎหมายเป็นไปตามวัตถุประสงค์ เจตนารมณ์ของกฎหมายหรือไม่
</t>
    </r>
  </si>
  <si>
    <r>
      <t xml:space="preserve">ขอให้สำนัก/กอง แนบไฟล์หลักฐานประกอบในการพิจารณาผลการดำเนินงานมาพร้อมกับรายงานฉบับนี้ 
</t>
    </r>
    <r>
      <rPr>
        <sz val="10"/>
        <color rgb="FFFF0000"/>
        <rFont val="Tahoma"/>
        <family val="2"/>
      </rPr>
      <t xml:space="preserve">
ประเมินผลสัมฤทธิ์แล้ว 6 ฉบับ ส่วนอีก 6 ฉบับ จะประเมินแล้วเสร็จภายใน ธ.ค. 67 จึงให้คะแนน เป็น N/A รอข้อมูลผลการดำเนินการ ธ.ค. 67 อีกครั้ง </t>
    </r>
  </si>
  <si>
    <t>N/A</t>
  </si>
  <si>
    <t>456.33 คะแนน</t>
  </si>
  <si>
    <t>ร้อยละ 99.52</t>
  </si>
  <si>
    <t>Pillar ระดับ 3 ขึ้นไป 
จำนวน 7 Pillar</t>
  </si>
  <si>
    <t>ระดับมาตรฐานขั้นต้น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</si>
</sst>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10"/>
      <color rgb="FF000000"/>
      <name val="Tahoma"/>
      <family val="2"/>
    </font>
    <font>
      <sz val="8"/>
      <name val="Tahoma"/>
      <family val="2"/>
    </font>
    <font>
      <sz val="8.5"/>
      <name val="Tahoma"/>
      <family val="2"/>
    </font>
    <font>
      <sz val="10"/>
      <color rgb="FF7030A0"/>
      <name val="Tahoma"/>
      <family val="2"/>
    </font>
    <font>
      <sz val="11"/>
      <color rgb="FF9C5700"/>
      <name val="Calibri"/>
      <family val="2"/>
      <charset val="222"/>
      <scheme val="minor"/>
    </font>
    <font>
      <sz val="11"/>
      <name val="Calibri"/>
      <family val="2"/>
      <charset val="22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EB9C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10" borderId="0" applyNumberFormat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3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 readingOrder="1"/>
    </xf>
    <xf numFmtId="0" fontId="13" fillId="0" borderId="3" xfId="0" applyFont="1" applyBorder="1" applyAlignment="1">
      <alignment horizontal="left" vertical="top" wrapText="1"/>
    </xf>
    <xf numFmtId="0" fontId="14" fillId="0" borderId="0" xfId="0" applyFont="1"/>
    <xf numFmtId="0" fontId="8" fillId="0" borderId="0" xfId="0" applyFont="1"/>
    <xf numFmtId="0" fontId="14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7" fillId="10" borderId="7" xfId="1" applyFont="1" applyBorder="1" applyAlignment="1">
      <alignment horizontal="center"/>
    </xf>
    <xf numFmtId="0" fontId="17" fillId="10" borderId="6" xfId="1" applyFont="1" applyBorder="1" applyAlignment="1">
      <alignment horizontal="center"/>
    </xf>
  </cellXfs>
  <cellStyles count="2">
    <cellStyle name="ปกติ" xfId="0" builtinId="0"/>
    <cellStyle name="ปานกลาง" xfId="1" builtinId="2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opLeftCell="C7" zoomScale="115" zoomScaleNormal="115" workbookViewId="0">
      <selection activeCell="M8" sqref="M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22.5703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42" t="s">
        <v>48</v>
      </c>
      <c r="B1" s="42"/>
      <c r="C1" s="42"/>
      <c r="D1" s="42"/>
      <c r="E1" s="42"/>
      <c r="F1" s="42"/>
      <c r="G1" s="42"/>
      <c r="H1" s="42"/>
      <c r="I1" s="42"/>
    </row>
    <row r="2" spans="1:11">
      <c r="A2" s="42" t="s">
        <v>29</v>
      </c>
      <c r="B2" s="42"/>
      <c r="C2" s="42"/>
      <c r="D2" s="42"/>
      <c r="E2" s="42"/>
      <c r="F2" s="42"/>
      <c r="G2" s="42"/>
      <c r="H2" s="42"/>
      <c r="I2" s="42"/>
    </row>
    <row r="3" spans="1:11">
      <c r="A3" s="43" t="s">
        <v>54</v>
      </c>
      <c r="B3" s="43"/>
      <c r="C3" s="43"/>
      <c r="D3" s="43"/>
      <c r="E3" s="43"/>
      <c r="F3" s="43"/>
      <c r="G3" s="43"/>
      <c r="H3" s="43"/>
      <c r="I3" s="43"/>
    </row>
    <row r="4" spans="1:11" ht="21.6" customHeight="1">
      <c r="A4" s="44" t="s">
        <v>2</v>
      </c>
      <c r="B4" s="46" t="s">
        <v>3</v>
      </c>
      <c r="C4" s="44" t="s">
        <v>4</v>
      </c>
      <c r="D4" s="46" t="s">
        <v>1</v>
      </c>
      <c r="E4" s="46"/>
      <c r="F4" s="46"/>
      <c r="G4" s="46" t="s">
        <v>0</v>
      </c>
      <c r="H4" s="47" t="s">
        <v>5</v>
      </c>
      <c r="I4" s="47" t="s">
        <v>28</v>
      </c>
    </row>
    <row r="5" spans="1:11" ht="25.5">
      <c r="A5" s="45"/>
      <c r="B5" s="46"/>
      <c r="C5" s="45"/>
      <c r="D5" s="2" t="s">
        <v>6</v>
      </c>
      <c r="E5" s="2" t="s">
        <v>7</v>
      </c>
      <c r="F5" s="2" t="s">
        <v>8</v>
      </c>
      <c r="G5" s="46"/>
      <c r="H5" s="47"/>
      <c r="I5" s="47"/>
      <c r="K5" s="23"/>
    </row>
    <row r="6" spans="1:11" s="3" customFormat="1" ht="18" customHeight="1">
      <c r="A6" s="48" t="s">
        <v>9</v>
      </c>
      <c r="B6" s="48"/>
      <c r="C6" s="48"/>
      <c r="D6" s="48"/>
      <c r="E6" s="48"/>
      <c r="F6" s="48"/>
      <c r="G6" s="48"/>
      <c r="H6" s="48"/>
      <c r="I6" s="49"/>
    </row>
    <row r="7" spans="1:11" ht="174" customHeight="1">
      <c r="A7" s="4">
        <v>1</v>
      </c>
      <c r="B7" s="5" t="s">
        <v>55</v>
      </c>
      <c r="C7" s="6">
        <v>20</v>
      </c>
      <c r="D7" s="31" t="s">
        <v>57</v>
      </c>
      <c r="E7" s="31" t="s">
        <v>58</v>
      </c>
      <c r="F7" s="31" t="s">
        <v>59</v>
      </c>
      <c r="G7" s="33" t="s">
        <v>70</v>
      </c>
      <c r="H7" s="6">
        <v>100</v>
      </c>
      <c r="I7" s="7">
        <f>H7*C7/100</f>
        <v>20</v>
      </c>
      <c r="J7" s="30" t="s">
        <v>41</v>
      </c>
    </row>
    <row r="8" spans="1:11" ht="216.75" customHeight="1">
      <c r="A8" s="7">
        <v>2</v>
      </c>
      <c r="B8" s="5" t="s">
        <v>56</v>
      </c>
      <c r="C8" s="9">
        <v>20</v>
      </c>
      <c r="D8" s="31" t="s">
        <v>63</v>
      </c>
      <c r="E8" s="31" t="s">
        <v>64</v>
      </c>
      <c r="F8" s="31" t="s">
        <v>65</v>
      </c>
      <c r="G8" s="33" t="s">
        <v>69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71</v>
      </c>
      <c r="H9" s="11">
        <v>100</v>
      </c>
      <c r="I9" s="7">
        <f t="shared" si="0"/>
        <v>15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72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50" t="s">
        <v>14</v>
      </c>
      <c r="B11" s="50"/>
      <c r="C11" s="50"/>
      <c r="D11" s="50"/>
      <c r="E11" s="50"/>
      <c r="F11" s="50"/>
      <c r="G11" s="50"/>
      <c r="H11" s="50"/>
      <c r="I11" s="51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8" t="s">
        <v>40</v>
      </c>
      <c r="E12" s="39"/>
      <c r="F12" s="40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38" t="s">
        <v>40</v>
      </c>
      <c r="E13" s="39"/>
      <c r="F13" s="40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52" t="s">
        <v>16</v>
      </c>
      <c r="B15" s="53"/>
      <c r="C15" s="53"/>
      <c r="D15" s="53"/>
      <c r="E15" s="53"/>
      <c r="F15" s="53"/>
      <c r="G15" s="54"/>
      <c r="H15" s="58" t="s">
        <v>73</v>
      </c>
      <c r="I15" s="59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41" t="s">
        <v>17</v>
      </c>
      <c r="C17" s="41"/>
      <c r="D17" s="41"/>
      <c r="E17" s="41"/>
      <c r="F17" s="41"/>
      <c r="G17" s="41"/>
      <c r="H17" s="41"/>
    </row>
    <row r="18" spans="2:8" ht="5.45" customHeight="1"/>
    <row r="19" spans="2:8" ht="13.9" customHeight="1">
      <c r="B19" s="14" t="s">
        <v>18</v>
      </c>
      <c r="C19" s="60" t="s">
        <v>19</v>
      </c>
      <c r="D19" s="61"/>
      <c r="E19" s="61"/>
      <c r="F19" s="62"/>
    </row>
    <row r="20" spans="2:8">
      <c r="B20" s="15" t="s">
        <v>20</v>
      </c>
      <c r="C20" s="63"/>
      <c r="D20" s="64"/>
      <c r="E20" s="64"/>
      <c r="F20" s="65"/>
    </row>
    <row r="21" spans="2:8" ht="15" customHeight="1">
      <c r="B21" s="16" t="s">
        <v>21</v>
      </c>
      <c r="C21" s="66" t="s">
        <v>22</v>
      </c>
      <c r="D21" s="67"/>
      <c r="E21" s="67"/>
      <c r="F21" s="68"/>
    </row>
    <row r="22" spans="2:8" ht="12.6" customHeight="1">
      <c r="B22" s="17" t="s">
        <v>23</v>
      </c>
      <c r="C22" s="69" t="s">
        <v>24</v>
      </c>
      <c r="D22" s="70"/>
      <c r="E22" s="70"/>
      <c r="F22" s="71"/>
    </row>
    <row r="23" spans="2:8" ht="19.899999999999999" customHeight="1">
      <c r="B23" s="18" t="s">
        <v>25</v>
      </c>
      <c r="C23" s="55" t="s">
        <v>26</v>
      </c>
      <c r="D23" s="56"/>
      <c r="E23" s="56"/>
      <c r="F23" s="57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9"/>
  <sheetViews>
    <sheetView tabSelected="1" topLeftCell="A4" zoomScale="115" zoomScaleNormal="115" workbookViewId="0">
      <selection activeCell="H21" sqref="H21"/>
    </sheetView>
  </sheetViews>
  <sheetFormatPr defaultColWidth="8.85546875" defaultRowHeight="12.75"/>
  <cols>
    <col min="1" max="1" width="5.28515625" style="1" customWidth="1"/>
    <col min="2" max="2" width="24.28515625" style="1" customWidth="1"/>
    <col min="3" max="3" width="9" style="1" customWidth="1"/>
    <col min="4" max="5" width="12.42578125" style="1" customWidth="1"/>
    <col min="6" max="6" width="13.42578125" style="1" customWidth="1"/>
    <col min="7" max="7" width="36" style="1" customWidth="1"/>
    <col min="8" max="8" width="11.42578125" style="1" customWidth="1"/>
    <col min="9" max="9" width="10.28515625" style="1" customWidth="1"/>
    <col min="10" max="10" width="78.5703125" style="1" customWidth="1"/>
    <col min="11" max="16384" width="8.85546875" style="1"/>
  </cols>
  <sheetData>
    <row r="1" spans="1:11">
      <c r="A1" s="42" t="s">
        <v>49</v>
      </c>
      <c r="B1" s="42"/>
      <c r="C1" s="42"/>
      <c r="D1" s="42"/>
      <c r="E1" s="42"/>
      <c r="F1" s="42"/>
      <c r="G1" s="42"/>
      <c r="H1" s="42"/>
      <c r="I1" s="42"/>
    </row>
    <row r="2" spans="1:11">
      <c r="A2" s="42" t="s">
        <v>30</v>
      </c>
      <c r="B2" s="42"/>
      <c r="C2" s="42"/>
      <c r="D2" s="42"/>
      <c r="E2" s="42"/>
      <c r="F2" s="42"/>
      <c r="G2" s="42"/>
      <c r="H2" s="42"/>
      <c r="I2" s="42"/>
    </row>
    <row r="3" spans="1:11">
      <c r="A3" s="43" t="s">
        <v>54</v>
      </c>
      <c r="B3" s="43"/>
      <c r="C3" s="43"/>
      <c r="D3" s="43"/>
      <c r="E3" s="43"/>
      <c r="F3" s="43"/>
      <c r="G3" s="43"/>
      <c r="H3" s="43"/>
      <c r="I3" s="43"/>
    </row>
    <row r="4" spans="1:11" ht="21.6" customHeight="1">
      <c r="A4" s="44" t="s">
        <v>2</v>
      </c>
      <c r="B4" s="46" t="s">
        <v>3</v>
      </c>
      <c r="C4" s="44" t="s">
        <v>4</v>
      </c>
      <c r="D4" s="46" t="s">
        <v>1</v>
      </c>
      <c r="E4" s="46"/>
      <c r="F4" s="46"/>
      <c r="G4" s="46" t="s">
        <v>0</v>
      </c>
      <c r="H4" s="47" t="s">
        <v>5</v>
      </c>
      <c r="I4" s="47" t="s">
        <v>28</v>
      </c>
    </row>
    <row r="5" spans="1:11" ht="25.5">
      <c r="A5" s="45"/>
      <c r="B5" s="46"/>
      <c r="C5" s="45"/>
      <c r="D5" s="2" t="s">
        <v>6</v>
      </c>
      <c r="E5" s="2" t="s">
        <v>7</v>
      </c>
      <c r="F5" s="2" t="s">
        <v>8</v>
      </c>
      <c r="G5" s="46"/>
      <c r="H5" s="47"/>
      <c r="I5" s="47"/>
      <c r="K5" s="23"/>
    </row>
    <row r="6" spans="1:11" s="3" customFormat="1" ht="18" customHeight="1">
      <c r="A6" s="48" t="s">
        <v>9</v>
      </c>
      <c r="B6" s="48"/>
      <c r="C6" s="48"/>
      <c r="D6" s="48"/>
      <c r="E6" s="48"/>
      <c r="F6" s="48"/>
      <c r="G6" s="48"/>
      <c r="H6" s="48"/>
      <c r="I6" s="49"/>
    </row>
    <row r="7" spans="1:11" ht="309" customHeight="1">
      <c r="A7" s="4">
        <v>1</v>
      </c>
      <c r="B7" s="5" t="s">
        <v>55</v>
      </c>
      <c r="C7" s="6">
        <v>20</v>
      </c>
      <c r="D7" s="32" t="s">
        <v>60</v>
      </c>
      <c r="E7" s="32" t="s">
        <v>61</v>
      </c>
      <c r="F7" s="32" t="s">
        <v>62</v>
      </c>
      <c r="G7" s="11" t="s">
        <v>75</v>
      </c>
      <c r="H7" s="6" t="s">
        <v>77</v>
      </c>
      <c r="I7" s="7">
        <v>0</v>
      </c>
      <c r="J7" s="37" t="s">
        <v>76</v>
      </c>
    </row>
    <row r="8" spans="1:11" ht="115.5" customHeight="1">
      <c r="A8" s="7">
        <v>2</v>
      </c>
      <c r="B8" s="5" t="s">
        <v>56</v>
      </c>
      <c r="C8" s="9">
        <v>20</v>
      </c>
      <c r="D8" s="32" t="s">
        <v>66</v>
      </c>
      <c r="E8" s="32" t="s">
        <v>67</v>
      </c>
      <c r="F8" s="32" t="s">
        <v>68</v>
      </c>
      <c r="G8" s="11" t="s">
        <v>74</v>
      </c>
      <c r="H8" s="9">
        <v>100</v>
      </c>
      <c r="I8" s="7">
        <f>H8*C8/100</f>
        <v>20</v>
      </c>
      <c r="J8" s="30" t="s">
        <v>41</v>
      </c>
    </row>
    <row r="9" spans="1:11" ht="33.75" customHeight="1">
      <c r="A9" s="7">
        <v>3</v>
      </c>
      <c r="B9" s="8" t="s">
        <v>10</v>
      </c>
      <c r="C9" s="10">
        <v>15</v>
      </c>
      <c r="D9" s="72" t="s">
        <v>27</v>
      </c>
      <c r="E9" s="73"/>
      <c r="F9" s="74"/>
      <c r="G9" s="6" t="s">
        <v>79</v>
      </c>
      <c r="H9" s="11">
        <v>99.52</v>
      </c>
      <c r="I9" s="12">
        <f>H9*C9/100</f>
        <v>14.927999999999999</v>
      </c>
      <c r="J9" s="30" t="s">
        <v>47</v>
      </c>
    </row>
    <row r="10" spans="1:11" ht="38.2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50" t="s">
        <v>14</v>
      </c>
      <c r="B11" s="50"/>
      <c r="C11" s="50"/>
      <c r="D11" s="50"/>
      <c r="E11" s="50"/>
      <c r="F11" s="50"/>
      <c r="G11" s="50"/>
      <c r="H11" s="50"/>
      <c r="I11" s="51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80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78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75.090499999999992</v>
      </c>
    </row>
    <row r="15" spans="1:11" ht="14.45" customHeight="1">
      <c r="A15" s="52" t="s">
        <v>16</v>
      </c>
      <c r="B15" s="53"/>
      <c r="C15" s="53"/>
      <c r="D15" s="53"/>
      <c r="E15" s="53"/>
      <c r="F15" s="53"/>
      <c r="G15" s="54"/>
      <c r="H15" s="75" t="s">
        <v>81</v>
      </c>
      <c r="I15" s="76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41" t="s">
        <v>17</v>
      </c>
      <c r="C17" s="41"/>
      <c r="D17" s="41"/>
      <c r="E17" s="41"/>
      <c r="F17" s="41"/>
      <c r="G17" s="41"/>
      <c r="H17" s="41"/>
    </row>
    <row r="18" spans="2:8" ht="5.45" customHeight="1"/>
    <row r="19" spans="2:8" ht="13.9" customHeight="1">
      <c r="B19" s="14" t="s">
        <v>18</v>
      </c>
      <c r="C19" s="60" t="s">
        <v>19</v>
      </c>
      <c r="D19" s="61"/>
      <c r="E19" s="61"/>
      <c r="F19" s="62"/>
    </row>
    <row r="20" spans="2:8">
      <c r="B20" s="15" t="s">
        <v>20</v>
      </c>
      <c r="C20" s="63"/>
      <c r="D20" s="64"/>
      <c r="E20" s="64"/>
      <c r="F20" s="65"/>
    </row>
    <row r="21" spans="2:8" ht="15" customHeight="1">
      <c r="B21" s="16" t="s">
        <v>21</v>
      </c>
      <c r="C21" s="66" t="s">
        <v>22</v>
      </c>
      <c r="D21" s="67"/>
      <c r="E21" s="67"/>
      <c r="F21" s="68"/>
    </row>
    <row r="22" spans="2:8" ht="12.6" customHeight="1">
      <c r="B22" s="17" t="s">
        <v>23</v>
      </c>
      <c r="C22" s="69" t="s">
        <v>24</v>
      </c>
      <c r="D22" s="70"/>
      <c r="E22" s="70"/>
      <c r="F22" s="71"/>
    </row>
    <row r="23" spans="2:8" ht="19.899999999999999" customHeight="1">
      <c r="B23" s="18" t="s">
        <v>25</v>
      </c>
      <c r="C23" s="55" t="s">
        <v>26</v>
      </c>
      <c r="D23" s="56"/>
      <c r="E23" s="56"/>
      <c r="F23" s="57"/>
    </row>
    <row r="26" spans="2:8">
      <c r="B26" s="36"/>
      <c r="C26" s="36"/>
      <c r="D26" s="36"/>
      <c r="E26" s="36"/>
      <c r="F26" s="36"/>
      <c r="G26" s="36"/>
    </row>
    <row r="27" spans="2:8">
      <c r="B27" s="34"/>
      <c r="C27" s="35"/>
      <c r="D27" s="35"/>
      <c r="E27" s="35"/>
      <c r="F27" s="35"/>
      <c r="G27" s="35"/>
    </row>
    <row r="28" spans="2:8">
      <c r="B28" s="34"/>
      <c r="C28" s="35"/>
      <c r="D28" s="35"/>
      <c r="E28" s="35"/>
      <c r="F28" s="35"/>
      <c r="G28" s="35"/>
    </row>
    <row r="29" spans="2:8">
      <c r="B29" s="34"/>
      <c r="C29" s="35"/>
      <c r="D29" s="35"/>
      <c r="E29" s="35"/>
      <c r="F29" s="35"/>
      <c r="G29" s="35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39370078740157483" right="0.39370078740157483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2024-10-07T03:21:37Z</cp:lastPrinted>
  <dcterms:created xsi:type="dcterms:W3CDTF">2021-03-04T09:20:22Z</dcterms:created>
  <dcterms:modified xsi:type="dcterms:W3CDTF">2024-10-16T09:25:43Z</dcterms:modified>
</cp:coreProperties>
</file>