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74EC1887-BFDB-46C2-90BF-870FCD5116D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definedNames>
    <definedName name="_xlnm.Print_Area" localSheetId="0">'รายงานผลรอบ 6 เดือน'!$A$1:$I$23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9" i="15"/>
  <c r="I10" i="15"/>
  <c r="I7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<sst xmlns="http://schemas.openxmlformats.org/spreadsheetml/2006/main" count="120" uniqueCount="77">
  <si>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</si>
  <si>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</si>
  <si>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</si>
  <si>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</si>
  <si>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</si>
  <si>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</si>
  <si>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</si>
  <si>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</si>
  <si>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</si>
  <si>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</si>
  <si>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</si>
  <si>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</si>
  <si>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</si>
  <si>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</si>
  <si>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</si>
  <si>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</si>
  <si>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</si>
  <si>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</si>
  <si>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</si>
  <si>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</si>
  <si>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</si>
  <si>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</si>
  <si>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</si>
  <si>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</si>
  <si>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</si>
  <si>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</si>
  <si>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</si>
  <si>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</si>
  <si>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</si>
  <si>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</si>
  <si>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</si>
  <si>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</si>
  <si>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</si>
  <si>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</si>
  <si>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</si>
  <si>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</si>
  <si>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</si>
  <si>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</si>
  <si>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</si>
  <si>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</si>
  <si>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</si>
  <si>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</si>
  <si>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</si>
  <si>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</si>
  <si>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</si>
  <si>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</si>
  <si>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</si>
  <si>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</si>
  <si>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</si>
  <si>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</si>
  <si>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</si>
  <si>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</si>
  <si>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</si>
  <si>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</si>
  <si>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สำนักตรวจราชการ</t>
  </si>
  <si>
    <t>ร้อยละของการจัดทำข้อเสนอแนะระดับนโยบายตามแผนการตรวจราชการกระทรวงฯ ประจำปีงบประมาณ ถูกนำไปใช้ประโยชน์</t>
  </si>
  <si>
    <t>ความสำเร็จในการจัดทำรายงานสนับสนุนการขับเคลื่อนการตรวจราชการของผู้ตรวจราชการกระทรวงเกษตรและสหกรณ์</t>
  </si>
  <si>
    <t>จัดประชุมสำนักตรวจราชการ เพื่อพิจารณาแนวทางและทำความเข้าใจการจัดทำข้อเสนอแนะของผู้ตรวจราชการฯ และช่องทางในการนำเสนอข้อเสนอแนะไปใช้
ให้เกิดประโยชน์</t>
  </si>
  <si>
    <t>จัดทำแบบฟอร์มการนำเสนอข้อเสนอแนะ
ในรายงานผลการตรวจราชการของผู้ตรวจราชการกระทรวงฯ</t>
  </si>
  <si>
    <t>จัดทำปฏิทินการดำเนินงานในการสนับสนุนการตรวจราชการ เพื่อจัดเก็บข้อมูลการตรวจราชการและข้อเสนอแนะของผู้ตรวจราชการกระทรวงฯ</t>
  </si>
  <si>
    <t>จำนวนข้อเสนอแนะระดับนโยบายตามแผนการตรวจราชการกระทรวงฯ ประจำปีงบประมาณ ถูกนำไปใช้ประโยชน์ มากกว่าร้อยละ 95</t>
  </si>
  <si>
    <t>ติดตามผลการตรวจราชการ/ผลการดำเนินงานโครงการตามแผนการตรวจราชการของผู้ตรวจราชการกระทรวงเกษตรและสหกรณ์</t>
  </si>
  <si>
    <t>จัดทำรายงานผลการตรวจราชการ/ผลการดำเนินงานโครงการตามแผนการตรวจราชการฯ พร้อมทั้งปัญหา/อุปสรรค และข้อเสนอแนะ ในรอบที่ 2 ปีงบประมาณ พ.ศ. 2566</t>
  </si>
  <si>
    <t>จัดทำสรุปผลการตรวจราชการของผู้ตรวจราชการฯ ในภาพรวม ในรอบที่ 2 ปีงบประมาณ พ.ศ. 2566 เสนอปลัด กษ.ฯ</t>
  </si>
  <si>
    <t>จัดทำรายงานผลการตรวจราชการ/ผลการดำเนินงานโครงการตามแผนการตรวจราชการฯ พร้อมทั้งปัญหา/อุปสรรค และข้อเสนอแนะ ในรอบที่ 1 ปีงบประมาณ พ.ศ. 2567</t>
  </si>
  <si>
    <t>จัดทำสรุปผลการตรวจราชการของผู้ตรวจราชการฯ ในภาพรวม 
ในรอบที่ 1 ปีงบประมาณ พ.ศ. 2567 เสนอปลัด กษ.ฯ</t>
  </si>
  <si>
    <t>จำนวนข้อเสนอแนะระดับนโยบายตามแผนการตรวจราชการกระทรวงฯ ประจำปีงบประมาณ 
ถูกนำไปใช้ประโยชน์ มากกว่าร้อยละ 96</t>
  </si>
  <si>
    <t>จำนวนข้อเสนอแนะระดับนโยบายตามแผนการตรวจราชการกระทรวงฯ ประจำปีงบประมาณ 
ถูกนำไปใช้ประโยชน์ มากกว่าร้อยละ 97</t>
  </si>
  <si>
    <t xml:space="preserve">ติดตามผล จัดทำรายงานผล และสรุปผลงานผลการตรวจราชการของผู้ตรวจราชการกระทรวงเกษตรและสหกรณ์ ประจำปีงบประมาณพ.ศ. 2566 รอบที่ 2 เสนอปลัดฯ (เอกสารแนบ 4-5) </t>
  </si>
  <si>
    <t>ร้อยละ 57.87</t>
  </si>
  <si>
    <t xml:space="preserve">1. ประชุมสำนักตรวจราชการ เมื่อวันที่ 10 ม.ค. 67 และ 6 ก.พ.67 (เอกสารแนบ 1) 
2. จัดทำแบบฟอร์มการนำข้อเสนอไปใช้ประโยชน์ (เอกสารแนบ 2) 
3. จัดทำปฏิทินงานด้านการตรวจราชการและการขับเคลื่อนแบบบูรณาการในระดับพื้นที่ของผู้ตรวจราชการกระทรวงเกษตรและสหกรณ์ ประจำปีงบประมาณ พ.ศ. 2567  (เอกสารแนบ 3) </t>
  </si>
  <si>
    <t>ร้อยละ 75.00</t>
  </si>
  <si>
    <t>ระดับคุณภาพ</t>
  </si>
  <si>
    <t>จำนวนข้อเสนอแนะระดับนโยบายตามแผนการตรวจราชการกระทรวงฯ ประจำปีงบประมาณ จำนวน 28 ข้อ 
ถูกนำไปใช้ประโยชน์ 27 ข้อ คิดเป็นร้อยละ 96.43</t>
  </si>
  <si>
    <t>456.33 คะแนน</t>
  </si>
  <si>
    <t>ร้อยละ 99.66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</si>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</sst>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10"/>
      <color rgb="FF000000"/>
      <name val="Tahoma"/>
      <family val="2"/>
    </font>
    <font>
      <sz val="8"/>
      <name val="Tahoma"/>
      <family val="2"/>
    </font>
    <font>
      <sz val="8"/>
      <color theme="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3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 readingOrder="1"/>
    </xf>
    <xf numFmtId="0" fontId="14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10" zoomScale="130" zoomScaleNormal="130" workbookViewId="0">
      <selection activeCell="M13" sqref="M13"/>
    </sheetView>
  </sheetViews>
  <sheetFormatPr defaultColWidth="8.85546875" defaultRowHeight="12.75"/>
  <cols>
    <col min="1" max="1" width="5.28515625" style="1" customWidth="1"/>
    <col min="2" max="2" width="28.85546875" style="1" customWidth="1"/>
    <col min="3" max="3" width="9" style="1" customWidth="1"/>
    <col min="4" max="4" width="12.42578125" style="1" customWidth="1"/>
    <col min="5" max="5" width="13.7109375" style="1" customWidth="1"/>
    <col min="6" max="6" width="13.42578125" style="1" customWidth="1"/>
    <col min="7" max="7" width="27.425781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6" t="s">
        <v>48</v>
      </c>
      <c r="B1" s="56"/>
      <c r="C1" s="56"/>
      <c r="D1" s="56"/>
      <c r="E1" s="56"/>
      <c r="F1" s="56"/>
      <c r="G1" s="56"/>
      <c r="H1" s="56"/>
      <c r="I1" s="56"/>
    </row>
    <row r="2" spans="1:11">
      <c r="A2" s="56" t="s">
        <v>29</v>
      </c>
      <c r="B2" s="56"/>
      <c r="C2" s="56"/>
      <c r="D2" s="56"/>
      <c r="E2" s="56"/>
      <c r="F2" s="56"/>
      <c r="G2" s="56"/>
      <c r="H2" s="56"/>
      <c r="I2" s="56"/>
    </row>
    <row r="3" spans="1:11">
      <c r="A3" s="57" t="s">
        <v>54</v>
      </c>
      <c r="B3" s="57"/>
      <c r="C3" s="57"/>
      <c r="D3" s="57"/>
      <c r="E3" s="57"/>
      <c r="F3" s="57"/>
      <c r="G3" s="57"/>
      <c r="H3" s="57"/>
      <c r="I3" s="57"/>
    </row>
    <row r="4" spans="1:11" ht="21.6" customHeight="1">
      <c r="A4" s="58" t="s">
        <v>2</v>
      </c>
      <c r="B4" s="60" t="s">
        <v>3</v>
      </c>
      <c r="C4" s="58" t="s">
        <v>4</v>
      </c>
      <c r="D4" s="60" t="s">
        <v>1</v>
      </c>
      <c r="E4" s="60"/>
      <c r="F4" s="60"/>
      <c r="G4" s="60" t="s">
        <v>0</v>
      </c>
      <c r="H4" s="61" t="s">
        <v>5</v>
      </c>
      <c r="I4" s="61" t="s">
        <v>28</v>
      </c>
    </row>
    <row r="5" spans="1:11" ht="25.5">
      <c r="A5" s="59"/>
      <c r="B5" s="60"/>
      <c r="C5" s="59"/>
      <c r="D5" s="2" t="s">
        <v>6</v>
      </c>
      <c r="E5" s="2" t="s">
        <v>7</v>
      </c>
      <c r="F5" s="2" t="s">
        <v>8</v>
      </c>
      <c r="G5" s="60"/>
      <c r="H5" s="61"/>
      <c r="I5" s="61"/>
      <c r="K5" s="23"/>
    </row>
    <row r="6" spans="1:11" s="3" customFormat="1" ht="18" customHeight="1">
      <c r="A6" s="62" t="s">
        <v>9</v>
      </c>
      <c r="B6" s="62"/>
      <c r="C6" s="62"/>
      <c r="D6" s="62"/>
      <c r="E6" s="62"/>
      <c r="F6" s="62"/>
      <c r="G6" s="62"/>
      <c r="H6" s="62"/>
      <c r="I6" s="63"/>
    </row>
    <row r="7" spans="1:11" ht="131.25" customHeight="1">
      <c r="A7" s="4">
        <v>1</v>
      </c>
      <c r="B7" s="5" t="s">
        <v>55</v>
      </c>
      <c r="C7" s="6">
        <v>20</v>
      </c>
      <c r="D7" s="31" t="s">
        <v>57</v>
      </c>
      <c r="E7" s="31" t="s">
        <v>58</v>
      </c>
      <c r="F7" s="31" t="s">
        <v>59</v>
      </c>
      <c r="G7" s="34" t="s">
        <v>70</v>
      </c>
      <c r="H7" s="6">
        <v>100</v>
      </c>
      <c r="I7" s="7">
        <f>H7*C7/100</f>
        <v>20</v>
      </c>
      <c r="J7" s="30" t="s">
        <v>41</v>
      </c>
    </row>
    <row r="8" spans="1:11" ht="123" customHeight="1">
      <c r="A8" s="7">
        <v>2</v>
      </c>
      <c r="B8" s="5" t="s">
        <v>56</v>
      </c>
      <c r="C8" s="9">
        <v>20</v>
      </c>
      <c r="D8" s="31" t="s">
        <v>61</v>
      </c>
      <c r="E8" s="31" t="s">
        <v>62</v>
      </c>
      <c r="F8" s="31" t="s">
        <v>63</v>
      </c>
      <c r="G8" s="33" t="s">
        <v>68</v>
      </c>
      <c r="H8" s="9">
        <v>100</v>
      </c>
      <c r="I8" s="7">
        <f t="shared" ref="I8:I10" si="0">H8*C8/100</f>
        <v>20</v>
      </c>
      <c r="J8" s="30" t="s">
        <v>41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36</v>
      </c>
      <c r="E9" s="11" t="s">
        <v>37</v>
      </c>
      <c r="F9" s="11" t="s">
        <v>32</v>
      </c>
      <c r="G9" s="11" t="s">
        <v>69</v>
      </c>
      <c r="H9" s="11">
        <v>100</v>
      </c>
      <c r="I9" s="7">
        <f t="shared" si="0"/>
        <v>15</v>
      </c>
      <c r="J9" s="30" t="s">
        <v>46</v>
      </c>
    </row>
    <row r="10" spans="1:11" ht="25.5">
      <c r="A10" s="12">
        <v>4</v>
      </c>
      <c r="B10" s="19" t="s">
        <v>31</v>
      </c>
      <c r="C10" s="11">
        <v>15</v>
      </c>
      <c r="D10" s="11" t="s">
        <v>38</v>
      </c>
      <c r="E10" s="11" t="s">
        <v>39</v>
      </c>
      <c r="F10" s="11" t="s">
        <v>37</v>
      </c>
      <c r="G10" s="11" t="s">
        <v>71</v>
      </c>
      <c r="H10" s="11">
        <v>100</v>
      </c>
      <c r="I10" s="7">
        <f t="shared" si="0"/>
        <v>15</v>
      </c>
      <c r="J10" s="30" t="s">
        <v>45</v>
      </c>
    </row>
    <row r="11" spans="1:11" s="3" customFormat="1" ht="16.899999999999999" customHeight="1">
      <c r="A11" s="64" t="s">
        <v>14</v>
      </c>
      <c r="B11" s="64"/>
      <c r="C11" s="64"/>
      <c r="D11" s="64"/>
      <c r="E11" s="64"/>
      <c r="F11" s="64"/>
      <c r="G11" s="64"/>
      <c r="H11" s="64"/>
      <c r="I11" s="65"/>
      <c r="J11" s="29"/>
    </row>
    <row r="12" spans="1:11" ht="43.5" customHeight="1">
      <c r="A12" s="12">
        <v>5</v>
      </c>
      <c r="B12" s="19" t="s">
        <v>34</v>
      </c>
      <c r="C12" s="26">
        <v>15</v>
      </c>
      <c r="D12" s="52" t="s">
        <v>40</v>
      </c>
      <c r="E12" s="53"/>
      <c r="F12" s="54"/>
      <c r="G12" s="25"/>
      <c r="H12" s="26"/>
      <c r="I12" s="27"/>
      <c r="J12" s="23" t="s">
        <v>53</v>
      </c>
    </row>
    <row r="13" spans="1:11" ht="26.45" customHeight="1">
      <c r="A13" s="12">
        <v>6</v>
      </c>
      <c r="B13" s="19" t="s">
        <v>35</v>
      </c>
      <c r="C13" s="26">
        <v>15</v>
      </c>
      <c r="D13" s="52" t="s">
        <v>40</v>
      </c>
      <c r="E13" s="53"/>
      <c r="F13" s="54"/>
      <c r="G13" s="28"/>
      <c r="H13" s="26"/>
      <c r="I13" s="27"/>
      <c r="J13" s="23" t="s">
        <v>53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100</v>
      </c>
    </row>
    <row r="15" spans="1:11" ht="14.45" customHeight="1">
      <c r="A15" s="66" t="s">
        <v>16</v>
      </c>
      <c r="B15" s="67"/>
      <c r="C15" s="67"/>
      <c r="D15" s="67"/>
      <c r="E15" s="67"/>
      <c r="F15" s="67"/>
      <c r="G15" s="68"/>
      <c r="H15" s="38" t="s">
        <v>72</v>
      </c>
      <c r="I15" s="39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5" t="s">
        <v>17</v>
      </c>
      <c r="C17" s="55"/>
      <c r="D17" s="55"/>
      <c r="E17" s="55"/>
      <c r="F17" s="55"/>
      <c r="G17" s="55"/>
      <c r="H17" s="55"/>
    </row>
    <row r="18" spans="2:8" ht="5.45" customHeight="1"/>
    <row r="19" spans="2:8" ht="13.9" customHeight="1">
      <c r="B19" s="14" t="s">
        <v>18</v>
      </c>
      <c r="C19" s="40" t="s">
        <v>19</v>
      </c>
      <c r="D19" s="41"/>
      <c r="E19" s="41"/>
      <c r="F19" s="42"/>
    </row>
    <row r="20" spans="2:8">
      <c r="B20" s="15" t="s">
        <v>20</v>
      </c>
      <c r="C20" s="43"/>
      <c r="D20" s="44"/>
      <c r="E20" s="44"/>
      <c r="F20" s="45"/>
    </row>
    <row r="21" spans="2:8" ht="15" customHeight="1">
      <c r="B21" s="16" t="s">
        <v>21</v>
      </c>
      <c r="C21" s="46" t="s">
        <v>22</v>
      </c>
      <c r="D21" s="47"/>
      <c r="E21" s="47"/>
      <c r="F21" s="48"/>
    </row>
    <row r="22" spans="2:8" ht="12.6" customHeight="1">
      <c r="B22" s="17" t="s">
        <v>23</v>
      </c>
      <c r="C22" s="49" t="s">
        <v>24</v>
      </c>
      <c r="D22" s="50"/>
      <c r="E22" s="50"/>
      <c r="F22" s="51"/>
    </row>
    <row r="23" spans="2:8" ht="19.899999999999999" customHeight="1">
      <c r="B23" s="18" t="s">
        <v>25</v>
      </c>
      <c r="C23" s="35" t="s">
        <v>26</v>
      </c>
      <c r="D23" s="36"/>
      <c r="E23" s="36"/>
      <c r="F23" s="37"/>
    </row>
  </sheetData>
  <mergeCells count="22"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  <mergeCell ref="C23:F23"/>
    <mergeCell ref="H15:I15"/>
    <mergeCell ref="C19:F19"/>
    <mergeCell ref="C20:F20"/>
    <mergeCell ref="C21:F21"/>
    <mergeCell ref="C22:F22"/>
  </mergeCells>
  <phoneticPr fontId="11" type="noConversion"/>
  <pageMargins left="0.7" right="0.7" top="0.75" bottom="0.75" header="0.3" footer="0.3"/>
  <pageSetup scale="9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23"/>
  <sheetViews>
    <sheetView tabSelected="1" topLeftCell="A8" zoomScaleNormal="100" workbookViewId="0">
      <selection activeCell="I14" sqref="I14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4" width="12.42578125" style="1" customWidth="1"/>
    <col min="5" max="5" width="14" style="1" customWidth="1"/>
    <col min="6" max="6" width="13.42578125" style="1" customWidth="1"/>
    <col min="7" max="7" width="16.2851562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6" t="s">
        <v>49</v>
      </c>
      <c r="B1" s="56"/>
      <c r="C1" s="56"/>
      <c r="D1" s="56"/>
      <c r="E1" s="56"/>
      <c r="F1" s="56"/>
      <c r="G1" s="56"/>
      <c r="H1" s="56"/>
      <c r="I1" s="56"/>
    </row>
    <row r="2" spans="1:11">
      <c r="A2" s="56" t="s">
        <v>30</v>
      </c>
      <c r="B2" s="56"/>
      <c r="C2" s="56"/>
      <c r="D2" s="56"/>
      <c r="E2" s="56"/>
      <c r="F2" s="56"/>
      <c r="G2" s="56"/>
      <c r="H2" s="56"/>
      <c r="I2" s="56"/>
    </row>
    <row r="3" spans="1:11">
      <c r="A3" s="57" t="s">
        <v>54</v>
      </c>
      <c r="B3" s="57"/>
      <c r="C3" s="57"/>
      <c r="D3" s="57"/>
      <c r="E3" s="57"/>
      <c r="F3" s="57"/>
      <c r="G3" s="57"/>
      <c r="H3" s="57"/>
      <c r="I3" s="57"/>
    </row>
    <row r="4" spans="1:11" ht="21.6" customHeight="1">
      <c r="A4" s="58" t="s">
        <v>2</v>
      </c>
      <c r="B4" s="60" t="s">
        <v>3</v>
      </c>
      <c r="C4" s="58" t="s">
        <v>4</v>
      </c>
      <c r="D4" s="60" t="s">
        <v>1</v>
      </c>
      <c r="E4" s="60"/>
      <c r="F4" s="60"/>
      <c r="G4" s="60" t="s">
        <v>0</v>
      </c>
      <c r="H4" s="61" t="s">
        <v>5</v>
      </c>
      <c r="I4" s="61" t="s">
        <v>28</v>
      </c>
    </row>
    <row r="5" spans="1:11" ht="25.5">
      <c r="A5" s="59"/>
      <c r="B5" s="60"/>
      <c r="C5" s="59"/>
      <c r="D5" s="2" t="s">
        <v>6</v>
      </c>
      <c r="E5" s="2" t="s">
        <v>7</v>
      </c>
      <c r="F5" s="2" t="s">
        <v>8</v>
      </c>
      <c r="G5" s="60"/>
      <c r="H5" s="61"/>
      <c r="I5" s="61"/>
      <c r="K5" s="23"/>
    </row>
    <row r="6" spans="1:11" s="3" customFormat="1" ht="18" customHeight="1">
      <c r="A6" s="62" t="s">
        <v>9</v>
      </c>
      <c r="B6" s="62"/>
      <c r="C6" s="62"/>
      <c r="D6" s="62"/>
      <c r="E6" s="62"/>
      <c r="F6" s="62"/>
      <c r="G6" s="62"/>
      <c r="H6" s="62"/>
      <c r="I6" s="63"/>
    </row>
    <row r="7" spans="1:11" ht="165.75" customHeight="1">
      <c r="A7" s="4">
        <v>1</v>
      </c>
      <c r="B7" s="5" t="s">
        <v>55</v>
      </c>
      <c r="C7" s="6">
        <v>20</v>
      </c>
      <c r="D7" s="32" t="s">
        <v>60</v>
      </c>
      <c r="E7" s="32" t="s">
        <v>66</v>
      </c>
      <c r="F7" s="32" t="s">
        <v>67</v>
      </c>
      <c r="G7" s="32" t="s">
        <v>73</v>
      </c>
      <c r="H7" s="6">
        <v>85.75</v>
      </c>
      <c r="I7" s="7">
        <f>H7*C7/100</f>
        <v>17.149999999999999</v>
      </c>
      <c r="J7" s="30" t="s">
        <v>41</v>
      </c>
    </row>
    <row r="8" spans="1:11" ht="171" customHeight="1">
      <c r="A8" s="7">
        <v>2</v>
      </c>
      <c r="B8" s="5" t="s">
        <v>56</v>
      </c>
      <c r="C8" s="9">
        <v>20</v>
      </c>
      <c r="D8" s="32" t="s">
        <v>61</v>
      </c>
      <c r="E8" s="32" t="s">
        <v>64</v>
      </c>
      <c r="F8" s="32" t="s">
        <v>65</v>
      </c>
      <c r="G8" s="32" t="s">
        <v>65</v>
      </c>
      <c r="H8" s="9">
        <v>100</v>
      </c>
      <c r="I8" s="7">
        <f>H8*C8/100</f>
        <v>20</v>
      </c>
      <c r="J8" s="30" t="s">
        <v>41</v>
      </c>
    </row>
    <row r="9" spans="1:11" ht="27" customHeight="1">
      <c r="A9" s="7">
        <v>3</v>
      </c>
      <c r="B9" s="8" t="s">
        <v>10</v>
      </c>
      <c r="C9" s="10">
        <v>15</v>
      </c>
      <c r="D9" s="69" t="s">
        <v>27</v>
      </c>
      <c r="E9" s="70"/>
      <c r="F9" s="71"/>
      <c r="G9" s="6" t="s">
        <v>75</v>
      </c>
      <c r="H9" s="11">
        <v>99.66</v>
      </c>
      <c r="I9" s="12">
        <f>H9*C9/100</f>
        <v>14.948999999999998</v>
      </c>
      <c r="J9" s="30" t="s">
        <v>47</v>
      </c>
    </row>
    <row r="10" spans="1:11" ht="25.5">
      <c r="A10" s="12">
        <v>4</v>
      </c>
      <c r="B10" s="19" t="s">
        <v>31</v>
      </c>
      <c r="C10" s="11">
        <v>15</v>
      </c>
      <c r="D10" s="6" t="s">
        <v>11</v>
      </c>
      <c r="E10" s="6" t="s">
        <v>12</v>
      </c>
      <c r="F10" s="6" t="s">
        <v>13</v>
      </c>
      <c r="G10" s="6" t="s">
        <v>13</v>
      </c>
      <c r="H10" s="11">
        <v>100</v>
      </c>
      <c r="I10" s="12">
        <f>H10*C10/100</f>
        <v>15</v>
      </c>
      <c r="J10" s="30" t="s">
        <v>45</v>
      </c>
    </row>
    <row r="11" spans="1:11" s="3" customFormat="1" ht="16.899999999999999" customHeight="1">
      <c r="A11" s="64" t="s">
        <v>14</v>
      </c>
      <c r="B11" s="64"/>
      <c r="C11" s="64"/>
      <c r="D11" s="64"/>
      <c r="E11" s="64"/>
      <c r="F11" s="64"/>
      <c r="G11" s="64"/>
      <c r="H11" s="64"/>
      <c r="I11" s="65"/>
      <c r="J11" s="30"/>
    </row>
    <row r="12" spans="1:11" ht="48" customHeight="1">
      <c r="A12" s="12">
        <v>5</v>
      </c>
      <c r="B12" s="19" t="s">
        <v>34</v>
      </c>
      <c r="C12" s="11">
        <v>15</v>
      </c>
      <c r="D12" s="11" t="s">
        <v>50</v>
      </c>
      <c r="E12" s="11" t="s">
        <v>51</v>
      </c>
      <c r="F12" s="11" t="s">
        <v>52</v>
      </c>
      <c r="G12" s="20" t="s">
        <v>76</v>
      </c>
      <c r="H12" s="11">
        <v>100</v>
      </c>
      <c r="I12" s="12">
        <f t="shared" ref="I12:I13" si="0">H12*C12/100</f>
        <v>15</v>
      </c>
      <c r="J12" s="30" t="s">
        <v>44</v>
      </c>
    </row>
    <row r="13" spans="1:11" ht="26.45" customHeight="1">
      <c r="A13" s="12">
        <v>6</v>
      </c>
      <c r="B13" s="19" t="s">
        <v>35</v>
      </c>
      <c r="C13" s="11">
        <v>15</v>
      </c>
      <c r="D13" s="11" t="s">
        <v>42</v>
      </c>
      <c r="E13" s="11" t="s">
        <v>43</v>
      </c>
      <c r="F13" s="11" t="s">
        <v>33</v>
      </c>
      <c r="G13" s="24" t="s">
        <v>74</v>
      </c>
      <c r="H13" s="11">
        <v>67.75</v>
      </c>
      <c r="I13" s="12">
        <f t="shared" si="0"/>
        <v>10.1625</v>
      </c>
      <c r="J13" s="30" t="s">
        <v>44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92.261499999999984</v>
      </c>
    </row>
    <row r="15" spans="1:11" ht="14.45" customHeight="1">
      <c r="A15" s="66" t="s">
        <v>16</v>
      </c>
      <c r="B15" s="67"/>
      <c r="C15" s="67"/>
      <c r="D15" s="67"/>
      <c r="E15" s="67"/>
      <c r="F15" s="67"/>
      <c r="G15" s="68"/>
      <c r="H15" s="38" t="s">
        <v>72</v>
      </c>
      <c r="I15" s="39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5" t="s">
        <v>17</v>
      </c>
      <c r="C17" s="55"/>
      <c r="D17" s="55"/>
      <c r="E17" s="55"/>
      <c r="F17" s="55"/>
      <c r="G17" s="55"/>
      <c r="H17" s="55"/>
    </row>
    <row r="18" spans="2:8" ht="5.45" customHeight="1"/>
    <row r="19" spans="2:8" ht="13.9" customHeight="1">
      <c r="B19" s="14" t="s">
        <v>18</v>
      </c>
      <c r="C19" s="40" t="s">
        <v>19</v>
      </c>
      <c r="D19" s="41"/>
      <c r="E19" s="41"/>
      <c r="F19" s="42"/>
    </row>
    <row r="20" spans="2:8">
      <c r="B20" s="15" t="s">
        <v>20</v>
      </c>
      <c r="C20" s="43"/>
      <c r="D20" s="44"/>
      <c r="E20" s="44"/>
      <c r="F20" s="45"/>
    </row>
    <row r="21" spans="2:8" ht="15" customHeight="1">
      <c r="B21" s="16" t="s">
        <v>21</v>
      </c>
      <c r="C21" s="46" t="s">
        <v>22</v>
      </c>
      <c r="D21" s="47"/>
      <c r="E21" s="47"/>
      <c r="F21" s="48"/>
    </row>
    <row r="22" spans="2:8" ht="12.6" customHeight="1">
      <c r="B22" s="17" t="s">
        <v>23</v>
      </c>
      <c r="C22" s="49" t="s">
        <v>24</v>
      </c>
      <c r="D22" s="50"/>
      <c r="E22" s="50"/>
      <c r="F22" s="51"/>
    </row>
    <row r="23" spans="2:8" ht="19.899999999999999" customHeight="1">
      <c r="B23" s="18" t="s">
        <v>25</v>
      </c>
      <c r="C23" s="35" t="s">
        <v>26</v>
      </c>
      <c r="D23" s="36"/>
      <c r="E23" s="36"/>
      <c r="F23" s="37"/>
    </row>
  </sheetData>
  <mergeCells count="21">
    <mergeCell ref="C19:F19"/>
    <mergeCell ref="C20:F20"/>
    <mergeCell ref="C21:F21"/>
    <mergeCell ref="C22:F22"/>
    <mergeCell ref="C23:F2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รายงานผลรอบ 6 เดือน</vt:lpstr>
      <vt:lpstr>รายงานผลรอบ 12 เดือน</vt:lpstr>
      <vt:lpstr>'รายงานผลรอบ 6 เดือน'!Print_Area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2024-03-28T06:54:17Z</cp:lastPrinted>
  <dcterms:created xsi:type="dcterms:W3CDTF">2021-03-04T09:20:22Z</dcterms:created>
  <dcterms:modified xsi:type="dcterms:W3CDTF">2024-10-16T09:26:37Z</dcterms:modified>
</cp:coreProperties>
</file>