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71499CA3-B571-404B-B0CB-DA60ABBDAE4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9" i="16"/>
  <c r="I8" i="16"/>
  <c r="I7" i="16"/>
  <c r="I11" i="16" l="1"/>
  <c r="I11" i="15"/>
</calcChain>
</file>

<file path=xl/sharedStrings.xml><?xml version="1.0" encoding="utf-8"?>
<sst xmlns="http://schemas.openxmlformats.org/spreadsheetml/2006/main" count="100" uniqueCount="61">
  <si>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</si>
  <si>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</si>
  <si>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</si>
  <si>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</si>
  <si>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</si>
  <si>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</si>
  <si>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</si>
  <si>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</si>
  <si>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</si>
  <si>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</si>
  <si>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</si>
  <si>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</si>
  <si>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</si>
  <si>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</si>
  <si>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</si>
  <si>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</si>
  <si>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</si>
  <si>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</si>
  <si>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</si>
  <si>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</si>
  <si>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</si>
  <si>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</si>
  <si>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</si>
  <si>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</si>
  <si>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</si>
  <si>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</si>
  <si>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</si>
  <si>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</si>
  <si>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</si>
  <si>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</si>
  <si>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</si>
  <si>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</si>
  <si>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ร้อยละ 48</t>
  </si>
  <si>
    <t>ร้อยละ 50</t>
  </si>
  <si>
    <t>ร้อยละ 45</t>
  </si>
  <si>
    <t>ร้อยละ 47.5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</si>
  <si>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</si>
  <si>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</si>
  <si>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</si>
  <si>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</si>
  <si>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</si>
  <si>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สำนักงานที่ปรึกษาการเกษตรต่างประเทศ ประจํากรุงปักกิ่ง</t>
  </si>
  <si>
    <t>ระดับความสำเร็จในการจัดทำแผนความร่วมมือด้านการเกษตรกับต่างประเทศ</t>
  </si>
  <si>
    <t>ร้อยละความสำเร็จในการขับเคลื่อนแผนการเปิดตลาดหรือส่งเสริมตลาดสินค้าเกษตรไทยในต่างประเทศ</t>
  </si>
  <si>
    <t xml:space="preserve"> - </t>
  </si>
  <si>
    <t>รวบรวม ศึกษาและวิเคราะห์ข้อมูลด้านการเกษตรในพื้นที่ที่รับผิดชอบ</t>
  </si>
  <si>
    <t>กำหนดแนวทาง วางแผนในการจัดทำแผนความร่วมมือกับต่างประเทศ</t>
  </si>
  <si>
    <t>ประสานงานกับหน่วยงานที่เกี่ยวข้องในการจัดทำแผนความร่วมมือด้านการเกษตรกับต่างปะเทศ</t>
  </si>
  <si>
    <t xml:space="preserve">นำเสนอแผนความร่วมมือด้านการเกษตรกับต่างประเทศให้ผู้บริหารกระทรวงเกษตรและสหกรณ์ทราบ </t>
  </si>
  <si>
    <t>จัดทำร่างแผนความร่วมมือด้านการเกษตรกับต่างประเทศ</t>
  </si>
  <si>
    <t>ร้อยละ 60</t>
  </si>
  <si>
    <t>ร้อยละ 80</t>
  </si>
  <si>
    <t xml:space="preserve">ขอให้ สปษ. แนบไฟล์หลักฐานประกอบในการพิจารณาผลการดำเนินงานมาพร้อมกับรายงานฉบับนี้ </t>
  </si>
  <si>
    <t xml:space="preserve">ดำเนินการรวบรวม ศึกษาและวิเคราะห์ข้อมูล รวมทั้งกำหนดแนวทาง วางแผนในการจัดทำแผนความร่วมมือกับต่างประเทศแล้วเสร็จเสนอผู้บริหาร 
จำนวน 5 ประเด็นความร่วมมือ
(เอกสารแนบ 1) </t>
  </si>
  <si>
    <t xml:space="preserve">ดำเนินการร่วมกับ สปษ. นครซี่ยงไฮ้ และนครกว่างโจว รวบรวม ศึกษาและวิเคราะห์ข้อมูล รวมทั้งกำหนด
แนวทาง เพื่อจัดทำแผนการเปิดตลาด 10 สินค้า และแผนส่งเสริมตลาด 7 สินค้าแล้วเสร็จเสนอผู้บริหาร  (เอกสารแนบ 2) </t>
  </si>
  <si>
    <t>ร้อยละ 90.65</t>
  </si>
  <si>
    <t>ร้อยละ 94.44</t>
  </si>
  <si>
    <t>ระดับคุณภาพ</t>
  </si>
  <si>
    <t>สำนักงานที่ปรึกษาการเกษตรต่างประเทศ ประจําสหภาพยุโรป</t>
  </si>
  <si>
    <t>นำเสนอแผนความร่วมมือให้ผู้บริหารทราบ</t>
  </si>
  <si>
    <t>ร้อยละ 98.91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</si>
</sst>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8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6" borderId="3" xfId="0" applyFont="1" applyFill="1" applyBorder="1" applyAlignment="1">
      <alignment horizontal="left" vertical="center" wrapText="1" readingOrder="1"/>
    </xf>
    <xf numFmtId="0" fontId="5" fillId="7" borderId="2" xfId="0" applyFont="1" applyFill="1" applyBorder="1" applyAlignment="1">
      <alignment horizontal="left" vertical="center" wrapText="1" readingOrder="1"/>
    </xf>
    <xf numFmtId="0" fontId="5" fillId="7" borderId="11" xfId="0" applyFont="1" applyFill="1" applyBorder="1" applyAlignment="1">
      <alignment horizontal="left" vertical="center" wrapText="1" indent="1" readingOrder="1"/>
    </xf>
    <xf numFmtId="0" fontId="5" fillId="7" borderId="4" xfId="0" applyFont="1" applyFill="1" applyBorder="1" applyAlignment="1">
      <alignment horizontal="left" vertical="center" wrapText="1" indent="1" readingOrder="1"/>
    </xf>
    <xf numFmtId="0" fontId="5" fillId="8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7" fillId="4" borderId="3" xfId="0" applyFont="1" applyFill="1" applyBorder="1"/>
    <xf numFmtId="0" fontId="7" fillId="4" borderId="3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 applyAlignment="1">
      <alignment vertical="top"/>
    </xf>
    <xf numFmtId="0" fontId="11" fillId="0" borderId="3" xfId="0" applyFont="1" applyBorder="1" applyAlignment="1">
      <alignment horizontal="center" vertical="top" wrapText="1"/>
    </xf>
    <xf numFmtId="164" fontId="4" fillId="0" borderId="3" xfId="0" applyNumberFormat="1" applyFont="1" applyBorder="1" applyAlignment="1">
      <alignment horizontal="center" vertical="top"/>
    </xf>
    <xf numFmtId="164" fontId="7" fillId="4" borderId="3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left" vertical="center" wrapText="1" indent="1" readingOrder="1"/>
    </xf>
    <xf numFmtId="0" fontId="5" fillId="8" borderId="5" xfId="0" applyFont="1" applyFill="1" applyBorder="1" applyAlignment="1">
      <alignment horizontal="left" vertical="center" wrapText="1" indent="1" readingOrder="1"/>
    </xf>
    <xf numFmtId="0" fontId="5" fillId="8" borderId="6" xfId="0" applyFont="1" applyFill="1" applyBorder="1" applyAlignment="1">
      <alignment horizontal="left" vertical="center" wrapText="1" indent="1" readingOrder="1"/>
    </xf>
    <xf numFmtId="0" fontId="7" fillId="6" borderId="7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left" vertical="center" wrapText="1" indent="1" readingOrder="1"/>
    </xf>
    <xf numFmtId="0" fontId="5" fillId="6" borderId="5" xfId="0" applyFont="1" applyFill="1" applyBorder="1" applyAlignment="1">
      <alignment horizontal="left" vertical="center" wrapText="1" indent="1" readingOrder="1"/>
    </xf>
    <xf numFmtId="0" fontId="5" fillId="6" borderId="6" xfId="0" applyFont="1" applyFill="1" applyBorder="1" applyAlignment="1">
      <alignment horizontal="left" vertical="center" wrapText="1" indent="1" readingOrder="1"/>
    </xf>
    <xf numFmtId="0" fontId="5" fillId="7" borderId="8" xfId="0" applyFont="1" applyFill="1" applyBorder="1" applyAlignment="1">
      <alignment horizontal="left" vertical="center" wrapText="1" indent="1" readingOrder="1"/>
    </xf>
    <xf numFmtId="0" fontId="5" fillId="7" borderId="9" xfId="0" applyFont="1" applyFill="1" applyBorder="1" applyAlignment="1">
      <alignment horizontal="left" vertical="center" wrapText="1" indent="1" readingOrder="1"/>
    </xf>
    <xf numFmtId="0" fontId="5" fillId="7" borderId="10" xfId="0" applyFont="1" applyFill="1" applyBorder="1" applyAlignment="1">
      <alignment horizontal="left" vertical="center" wrapText="1" indent="1" readingOrder="1"/>
    </xf>
    <xf numFmtId="0" fontId="5" fillId="7" borderId="12" xfId="0" applyFont="1" applyFill="1" applyBorder="1" applyAlignment="1">
      <alignment horizontal="left" vertical="center" wrapText="1" indent="1" readingOrder="1"/>
    </xf>
    <xf numFmtId="0" fontId="5" fillId="7" borderId="0" xfId="0" applyFont="1" applyFill="1" applyAlignment="1">
      <alignment horizontal="left" vertical="center" wrapText="1" indent="1" readingOrder="1"/>
    </xf>
    <xf numFmtId="0" fontId="5" fillId="7" borderId="13" xfId="0" applyFont="1" applyFill="1" applyBorder="1" applyAlignment="1">
      <alignment horizontal="left" vertical="center" wrapText="1" indent="1" readingOrder="1"/>
    </xf>
    <xf numFmtId="0" fontId="5" fillId="7" borderId="14" xfId="0" applyFont="1" applyFill="1" applyBorder="1" applyAlignment="1">
      <alignment horizontal="left" vertical="center" wrapText="1" indent="1" readingOrder="1"/>
    </xf>
    <xf numFmtId="0" fontId="5" fillId="7" borderId="1" xfId="0" applyFont="1" applyFill="1" applyBorder="1" applyAlignment="1">
      <alignment horizontal="left" vertical="center" wrapText="1" indent="1" readingOrder="1"/>
    </xf>
    <xf numFmtId="0" fontId="5" fillId="7" borderId="15" xfId="0" applyFont="1" applyFill="1" applyBorder="1" applyAlignment="1">
      <alignment horizontal="left" vertical="center" wrapText="1" indent="1" readingOrder="1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0"/>
  <sheetViews>
    <sheetView topLeftCell="A8" zoomScale="130" zoomScaleNormal="13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27.28515625" style="1" customWidth="1"/>
    <col min="3" max="3" width="9" style="1" customWidth="1"/>
    <col min="4" max="5" width="12.42578125" style="1" customWidth="1"/>
    <col min="6" max="6" width="13.42578125" style="1" customWidth="1"/>
    <col min="7" max="7" width="23.5703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2" t="s">
        <v>39</v>
      </c>
      <c r="B1" s="32"/>
      <c r="C1" s="32"/>
      <c r="D1" s="32"/>
      <c r="E1" s="32"/>
      <c r="F1" s="32"/>
      <c r="G1" s="32"/>
      <c r="H1" s="32"/>
      <c r="I1" s="32"/>
    </row>
    <row r="2" spans="1:11">
      <c r="A2" s="32" t="s">
        <v>28</v>
      </c>
      <c r="B2" s="32"/>
      <c r="C2" s="32"/>
      <c r="D2" s="32"/>
      <c r="E2" s="32"/>
      <c r="F2" s="32"/>
      <c r="G2" s="32"/>
      <c r="H2" s="32"/>
      <c r="I2" s="32"/>
    </row>
    <row r="3" spans="1:11">
      <c r="A3" s="33" t="s">
        <v>41</v>
      </c>
      <c r="B3" s="33"/>
      <c r="C3" s="33"/>
      <c r="D3" s="33"/>
      <c r="E3" s="33"/>
      <c r="F3" s="33"/>
      <c r="G3" s="33"/>
      <c r="H3" s="33"/>
      <c r="I3" s="33"/>
    </row>
    <row r="4" spans="1:11" ht="21.6" customHeight="1">
      <c r="A4" s="34" t="s">
        <v>2</v>
      </c>
      <c r="B4" s="36" t="s">
        <v>3</v>
      </c>
      <c r="C4" s="34" t="s">
        <v>4</v>
      </c>
      <c r="D4" s="36" t="s">
        <v>1</v>
      </c>
      <c r="E4" s="36"/>
      <c r="F4" s="36"/>
      <c r="G4" s="36" t="s">
        <v>0</v>
      </c>
      <c r="H4" s="37" t="s">
        <v>5</v>
      </c>
      <c r="I4" s="37" t="s">
        <v>27</v>
      </c>
    </row>
    <row r="5" spans="1:11" ht="25.5">
      <c r="A5" s="35"/>
      <c r="B5" s="36"/>
      <c r="C5" s="35"/>
      <c r="D5" s="2" t="s">
        <v>6</v>
      </c>
      <c r="E5" s="2" t="s">
        <v>7</v>
      </c>
      <c r="F5" s="2" t="s">
        <v>8</v>
      </c>
      <c r="G5" s="36"/>
      <c r="H5" s="37"/>
      <c r="I5" s="37"/>
      <c r="K5" s="22"/>
    </row>
    <row r="6" spans="1:11" s="3" customFormat="1" ht="18" customHeight="1">
      <c r="A6" s="27" t="s">
        <v>9</v>
      </c>
      <c r="B6" s="27"/>
      <c r="C6" s="27"/>
      <c r="D6" s="27"/>
      <c r="E6" s="27"/>
      <c r="F6" s="27"/>
      <c r="G6" s="27"/>
      <c r="H6" s="27"/>
      <c r="I6" s="28"/>
    </row>
    <row r="7" spans="1:11" ht="80.25" customHeight="1">
      <c r="A7" s="4">
        <v>1</v>
      </c>
      <c r="B7" s="5" t="s">
        <v>42</v>
      </c>
      <c r="C7" s="6">
        <v>30</v>
      </c>
      <c r="D7" s="24" t="s">
        <v>44</v>
      </c>
      <c r="E7" s="24" t="s">
        <v>45</v>
      </c>
      <c r="F7" s="24" t="s">
        <v>46</v>
      </c>
      <c r="G7" s="24" t="s">
        <v>53</v>
      </c>
      <c r="H7" s="6">
        <v>100</v>
      </c>
      <c r="I7" s="7">
        <f>H7*C7/100</f>
        <v>30</v>
      </c>
      <c r="J7" s="23" t="s">
        <v>52</v>
      </c>
    </row>
    <row r="8" spans="1:11" ht="81" customHeight="1">
      <c r="A8" s="7">
        <v>2</v>
      </c>
      <c r="B8" s="5" t="s">
        <v>43</v>
      </c>
      <c r="C8" s="9">
        <v>30</v>
      </c>
      <c r="D8" s="11" t="s">
        <v>50</v>
      </c>
      <c r="E8" s="11" t="s">
        <v>51</v>
      </c>
      <c r="F8" s="11" t="s">
        <v>13</v>
      </c>
      <c r="G8" s="24" t="s">
        <v>54</v>
      </c>
      <c r="H8" s="9">
        <v>100</v>
      </c>
      <c r="I8" s="7">
        <f t="shared" ref="I8:I10" si="0">H8*C8/100</f>
        <v>30</v>
      </c>
      <c r="J8" s="23" t="s">
        <v>52</v>
      </c>
    </row>
    <row r="9" spans="1:11" ht="21.75" customHeight="1">
      <c r="A9" s="7">
        <v>3</v>
      </c>
      <c r="B9" s="8" t="s">
        <v>10</v>
      </c>
      <c r="C9" s="10">
        <v>20</v>
      </c>
      <c r="D9" s="11" t="s">
        <v>32</v>
      </c>
      <c r="E9" s="11" t="s">
        <v>33</v>
      </c>
      <c r="F9" s="11" t="s">
        <v>31</v>
      </c>
      <c r="G9" s="11" t="s">
        <v>55</v>
      </c>
      <c r="H9" s="11">
        <v>100</v>
      </c>
      <c r="I9" s="7">
        <f t="shared" si="0"/>
        <v>20</v>
      </c>
      <c r="J9" s="23" t="s">
        <v>37</v>
      </c>
    </row>
    <row r="10" spans="1:11" ht="25.5">
      <c r="A10" s="12">
        <v>4</v>
      </c>
      <c r="B10" s="19" t="s">
        <v>30</v>
      </c>
      <c r="C10" s="11">
        <v>20</v>
      </c>
      <c r="D10" s="11" t="s">
        <v>34</v>
      </c>
      <c r="E10" s="11" t="s">
        <v>35</v>
      </c>
      <c r="F10" s="11" t="s">
        <v>33</v>
      </c>
      <c r="G10" s="11" t="s">
        <v>56</v>
      </c>
      <c r="H10" s="11">
        <v>100</v>
      </c>
      <c r="I10" s="7">
        <f t="shared" si="0"/>
        <v>20</v>
      </c>
      <c r="J10" s="23" t="s">
        <v>36</v>
      </c>
    </row>
    <row r="11" spans="1:11">
      <c r="A11" s="20"/>
      <c r="B11" s="21" t="s">
        <v>14</v>
      </c>
      <c r="C11" s="21">
        <v>100</v>
      </c>
      <c r="D11" s="20"/>
      <c r="E11" s="20"/>
      <c r="F11" s="20"/>
      <c r="G11" s="20"/>
      <c r="H11" s="20"/>
      <c r="I11" s="21">
        <f>I7+I8+I9+I10</f>
        <v>100</v>
      </c>
    </row>
    <row r="12" spans="1:11" ht="14.45" customHeight="1">
      <c r="A12" s="29" t="s">
        <v>15</v>
      </c>
      <c r="B12" s="30"/>
      <c r="C12" s="30"/>
      <c r="D12" s="30"/>
      <c r="E12" s="30"/>
      <c r="F12" s="30"/>
      <c r="G12" s="31"/>
      <c r="H12" s="41" t="s">
        <v>57</v>
      </c>
      <c r="I12" s="42"/>
    </row>
    <row r="13" spans="1:11">
      <c r="A13" s="13"/>
      <c r="B13" s="13"/>
      <c r="C13" s="13"/>
      <c r="D13" s="13"/>
      <c r="E13" s="13"/>
      <c r="F13" s="13"/>
      <c r="G13" s="13"/>
    </row>
    <row r="14" spans="1:11" ht="45.6" customHeight="1">
      <c r="B14" s="55" t="s">
        <v>16</v>
      </c>
      <c r="C14" s="55"/>
      <c r="D14" s="55"/>
      <c r="E14" s="55"/>
      <c r="F14" s="55"/>
      <c r="G14" s="55"/>
      <c r="H14" s="55"/>
    </row>
    <row r="15" spans="1:11" ht="5.45" customHeight="1"/>
    <row r="16" spans="1:11" ht="13.9" customHeight="1">
      <c r="B16" s="14" t="s">
        <v>17</v>
      </c>
      <c r="C16" s="43" t="s">
        <v>18</v>
      </c>
      <c r="D16" s="44"/>
      <c r="E16" s="44"/>
      <c r="F16" s="45"/>
    </row>
    <row r="17" spans="2:6">
      <c r="B17" s="15" t="s">
        <v>19</v>
      </c>
      <c r="C17" s="46"/>
      <c r="D17" s="47"/>
      <c r="E17" s="47"/>
      <c r="F17" s="48"/>
    </row>
    <row r="18" spans="2:6" ht="15" customHeight="1">
      <c r="B18" s="16" t="s">
        <v>20</v>
      </c>
      <c r="C18" s="49" t="s">
        <v>21</v>
      </c>
      <c r="D18" s="50"/>
      <c r="E18" s="50"/>
      <c r="F18" s="51"/>
    </row>
    <row r="19" spans="2:6" ht="12.6" customHeight="1">
      <c r="B19" s="17" t="s">
        <v>22</v>
      </c>
      <c r="C19" s="52" t="s">
        <v>23</v>
      </c>
      <c r="D19" s="53"/>
      <c r="E19" s="53"/>
      <c r="F19" s="54"/>
    </row>
    <row r="20" spans="2:6" ht="19.899999999999999" customHeight="1">
      <c r="B20" s="18" t="s">
        <v>24</v>
      </c>
      <c r="C20" s="38" t="s">
        <v>25</v>
      </c>
      <c r="D20" s="39"/>
      <c r="E20" s="39"/>
      <c r="F20" s="40"/>
    </row>
  </sheetData>
  <mergeCells count="19">
    <mergeCell ref="C20:F20"/>
    <mergeCell ref="H12:I12"/>
    <mergeCell ref="C16:F16"/>
    <mergeCell ref="C17:F17"/>
    <mergeCell ref="C18:F18"/>
    <mergeCell ref="C19:F19"/>
    <mergeCell ref="B14:H14"/>
    <mergeCell ref="A6:I6"/>
    <mergeCell ref="A12:G12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honeticPr fontId="10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0"/>
  <sheetViews>
    <sheetView tabSelected="1" topLeftCell="A4" zoomScale="115" zoomScaleNormal="115" workbookViewId="0">
      <selection activeCell="I11" sqref="I11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4.5703125" style="1" customWidth="1"/>
    <col min="7" max="7" width="23.140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2" t="s">
        <v>40</v>
      </c>
      <c r="B1" s="32"/>
      <c r="C1" s="32"/>
      <c r="D1" s="32"/>
      <c r="E1" s="32"/>
      <c r="F1" s="32"/>
      <c r="G1" s="32"/>
      <c r="H1" s="32"/>
      <c r="I1" s="32"/>
    </row>
    <row r="2" spans="1:11">
      <c r="A2" s="32" t="s">
        <v>29</v>
      </c>
      <c r="B2" s="32"/>
      <c r="C2" s="32"/>
      <c r="D2" s="32"/>
      <c r="E2" s="32"/>
      <c r="F2" s="32"/>
      <c r="G2" s="32"/>
      <c r="H2" s="32"/>
      <c r="I2" s="32"/>
    </row>
    <row r="3" spans="1:11">
      <c r="A3" s="33" t="s">
        <v>58</v>
      </c>
      <c r="B3" s="33"/>
      <c r="C3" s="33"/>
      <c r="D3" s="33"/>
      <c r="E3" s="33"/>
      <c r="F3" s="33"/>
      <c r="G3" s="33"/>
      <c r="H3" s="33"/>
      <c r="I3" s="33"/>
    </row>
    <row r="4" spans="1:11" ht="21.6" customHeight="1">
      <c r="A4" s="34" t="s">
        <v>2</v>
      </c>
      <c r="B4" s="36" t="s">
        <v>3</v>
      </c>
      <c r="C4" s="34" t="s">
        <v>4</v>
      </c>
      <c r="D4" s="36" t="s">
        <v>1</v>
      </c>
      <c r="E4" s="36"/>
      <c r="F4" s="36"/>
      <c r="G4" s="36" t="s">
        <v>0</v>
      </c>
      <c r="H4" s="37" t="s">
        <v>5</v>
      </c>
      <c r="I4" s="37" t="s">
        <v>27</v>
      </c>
    </row>
    <row r="5" spans="1:11" ht="25.5">
      <c r="A5" s="35"/>
      <c r="B5" s="36"/>
      <c r="C5" s="35"/>
      <c r="D5" s="2" t="s">
        <v>6</v>
      </c>
      <c r="E5" s="2" t="s">
        <v>7</v>
      </c>
      <c r="F5" s="2" t="s">
        <v>8</v>
      </c>
      <c r="G5" s="36"/>
      <c r="H5" s="37"/>
      <c r="I5" s="37"/>
      <c r="K5" s="22"/>
    </row>
    <row r="6" spans="1:11" s="3" customFormat="1" ht="18" customHeight="1">
      <c r="A6" s="27" t="s">
        <v>9</v>
      </c>
      <c r="B6" s="27"/>
      <c r="C6" s="27"/>
      <c r="D6" s="27"/>
      <c r="E6" s="27"/>
      <c r="F6" s="27"/>
      <c r="G6" s="27"/>
      <c r="H6" s="27"/>
      <c r="I6" s="28"/>
    </row>
    <row r="7" spans="1:11" ht="138" customHeight="1">
      <c r="A7" s="4">
        <v>1</v>
      </c>
      <c r="B7" s="5" t="s">
        <v>42</v>
      </c>
      <c r="C7" s="6">
        <v>30</v>
      </c>
      <c r="D7" s="6" t="s">
        <v>47</v>
      </c>
      <c r="E7" s="6" t="s">
        <v>49</v>
      </c>
      <c r="F7" s="6" t="s">
        <v>48</v>
      </c>
      <c r="G7" s="6" t="s">
        <v>59</v>
      </c>
      <c r="H7" s="6">
        <v>100</v>
      </c>
      <c r="I7" s="7">
        <f>H7*C7/100</f>
        <v>30</v>
      </c>
      <c r="J7" s="23" t="s">
        <v>52</v>
      </c>
    </row>
    <row r="8" spans="1:11" ht="150" customHeight="1">
      <c r="A8" s="7">
        <v>2</v>
      </c>
      <c r="B8" s="5" t="s">
        <v>43</v>
      </c>
      <c r="C8" s="9">
        <v>30</v>
      </c>
      <c r="D8" s="11" t="s">
        <v>50</v>
      </c>
      <c r="E8" s="11" t="s">
        <v>51</v>
      </c>
      <c r="F8" s="11" t="s">
        <v>13</v>
      </c>
      <c r="G8" s="6" t="s">
        <v>13</v>
      </c>
      <c r="H8" s="9">
        <v>100</v>
      </c>
      <c r="I8" s="7">
        <f>H8*C8/100</f>
        <v>30</v>
      </c>
      <c r="J8" s="23" t="s">
        <v>52</v>
      </c>
    </row>
    <row r="9" spans="1:11" ht="27" customHeight="1">
      <c r="A9" s="7">
        <v>3</v>
      </c>
      <c r="B9" s="8" t="s">
        <v>10</v>
      </c>
      <c r="C9" s="10">
        <v>20</v>
      </c>
      <c r="D9" s="56" t="s">
        <v>26</v>
      </c>
      <c r="E9" s="57"/>
      <c r="F9" s="58"/>
      <c r="G9" s="6" t="s">
        <v>60</v>
      </c>
      <c r="H9" s="11">
        <v>98.91</v>
      </c>
      <c r="I9" s="25">
        <f>H9*C9/100</f>
        <v>19.781999999999996</v>
      </c>
      <c r="J9" s="23" t="s">
        <v>38</v>
      </c>
    </row>
    <row r="10" spans="1:11" ht="25.5">
      <c r="A10" s="12">
        <v>4</v>
      </c>
      <c r="B10" s="19" t="s">
        <v>30</v>
      </c>
      <c r="C10" s="11">
        <v>20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20</v>
      </c>
      <c r="J10" s="23" t="s">
        <v>36</v>
      </c>
    </row>
    <row r="11" spans="1:11">
      <c r="A11" s="20"/>
      <c r="B11" s="21" t="s">
        <v>14</v>
      </c>
      <c r="C11" s="21">
        <v>100</v>
      </c>
      <c r="D11" s="20"/>
      <c r="E11" s="20"/>
      <c r="F11" s="20"/>
      <c r="G11" s="20"/>
      <c r="H11" s="20"/>
      <c r="I11" s="26">
        <f>I7+I8+I9+I10</f>
        <v>99.781999999999996</v>
      </c>
    </row>
    <row r="12" spans="1:11" ht="14.45" customHeight="1">
      <c r="A12" s="29" t="s">
        <v>15</v>
      </c>
      <c r="B12" s="30"/>
      <c r="C12" s="30"/>
      <c r="D12" s="30"/>
      <c r="E12" s="30"/>
      <c r="F12" s="30"/>
      <c r="G12" s="31"/>
      <c r="H12" s="41" t="s">
        <v>57</v>
      </c>
      <c r="I12" s="42"/>
    </row>
    <row r="13" spans="1:11">
      <c r="A13" s="13"/>
      <c r="B13" s="13"/>
      <c r="C13" s="13"/>
      <c r="D13" s="13"/>
      <c r="E13" s="13"/>
      <c r="F13" s="13"/>
      <c r="G13" s="13"/>
    </row>
    <row r="14" spans="1:11" ht="45.6" customHeight="1">
      <c r="B14" s="55" t="s">
        <v>16</v>
      </c>
      <c r="C14" s="55"/>
      <c r="D14" s="55"/>
      <c r="E14" s="55"/>
      <c r="F14" s="55"/>
      <c r="G14" s="55"/>
      <c r="H14" s="55"/>
    </row>
    <row r="15" spans="1:11" ht="5.45" customHeight="1"/>
    <row r="16" spans="1:11" ht="13.9" customHeight="1">
      <c r="B16" s="14" t="s">
        <v>17</v>
      </c>
      <c r="C16" s="43" t="s">
        <v>18</v>
      </c>
      <c r="D16" s="44"/>
      <c r="E16" s="44"/>
      <c r="F16" s="45"/>
    </row>
    <row r="17" spans="2:6">
      <c r="B17" s="15" t="s">
        <v>19</v>
      </c>
      <c r="C17" s="46"/>
      <c r="D17" s="47"/>
      <c r="E17" s="47"/>
      <c r="F17" s="48"/>
    </row>
    <row r="18" spans="2:6" ht="15" customHeight="1">
      <c r="B18" s="16" t="s">
        <v>20</v>
      </c>
      <c r="C18" s="49" t="s">
        <v>21</v>
      </c>
      <c r="D18" s="50"/>
      <c r="E18" s="50"/>
      <c r="F18" s="51"/>
    </row>
    <row r="19" spans="2:6" ht="12.6" customHeight="1">
      <c r="B19" s="17" t="s">
        <v>22</v>
      </c>
      <c r="C19" s="52" t="s">
        <v>23</v>
      </c>
      <c r="D19" s="53"/>
      <c r="E19" s="53"/>
      <c r="F19" s="54"/>
    </row>
    <row r="20" spans="2:6" ht="19.899999999999999" customHeight="1">
      <c r="B20" s="18" t="s">
        <v>24</v>
      </c>
      <c r="C20" s="38" t="s">
        <v>25</v>
      </c>
      <c r="D20" s="39"/>
      <c r="E20" s="39"/>
      <c r="F20" s="40"/>
    </row>
  </sheetData>
  <mergeCells count="20">
    <mergeCell ref="B14:H14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2:G12"/>
    <mergeCell ref="H12:I12"/>
    <mergeCell ref="C16:F16"/>
    <mergeCell ref="C17:F17"/>
    <mergeCell ref="C18:F18"/>
    <mergeCell ref="C19:F19"/>
    <mergeCell ref="C20:F20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2023-10-05T08:29:32Z</cp:lastPrinted>
  <dcterms:created xsi:type="dcterms:W3CDTF">2021-03-04T09:20:22Z</dcterms:created>
  <dcterms:modified xsi:type="dcterms:W3CDTF">2024-10-16T09:37:54Z</dcterms:modified>
</cp:coreProperties>
</file>