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ศูนย์บริการข้อมูลด้านการเกษตรและสหกรณ์จังหวัดศรีสะเกษ แบบเบ็ดเสร็จ\1. งานข้อมูล\3. สำนักงานเศรษฐกิจการเกษตรที่ 11\64 ข้อมูลเอกภาพ\"/>
    </mc:Choice>
  </mc:AlternateContent>
  <bookViews>
    <workbookView xWindow="-120" yWindow="-120" windowWidth="21840" windowHeight="13140" tabRatio="819"/>
  </bookViews>
  <sheets>
    <sheet name="2564" sheetId="15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4" i="15" l="1"/>
  <c r="E18" i="15"/>
  <c r="E8" i="15"/>
  <c r="E23" i="15" l="1"/>
  <c r="E15" i="15"/>
  <c r="F14" i="15"/>
  <c r="F6" i="15"/>
  <c r="D4" i="15"/>
  <c r="C4" i="15"/>
  <c r="F12" i="15" l="1"/>
  <c r="F20" i="15"/>
  <c r="E22" i="15"/>
  <c r="F11" i="15"/>
  <c r="F22" i="15"/>
  <c r="F21" i="15"/>
  <c r="E10" i="15"/>
  <c r="F19" i="15"/>
  <c r="B4" i="15"/>
  <c r="E4" i="15" s="1"/>
  <c r="E7" i="15"/>
  <c r="F13" i="15"/>
  <c r="F18" i="15"/>
  <c r="F9" i="15"/>
  <c r="F10" i="15"/>
  <c r="E11" i="15"/>
  <c r="F17" i="15"/>
  <c r="E19" i="15"/>
  <c r="E6" i="15"/>
  <c r="F7" i="15"/>
  <c r="F8" i="15"/>
  <c r="E14" i="15"/>
  <c r="F15" i="15"/>
  <c r="F16" i="15"/>
  <c r="F23" i="15"/>
  <c r="F24" i="15"/>
  <c r="F25" i="15"/>
  <c r="F4" i="15"/>
  <c r="E12" i="15"/>
  <c r="E16" i="15"/>
  <c r="E20" i="15"/>
  <c r="E9" i="15"/>
  <c r="E13" i="15"/>
  <c r="E17" i="15"/>
  <c r="E21" i="15"/>
  <c r="E25" i="15"/>
</calcChain>
</file>

<file path=xl/sharedStrings.xml><?xml version="1.0" encoding="utf-8"?>
<sst xmlns="http://schemas.openxmlformats.org/spreadsheetml/2006/main" count="34" uniqueCount="33">
  <si>
    <t>เนื้อที่เก็บเกี่ยว</t>
  </si>
  <si>
    <t>เนื้อที่เพาะปลูก</t>
  </si>
  <si>
    <t>เก็บ</t>
  </si>
  <si>
    <t>ศรีสะเกษ</t>
  </si>
  <si>
    <t>เมืองศรีสะเกษ</t>
  </si>
  <si>
    <t>กันทรลักษ์</t>
  </si>
  <si>
    <t>กันทรารมย์</t>
  </si>
  <si>
    <t>ขุขันธ์</t>
  </si>
  <si>
    <t>ขุนหาญ</t>
  </si>
  <si>
    <t>ปรางค์กู่</t>
  </si>
  <si>
    <t>ราษีไศล</t>
  </si>
  <si>
    <t>อุทุมพรพิสัย</t>
  </si>
  <si>
    <t>ไพรบึง</t>
  </si>
  <si>
    <t>ห้วยทับทัน</t>
  </si>
  <si>
    <t>บึงบูรพ์</t>
  </si>
  <si>
    <t>โนนคูณ</t>
  </si>
  <si>
    <t>ศรีรัตนะ</t>
  </si>
  <si>
    <t>น้ำเกลี้ยง</t>
  </si>
  <si>
    <t>วังหิน</t>
  </si>
  <si>
    <t>ภูสิงห์</t>
  </si>
  <si>
    <t>เบญจลักษ์</t>
  </si>
  <si>
    <t>โพธิ์ศรีสุวรรณ</t>
  </si>
  <si>
    <t>ศิลาลาด</t>
  </si>
  <si>
    <t>เมืองจันทร์</t>
  </si>
  <si>
    <t>จังหวัด</t>
  </si>
  <si>
    <t xml:space="preserve">ผลผลิต </t>
  </si>
  <si>
    <t>ผลผลิตต่อไร่ (กก.)</t>
  </si>
  <si>
    <t>(ไร่)</t>
  </si>
  <si>
    <t>(ตัน)</t>
  </si>
  <si>
    <t>ปลูก</t>
  </si>
  <si>
    <t>พยุห์</t>
  </si>
  <si>
    <t>ตารางมันสำปะหลังโรงงาน :  เนื้อที่เพาะปลูก เนื้อที่เก็บเกี่ยว ผลผลิต ผลผลิตต่อไร่ รายอำเภอ ปี 2564</t>
  </si>
  <si>
    <t>ที่มาข้อมูล : สำนักงานเศรษฐกิจการเกษตร ที่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</si>
</sst>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4"/>
      <name val="CordiaUPC"/>
    </font>
    <font>
      <sz val="14"/>
      <name val="Cordia New"/>
      <family val="2"/>
    </font>
    <font>
      <sz val="7"/>
      <name val="Small Fonts"/>
      <family val="2"/>
    </font>
    <font>
      <sz val="10"/>
      <name val="Arial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37" fontId="2" fillId="0" borderId="0"/>
    <xf numFmtId="0" fontId="1" fillId="0" borderId="0"/>
    <xf numFmtId="0" fontId="1" fillId="0" borderId="0"/>
    <xf numFmtId="0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0" fontId="6" fillId="0" borderId="0" applyFont="0" applyFill="0" applyBorder="0" applyAlignment="0" applyProtection="0"/>
  </cellStyleXfs>
  <cellXfs count="14">
    <xf numFmtId="0" fontId="0" fillId="0" borderId="0" xfId="0"/>
    <xf numFmtId="0" fontId="5" fillId="0" borderId="0" xfId="0" applyFont="1"/>
    <xf numFmtId="3" fontId="5" fillId="0" borderId="0" xfId="0" applyNumberFormat="1" applyFont="1"/>
    <xf numFmtId="3" fontId="5" fillId="0" borderId="2" xfId="0" applyNumberFormat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/>
    <xf numFmtId="0" fontId="4" fillId="0" borderId="1" xfId="0" applyFont="1" applyBorder="1" applyAlignment="1">
      <alignment horizontal="left" indent="1"/>
    </xf>
    <xf numFmtId="3" fontId="4" fillId="0" borderId="1" xfId="0" applyNumberFormat="1" applyFont="1" applyBorder="1"/>
    <xf numFmtId="0" fontId="4" fillId="0" borderId="1" xfId="0" applyFont="1" applyBorder="1"/>
    <xf numFmtId="3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/>
    </xf>
    <xf numFmtId="0" fontId="4" fillId="0" borderId="0" xfId="0" applyFont="1" applyFill="1" applyBorder="1"/>
  </cellXfs>
  <cellStyles count="10">
    <cellStyle name="Comma 2" xfId="1"/>
    <cellStyle name="no dec" xfId="2"/>
    <cellStyle name="Normal 2" xfId="3"/>
    <cellStyle name="Normal 2 2" xfId="4"/>
    <cellStyle name="เครื่องหมายจุลภาค 2" xfId="5"/>
    <cellStyle name="เครื่องหมายจุลภาค 2 2" xfId="9"/>
    <cellStyle name="เครื่องหมายจุลภาค 3" xfId="6"/>
    <cellStyle name="ปกติ" xfId="0" builtinId="0"/>
    <cellStyle name="ปกติ 3" xfId="7"/>
    <cellStyle name="ปกติ 7" xfId="8"/>
  </cellStyles>
  <dxfs count="0"/>
  <tableStyles count="0" defaultTableStyle="TableStyleMedium9" defaultPivotStyle="PivotStyleLight16"/>
  <colors>
    <mruColors>
      <color rgb="FFCC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topLeftCell="A13" workbookViewId="0">
      <selection activeCell="L19" sqref="L19"/>
    </sheetView>
  </sheetViews>
  <sheetFormatPr defaultRowHeight="21.75" x14ac:dyDescent="0.5"/>
  <cols>
    <col min="1" max="1" width="17.7109375" customWidth="1"/>
    <col min="2" max="4" width="15.7109375" customWidth="1"/>
    <col min="5" max="6" width="10.7109375" customWidth="1"/>
  </cols>
  <sheetData>
    <row r="1" spans="1:6" ht="24" x14ac:dyDescent="0.55000000000000004">
      <c r="A1" s="1" t="s">
        <v>31</v>
      </c>
      <c r="B1" s="2"/>
      <c r="C1" s="2"/>
      <c r="D1" s="2"/>
      <c r="E1" s="2"/>
      <c r="F1" s="2"/>
    </row>
    <row r="2" spans="1:6" ht="24" x14ac:dyDescent="0.55000000000000004">
      <c r="A2" s="11" t="s">
        <v>24</v>
      </c>
      <c r="B2" s="3" t="s">
        <v>1</v>
      </c>
      <c r="C2" s="3" t="s">
        <v>0</v>
      </c>
      <c r="D2" s="3" t="s">
        <v>25</v>
      </c>
      <c r="E2" s="12" t="s">
        <v>26</v>
      </c>
      <c r="F2" s="12"/>
    </row>
    <row r="3" spans="1:6" ht="24" x14ac:dyDescent="0.55000000000000004">
      <c r="A3" s="11"/>
      <c r="B3" s="4" t="s">
        <v>27</v>
      </c>
      <c r="C3" s="4" t="s">
        <v>27</v>
      </c>
      <c r="D3" s="4" t="s">
        <v>28</v>
      </c>
      <c r="E3" s="10" t="s">
        <v>29</v>
      </c>
      <c r="F3" s="10" t="s">
        <v>2</v>
      </c>
    </row>
    <row r="4" spans="1:6" ht="24" x14ac:dyDescent="0.55000000000000004">
      <c r="A4" s="5" t="s">
        <v>3</v>
      </c>
      <c r="B4" s="6">
        <f>SUM(B5:B25)</f>
        <v>222030</v>
      </c>
      <c r="C4" s="6">
        <f>SUM(C5:C25)</f>
        <v>212891</v>
      </c>
      <c r="D4" s="6">
        <f>SUM(D5:D25)</f>
        <v>704785</v>
      </c>
      <c r="E4" s="6">
        <f>IFERROR(ROUND((D4/B4)*1000,0),0)</f>
        <v>3174</v>
      </c>
      <c r="F4" s="6">
        <f>IFERROR(ROUND((D4/C4)*1000,0),0)</f>
        <v>3311</v>
      </c>
    </row>
    <row r="5" spans="1:6" ht="24" x14ac:dyDescent="0.55000000000000004">
      <c r="A5" s="7" t="s">
        <v>4</v>
      </c>
      <c r="B5" s="8">
        <v>142</v>
      </c>
      <c r="C5" s="8">
        <v>142</v>
      </c>
      <c r="D5" s="8">
        <v>471</v>
      </c>
      <c r="E5" s="8">
        <v>3317</v>
      </c>
      <c r="F5" s="8">
        <v>3317</v>
      </c>
    </row>
    <row r="6" spans="1:6" ht="24" x14ac:dyDescent="0.55000000000000004">
      <c r="A6" s="7" t="s">
        <v>5</v>
      </c>
      <c r="B6" s="8">
        <v>60965</v>
      </c>
      <c r="C6" s="8">
        <v>60965</v>
      </c>
      <c r="D6" s="8">
        <v>219291</v>
      </c>
      <c r="E6" s="8">
        <f t="shared" ref="E5:E25" si="0">IFERROR(ROUND((D6/B6)*1000,0),0)</f>
        <v>3597</v>
      </c>
      <c r="F6" s="8">
        <f t="shared" ref="F5:F25" si="1">IFERROR(ROUND((D6/C6)*1000,0),0)</f>
        <v>3597</v>
      </c>
    </row>
    <row r="7" spans="1:6" ht="24" x14ac:dyDescent="0.55000000000000004">
      <c r="A7" s="7" t="s">
        <v>6</v>
      </c>
      <c r="B7" s="8">
        <v>1330</v>
      </c>
      <c r="C7" s="8">
        <v>1282</v>
      </c>
      <c r="D7" s="8">
        <v>4023</v>
      </c>
      <c r="E7" s="8">
        <f t="shared" si="0"/>
        <v>3025</v>
      </c>
      <c r="F7" s="8">
        <f t="shared" si="1"/>
        <v>3138</v>
      </c>
    </row>
    <row r="8" spans="1:6" ht="24" x14ac:dyDescent="0.55000000000000004">
      <c r="A8" s="7" t="s">
        <v>7</v>
      </c>
      <c r="B8" s="8">
        <v>32501</v>
      </c>
      <c r="C8" s="8">
        <v>29599</v>
      </c>
      <c r="D8" s="8">
        <v>90277</v>
      </c>
      <c r="E8" s="8">
        <f t="shared" si="0"/>
        <v>2778</v>
      </c>
      <c r="F8" s="8">
        <f t="shared" si="1"/>
        <v>3050</v>
      </c>
    </row>
    <row r="9" spans="1:6" ht="24" x14ac:dyDescent="0.55000000000000004">
      <c r="A9" s="7" t="s">
        <v>8</v>
      </c>
      <c r="B9" s="8">
        <v>27614</v>
      </c>
      <c r="C9" s="8">
        <v>27614</v>
      </c>
      <c r="D9" s="8">
        <v>96759</v>
      </c>
      <c r="E9" s="8">
        <f t="shared" si="0"/>
        <v>3504</v>
      </c>
      <c r="F9" s="8">
        <f t="shared" si="1"/>
        <v>3504</v>
      </c>
    </row>
    <row r="10" spans="1:6" ht="24" x14ac:dyDescent="0.55000000000000004">
      <c r="A10" s="7" t="s">
        <v>9</v>
      </c>
      <c r="B10" s="8">
        <v>4813</v>
      </c>
      <c r="C10" s="8">
        <v>4804</v>
      </c>
      <c r="D10" s="8">
        <v>14239</v>
      </c>
      <c r="E10" s="8">
        <f t="shared" si="0"/>
        <v>2958</v>
      </c>
      <c r="F10" s="8">
        <f t="shared" si="1"/>
        <v>2964</v>
      </c>
    </row>
    <row r="11" spans="1:6" ht="24" x14ac:dyDescent="0.55000000000000004">
      <c r="A11" s="7" t="s">
        <v>10</v>
      </c>
      <c r="B11" s="8">
        <v>1313</v>
      </c>
      <c r="C11" s="8">
        <v>1289</v>
      </c>
      <c r="D11" s="8">
        <v>4053</v>
      </c>
      <c r="E11" s="8">
        <f t="shared" si="0"/>
        <v>3087</v>
      </c>
      <c r="F11" s="8">
        <f t="shared" si="1"/>
        <v>3144</v>
      </c>
    </row>
    <row r="12" spans="1:6" ht="24" x14ac:dyDescent="0.55000000000000004">
      <c r="A12" s="7" t="s">
        <v>11</v>
      </c>
      <c r="B12" s="8">
        <v>613</v>
      </c>
      <c r="C12" s="8">
        <v>613</v>
      </c>
      <c r="D12" s="8">
        <v>1521</v>
      </c>
      <c r="E12" s="8">
        <f t="shared" si="0"/>
        <v>2481</v>
      </c>
      <c r="F12" s="8">
        <f t="shared" si="1"/>
        <v>2481</v>
      </c>
    </row>
    <row r="13" spans="1:6" ht="24" x14ac:dyDescent="0.55000000000000004">
      <c r="A13" s="7" t="s">
        <v>12</v>
      </c>
      <c r="B13" s="8">
        <v>3672</v>
      </c>
      <c r="C13" s="8">
        <v>3672</v>
      </c>
      <c r="D13" s="8">
        <v>9272</v>
      </c>
      <c r="E13" s="8">
        <f t="shared" si="0"/>
        <v>2525</v>
      </c>
      <c r="F13" s="8">
        <f t="shared" si="1"/>
        <v>2525</v>
      </c>
    </row>
    <row r="14" spans="1:6" ht="24" x14ac:dyDescent="0.55000000000000004">
      <c r="A14" s="7" t="s">
        <v>13</v>
      </c>
      <c r="B14" s="8">
        <v>685</v>
      </c>
      <c r="C14" s="8">
        <v>685</v>
      </c>
      <c r="D14" s="8">
        <v>2088</v>
      </c>
      <c r="E14" s="8">
        <f t="shared" si="0"/>
        <v>3048</v>
      </c>
      <c r="F14" s="8">
        <f t="shared" si="1"/>
        <v>3048</v>
      </c>
    </row>
    <row r="15" spans="1:6" ht="24" x14ac:dyDescent="0.55000000000000004">
      <c r="A15" s="7" t="s">
        <v>14</v>
      </c>
      <c r="B15" s="8">
        <v>3740</v>
      </c>
      <c r="C15" s="8">
        <v>3740</v>
      </c>
      <c r="D15" s="8">
        <v>9735</v>
      </c>
      <c r="E15" s="8">
        <f t="shared" si="0"/>
        <v>2603</v>
      </c>
      <c r="F15" s="8">
        <f t="shared" si="1"/>
        <v>2603</v>
      </c>
    </row>
    <row r="16" spans="1:6" ht="24" x14ac:dyDescent="0.55000000000000004">
      <c r="A16" s="7" t="s">
        <v>15</v>
      </c>
      <c r="B16" s="8">
        <v>2654</v>
      </c>
      <c r="C16" s="8">
        <v>2654</v>
      </c>
      <c r="D16" s="8">
        <v>8397</v>
      </c>
      <c r="E16" s="8">
        <f t="shared" si="0"/>
        <v>3164</v>
      </c>
      <c r="F16" s="8">
        <f t="shared" si="1"/>
        <v>3164</v>
      </c>
    </row>
    <row r="17" spans="1:6" ht="24" x14ac:dyDescent="0.55000000000000004">
      <c r="A17" s="7" t="s">
        <v>16</v>
      </c>
      <c r="B17" s="8">
        <v>9973</v>
      </c>
      <c r="C17" s="8">
        <v>9973</v>
      </c>
      <c r="D17" s="8">
        <v>32741</v>
      </c>
      <c r="E17" s="8">
        <f t="shared" si="0"/>
        <v>3283</v>
      </c>
      <c r="F17" s="8">
        <f t="shared" si="1"/>
        <v>3283</v>
      </c>
    </row>
    <row r="18" spans="1:6" ht="24" x14ac:dyDescent="0.55000000000000004">
      <c r="A18" s="7" t="s">
        <v>17</v>
      </c>
      <c r="B18" s="8">
        <v>5855</v>
      </c>
      <c r="C18" s="8">
        <v>5837</v>
      </c>
      <c r="D18" s="8">
        <v>16548</v>
      </c>
      <c r="E18" s="8">
        <f t="shared" si="0"/>
        <v>2826</v>
      </c>
      <c r="F18" s="8">
        <f t="shared" si="1"/>
        <v>2835</v>
      </c>
    </row>
    <row r="19" spans="1:6" ht="24" x14ac:dyDescent="0.55000000000000004">
      <c r="A19" s="7" t="s">
        <v>18</v>
      </c>
      <c r="B19" s="8">
        <v>598</v>
      </c>
      <c r="C19" s="8">
        <v>595</v>
      </c>
      <c r="D19" s="8">
        <v>1819</v>
      </c>
      <c r="E19" s="8">
        <f t="shared" si="0"/>
        <v>3042</v>
      </c>
      <c r="F19" s="8">
        <f t="shared" si="1"/>
        <v>3057</v>
      </c>
    </row>
    <row r="20" spans="1:6" ht="24" x14ac:dyDescent="0.55000000000000004">
      <c r="A20" s="7" t="s">
        <v>23</v>
      </c>
      <c r="B20" s="8">
        <v>1317</v>
      </c>
      <c r="C20" s="8">
        <v>1317</v>
      </c>
      <c r="D20" s="8">
        <v>3933</v>
      </c>
      <c r="E20" s="8">
        <f t="shared" si="0"/>
        <v>2986</v>
      </c>
      <c r="F20" s="8">
        <f t="shared" si="1"/>
        <v>2986</v>
      </c>
    </row>
    <row r="21" spans="1:6" ht="24" x14ac:dyDescent="0.55000000000000004">
      <c r="A21" s="9" t="s">
        <v>19</v>
      </c>
      <c r="B21" s="8">
        <v>54953</v>
      </c>
      <c r="C21" s="8">
        <v>48818</v>
      </c>
      <c r="D21" s="8">
        <v>160221</v>
      </c>
      <c r="E21" s="8">
        <f t="shared" si="0"/>
        <v>2916</v>
      </c>
      <c r="F21" s="8">
        <f t="shared" si="1"/>
        <v>3282</v>
      </c>
    </row>
    <row r="22" spans="1:6" ht="24" x14ac:dyDescent="0.55000000000000004">
      <c r="A22" s="9" t="s">
        <v>20</v>
      </c>
      <c r="B22" s="8">
        <v>5947</v>
      </c>
      <c r="C22" s="8">
        <v>5947</v>
      </c>
      <c r="D22" s="8">
        <v>18983</v>
      </c>
      <c r="E22" s="8">
        <f t="shared" si="0"/>
        <v>3192</v>
      </c>
      <c r="F22" s="8">
        <f t="shared" si="1"/>
        <v>3192</v>
      </c>
    </row>
    <row r="23" spans="1:6" ht="24" x14ac:dyDescent="0.55000000000000004">
      <c r="A23" s="9" t="s">
        <v>21</v>
      </c>
      <c r="B23" s="8">
        <v>2298</v>
      </c>
      <c r="C23" s="8">
        <v>2298</v>
      </c>
      <c r="D23" s="8">
        <v>6972</v>
      </c>
      <c r="E23" s="8">
        <f t="shared" si="0"/>
        <v>3034</v>
      </c>
      <c r="F23" s="8">
        <f t="shared" si="1"/>
        <v>3034</v>
      </c>
    </row>
    <row r="24" spans="1:6" ht="24" x14ac:dyDescent="0.55000000000000004">
      <c r="A24" s="9" t="s">
        <v>22</v>
      </c>
      <c r="B24" s="8">
        <v>1015</v>
      </c>
      <c r="C24" s="8">
        <v>1015</v>
      </c>
      <c r="D24" s="8">
        <v>3347</v>
      </c>
      <c r="E24" s="8">
        <f t="shared" si="0"/>
        <v>3298</v>
      </c>
      <c r="F24" s="8">
        <f t="shared" si="1"/>
        <v>3298</v>
      </c>
    </row>
    <row r="25" spans="1:6" ht="24" x14ac:dyDescent="0.55000000000000004">
      <c r="A25" s="9" t="s">
        <v>30</v>
      </c>
      <c r="B25" s="8">
        <v>32</v>
      </c>
      <c r="C25" s="8">
        <v>32</v>
      </c>
      <c r="D25" s="8">
        <v>95</v>
      </c>
      <c r="E25" s="8">
        <f t="shared" si="0"/>
        <v>2969</v>
      </c>
      <c r="F25" s="8">
        <f t="shared" si="1"/>
        <v>2969</v>
      </c>
    </row>
    <row r="28" spans="1:6" ht="24" x14ac:dyDescent="0.55000000000000004">
      <c r="A28" s="13" t="s">
        <v>32</v>
      </c>
    </row>
  </sheetData>
  <mergeCells count="2">
    <mergeCell ref="A2:A3"/>
    <mergeCell ref="E2:F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2564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3218</dc:creator>
  <cp:lastModifiedBy>User</cp:lastModifiedBy>
  <cp:lastPrinted>2022-12-19T09:09:59Z</cp:lastPrinted>
  <dcterms:created xsi:type="dcterms:W3CDTF">2017-08-18T12:58:40Z</dcterms:created>
  <dcterms:modified xsi:type="dcterms:W3CDTF">2022-12-19T09:17:49Z</dcterms:modified>
</cp:coreProperties>
</file>