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Gift (7 ก.พ.67)\เกษตรกรรมยั่งยืน\เกษตรกรรมยั่งยืน ปี 2569\ไตรมาส 2\"/>
    </mc:Choice>
  </mc:AlternateContent>
  <xr:revisionPtr revIDLastSave="0" documentId="13_ncr:1_{36547CB9-C840-4564-A3D4-B04669754BBC}" xr6:coauthVersionLast="47" xr6:coauthVersionMax="47" xr10:uidLastSave="{00000000-0000-0000-0000-000000000000}"/>
  <bookViews>
    <workbookView xWindow="180" yWindow="360" windowWidth="16410" windowHeight="14535" xr2:uid="{00000000-000D-0000-FFFF-FFFF00000000}"/>
  </bookViews>
  <sheets>
    <sheet name="จังหวัดสงขลา" sheetId="1" r:id="rId1"/>
  </sheets>
  <definedNames>
    <definedName name="_xlnm.Print_Titles" localSheetId="0">จังหวัดสงขลา!$3:$4</definedName>
  </definedNames>
  <calcPr calcId="191029"/>
  <extLst>
    <ext uri="GoogleSheetsCustomDataVersion2">
      <go:sheetsCustomData xmlns:go="http://customooxmlschemas.google.com/" r:id="rId5" roundtripDataChecksum="8sbtKTJW73vOZpUjdVd2h+ht7Ownz1ARM1LiWdyakO0="/>
    </ext>
  </extLst>
</workbook>
</file>

<file path=xl/calcChain.xml><?xml version="1.0" encoding="utf-8"?>
<calcChain xmlns="http://schemas.openxmlformats.org/spreadsheetml/2006/main">
  <c r="H41" i="1" l="1"/>
  <c r="E41" i="1"/>
  <c r="H27" i="1" l="1"/>
  <c r="E27" i="1"/>
  <c r="H16" i="1"/>
  <c r="E16" i="1"/>
  <c r="H6" i="1"/>
  <c r="E6" i="1"/>
</calcChain>
</file>

<file path=xl/sharedStrings.xml><?xml version="1.0" encoding="utf-8"?>
<sst xmlns="http://schemas.openxmlformats.org/spreadsheetml/2006/main" count="277" uniqueCount="145">
  <si>
    <t>แผนงาน/โครงการ/กิจกรรม</t>
  </si>
  <si>
    <t>หน่วยนับ</t>
  </si>
  <si>
    <t>งบประมาณ</t>
  </si>
  <si>
    <t>ผลการดำเนินงาน</t>
  </si>
  <si>
    <t>หน่วยงานรับผิดชอบ</t>
  </si>
  <si>
    <t>แหล่งงบประมาณ</t>
  </si>
  <si>
    <t>หมายเหตุ</t>
  </si>
  <si>
    <t>จำนวน</t>
  </si>
  <si>
    <t>เกษตรอินทรีย์</t>
  </si>
  <si>
    <t>เกษตรทฤษฎีใหม่</t>
  </si>
  <si>
    <t>เกษตรผสมผสาน</t>
  </si>
  <si>
    <t>วนเกษตร</t>
  </si>
  <si>
    <t>เกษตรธรรมชาติ</t>
  </si>
  <si>
    <t>จังหวัดสงขลา</t>
  </si>
  <si>
    <t xml:space="preserve">กิจกรรม : </t>
  </si>
  <si>
    <t>อื่น ๆ</t>
  </si>
  <si>
    <t xml:space="preserve">แผนงาน : </t>
  </si>
  <si>
    <t xml:space="preserve">โครงการ : </t>
  </si>
  <si>
    <t>งบประมาณ
(บาท)</t>
  </si>
  <si>
    <t>ปี 2569</t>
  </si>
  <si>
    <t>แผนงาน : ยุทธศาสตร์การเกษตรสร้างมูลค่า</t>
  </si>
  <si>
    <t>โครงการ : ส่งเสริมและพัฒนาสินค้าเกษตรชีวภาพ (สมุนไพร)</t>
  </si>
  <si>
    <t>กิจกรรม : ส่งเสริมและพัฒนาสินค้าเกษตรชีวภาพ (สมุนไพร)</t>
  </si>
  <si>
    <t>ราย</t>
  </si>
  <si>
    <t>สำนักงานเกษตรและสหกรณ์จังหวัดสงขลา</t>
  </si>
  <si>
    <t>สำนักงานปลัดกระทรวงเกษตรและสหกรณ์</t>
  </si>
  <si>
    <t>แผนงาน : พื้นฐานด้านการสร้างความสามารถในการแข่งขัน</t>
  </si>
  <si>
    <t>โครงการ : พัฒนาเกษตรกรรมยั่งยืน (เกษตรทฤษฎีใหม่)</t>
  </si>
  <si>
    <t>กิจกรรม : ติดตามประเมินผลสัมฤทธิ์โครงการ</t>
  </si>
  <si>
    <t>สำนักงานตรวจบัญชีสหกรณ์ที่ 9</t>
  </si>
  <si>
    <t>กรมตรวจบัญชีสหกรณ์</t>
  </si>
  <si>
    <t>แผนเดือนกรกฎาคม 2569</t>
  </si>
  <si>
    <t>โครงการ : พัฒนาเกษตรกรรมยั่งยืน</t>
  </si>
  <si>
    <t>แผนงาน/โครงการ : พัฒนาเกษตรกรรมยั่งยืน</t>
  </si>
  <si>
    <t>กิจกรรม : ติดตามการดำเนินงานการพัฒนาเกษตรอินทรีย์ระดับจังหวัด</t>
  </si>
  <si>
    <t>จังหวัด</t>
  </si>
  <si>
    <t>สำนักงานเศรษฐกิจการเกษตรที่ 9</t>
  </si>
  <si>
    <t>สำนักงานเศรษฐกิจการเกษตร</t>
  </si>
  <si>
    <t xml:space="preserve">แผนงาน : แผนปฏิบัติการสนับสนุนด้านอื่น ๆ </t>
  </si>
  <si>
    <t>โครงการ : ส่งเสริมการจัดการสวนยางอารยเกษตร</t>
  </si>
  <si>
    <t>กิจกรรม : ส่งเสริมการจัดการสวนยางอารยเกษตร</t>
  </si>
  <si>
    <t>1,950</t>
  </si>
  <si>
    <t>ไร่</t>
  </si>
  <si>
    <t>การยางแห่งประเทศไทยจังหวัดสงขลา</t>
  </si>
  <si>
    <t>การยางแห่งประเทศไทย</t>
  </si>
  <si>
    <t>โครงการ : ระบบส่งเสริมเกษตรแบบแปลงใหญ่เพื่อปรับเพิ่มผลิตภาพการผลิต</t>
  </si>
  <si>
    <t>กิจกรรม : พัฒนาสินค้าเกษตรแปลงใหญ่สู่มาตรฐานเกษตรอินทรีย์</t>
  </si>
  <si>
    <t>สำนักงานเกษตรจังหวัดสงขลา/</t>
  </si>
  <si>
    <t>สำนักงานเกษตรอำเภอหาดใหญ่</t>
  </si>
  <si>
    <t>กรมส่งเสริมการเกษตร</t>
  </si>
  <si>
    <t>กิจกรรม : พัฒนาเกษตรทฤษฎีใหม่</t>
  </si>
  <si>
    <t>สำนักงานประมงจังหวัดสงขลา</t>
  </si>
  <si>
    <t>กรมประมง</t>
  </si>
  <si>
    <t>คัดเลือกเกษตรกรแล้ว 30 ราย</t>
  </si>
  <si>
    <t>โครงการ : ยกระดับคุณภาพมาตรฐานสินค้าเกษตร</t>
  </si>
  <si>
    <t>กิจกรรม : ส่งเสริมและพัฒนาการผลิตข้าวอินทรีย์</t>
  </si>
  <si>
    <t>ศูนย์เมล็ดพันธุ์ข้าวปัตตานี</t>
  </si>
  <si>
    <t>กลุ่ม</t>
  </si>
  <si>
    <t>กรมการข้าว</t>
  </si>
  <si>
    <t>กิจกรรม : เกษตรทฤษฎีใหม่</t>
  </si>
  <si>
    <t>รอการจัดสรรงบประมาณ</t>
  </si>
  <si>
    <t>กิจกรรม : พัฒนาคุณภาพสินค้าประมงสู่มาตรฐาน</t>
  </si>
  <si>
    <t>ตัวอย่าง</t>
  </si>
  <si>
    <t>ศูนย์วิจัยและพัฒนาประมงทะเลสงขลา</t>
  </si>
  <si>
    <t>โครงการ : บริหารจัดการทรัพยากรประมง</t>
  </si>
  <si>
    <t>กิจกรรม : จัดระเบียบการทำประมง</t>
  </si>
  <si>
    <t>ลำ</t>
  </si>
  <si>
    <t>กิจกรรม : บริหารจัดการทรัพยากรประมงทะเล</t>
  </si>
  <si>
    <t>สถานี</t>
  </si>
  <si>
    <t>งบรายจ่ายอื่น ค่าใช้จ่ายในการสำรวจแหล่งทำการ</t>
  </si>
  <si>
    <t>ประมงและสภาวะทรัพยากร</t>
  </si>
  <si>
    <t>ศูนย์วิจัยและพัฒนาเทคโนโลยีและนวัตกรรมสัตว์น้ำชายฝั่ง</t>
  </si>
  <si>
    <t xml:space="preserve"> - กุ้งกุลาดำ</t>
  </si>
  <si>
    <t>ตัว</t>
  </si>
  <si>
    <t xml:space="preserve"> - กุ้งแช่บ๊วย</t>
  </si>
  <si>
    <t xml:space="preserve"> - ปลากระบอกดำ</t>
  </si>
  <si>
    <t xml:space="preserve"> - ปูทะเล</t>
  </si>
  <si>
    <t xml:space="preserve"> - กุ้งกุลาดำ (กุ้งกรัม)</t>
  </si>
  <si>
    <t>6.1 กิจกรรมย่อย ผลิตลูกพันธุ์สัตว์น้ำทะเล (ค่าใช้จ่ายในการผลิตพันธุ์สัตว์น้ำเพื่อปล่อยในแหล่งน้ำธรรมชาติ เพื่อคงความหลากหลายทางชีวภาพ งบรายจ่ายอื่น</t>
  </si>
  <si>
    <t>7.1 กิจกรรมย่อย การเพิ่มผลผลิตสัตว์น้ำ</t>
  </si>
  <si>
    <t>8.1 กิจกรรมย่อย การบูรณาการสร้างความเข้มแข็งโดยชุมชน เพื่อการฟื้นฟูทะเลสาบสงขลา</t>
  </si>
  <si>
    <t xml:space="preserve">      8.1.1 คัดเลือกเขตรักษาพันธุ์สัตว์น้ำหรือเขตอนุรักษ์พันธุ์สัตว์น้ำ</t>
  </si>
  <si>
    <t xml:space="preserve">      - จัดสร้างบ้านปลาในเขตฟาร์มทะเล</t>
  </si>
  <si>
    <t>แห่ง</t>
  </si>
  <si>
    <t xml:space="preserve">      8.1.2 สร้างความเข้มแข็งให้ชุมชน</t>
  </si>
  <si>
    <t xml:space="preserve">      - ธนาคารสัตว์น้ำ</t>
  </si>
  <si>
    <t xml:space="preserve">      - แพปลา</t>
  </si>
  <si>
    <t>8.2 กิจกรรมย่อย การปล่อยพันธุ์สัตว์น้ำ</t>
  </si>
  <si>
    <t xml:space="preserve">      8.2.1 การปล่อยพันธุ์สัตว์น้ำเพื่อเพิ่มทรัพยากร</t>
  </si>
  <si>
    <t xml:space="preserve">      - ปล่อยพันธุ์กุ้งก้ามกราม</t>
  </si>
  <si>
    <t xml:space="preserve">      - ปล่อยกุ้งกุลาดำ</t>
  </si>
  <si>
    <t xml:space="preserve">      - ปล่อยพันธุ์ปลากะพงขาว</t>
  </si>
  <si>
    <t xml:space="preserve">      - ปลาตะกรับ</t>
  </si>
  <si>
    <t xml:space="preserve">      - ปลากระบอกดำ</t>
  </si>
  <si>
    <t>8.3 กิจกรรมย่อย การเฝ้าระวังสิ่งแวดล้อมในทะเลสาบสงขลา</t>
  </si>
  <si>
    <t xml:space="preserve">      - สำรวจเก็บตัวอย่างน้ำและดินตะกอน</t>
  </si>
  <si>
    <t>8.4 กิจกรรมย่อย การพัฒนาฐานข้อมูลภูมิสารสนเทศทางการประมงและแหล่งประมง</t>
  </si>
  <si>
    <t xml:space="preserve">      - สำรวจและประเมินผลผลิตสัตว์น้ำ</t>
  </si>
  <si>
    <t>ครั้ง</t>
  </si>
  <si>
    <t xml:space="preserve">      - บันทึกและจัดทำข้อมูลเชิงพื้นที่</t>
  </si>
  <si>
    <t>8.5 กิจกรรมย่อย การสร้างจิตสำนึกและประชาสัมพันธ์เพื่อการอนุรักษ์ทรัพยากรประมงอย่างยั่งยืน</t>
  </si>
  <si>
    <t xml:space="preserve">      - จัดทำจดหมายข่าว</t>
  </si>
  <si>
    <t>ฉบับ</t>
  </si>
  <si>
    <t xml:space="preserve">      - จัดทำประชาสัมพันธ์ภาพรวมกิจกรรมภายใต้โครงการ</t>
  </si>
  <si>
    <t>กิจกรรมหลัก : พัฒนาคุณภาพสินค้าประมงสู่มาตรฐาน</t>
  </si>
  <si>
    <t>9.1 กิจกรรมย่อย ตรวจประเมินฟาร์มเพาะเลี้ยงสัตว์น้ำ</t>
  </si>
  <si>
    <t xml:space="preserve">      9.1.1 ตรวจประเมินฟาร์มสัตว์น้ำชายฝั่งเดิม</t>
  </si>
  <si>
    <t>ฟาร์ม</t>
  </si>
  <si>
    <t xml:space="preserve">      - ตรวจประเมินฟาร์ม/โรงเพาะฟักเดิม มกษ.7436 (กุ้งทะเล/ปลาทะเล)</t>
  </si>
  <si>
    <t xml:space="preserve">      - ตรวจประเมินฟาร์ม/โรงเพาะฟักเดิม GAP (กุ้งทะเล/ปลาทะเล)</t>
  </si>
  <si>
    <t xml:space="preserve">      9.1.2 ตรวจประเมินฟาร์มสัตว์น้ำชายฝั่งใหม่</t>
  </si>
  <si>
    <t xml:space="preserve">      - ตรวจประเมินฟาร์ม/โรงเพาะฟักใหม่ มกษ.7436 (กุ้งทะเล/ปลาทะเล)</t>
  </si>
  <si>
    <t>9.2 กิจกรรมย่อย ตรวจวิเคราะห์คุณภาพวัตถุดิบสัตว์น้ำ/ผลิตภัณฑ์/แหล่งประมง</t>
  </si>
  <si>
    <t xml:space="preserve">      9.2.1 ตรวจวิเคราะห์วัตถุดิบสัตว์น้ำเพื่อการรับรองฟาร์ม</t>
  </si>
  <si>
    <t xml:space="preserve">      9.2.2 ตรวจวิเคราะห์เพื่อการเฝ้าระวังสารตกค้างจากการเพาะเลี้ยงสัตว์น้ำชายฝั่ง (RMP)</t>
  </si>
  <si>
    <t>9.3 กิจกรรมย่อย ตรวจวิเคราะห์คุณภาพปัจจัยการผลิต</t>
  </si>
  <si>
    <t xml:space="preserve"> -</t>
  </si>
  <si>
    <t xml:space="preserve">      9.3.1 ตรวจวิเคราะห์สารตกค้างในปัจจัยการผลิตเพื่อการรับรองหาร์ม</t>
  </si>
  <si>
    <t>10.1 กิจกรรมย่อย เฝ้าระวังคุณภาพสิ่งแวดล้อมจากแหล่งน้ำธรรมชาติ (MO.3)</t>
  </si>
  <si>
    <t xml:space="preserve">        10.1.1 การเฝ้าระวังแหล่งอาศัยและแหล่งเพาะเลี้ยงตามธรรมชาติในพื้นที่ชายฝั่ง</t>
  </si>
  <si>
    <t xml:space="preserve">        - เก็บตัวอย่างน้ำ</t>
  </si>
  <si>
    <t xml:space="preserve">        10.1.2 เฝ้าระวังแหล่งน้ำทิ้ง</t>
  </si>
  <si>
    <t>11.1 กิจกรรมย่อย ผลิตหัวเชื้อจุลินทรีย์เพื่อใช้ในการเพาะเลี้ยงสัตว์น้ำ</t>
  </si>
  <si>
    <t xml:space="preserve">        11.1.1 ผลิตหัวเชื้อจุลินทรีย์เพื่อใช้ในการเพาะเลี้ยงสัตว์น้ำ</t>
  </si>
  <si>
    <t>ขวด</t>
  </si>
  <si>
    <t xml:space="preserve"> ขวด</t>
  </si>
  <si>
    <t xml:space="preserve">        11.1.2 ตรวจสอบหัวเชื้อจุลินทรีย์และเพิ่มศักยภาพการดำเนินงานด้านจุลินทรีย์ของหน่วยงานกรมประมง</t>
  </si>
  <si>
    <t xml:space="preserve">        11.1.3 ติดตามและกำกับดูแลการผลิตหัวเชื้อจุลินทรีย์ของศูนย์ผลิตหัวเชื้อจุลินทรีย์ของหลุ่มเกษตรกร</t>
  </si>
  <si>
    <t xml:space="preserve">        11.1.4 ส่งเสริมและถ่ายทอดความรู้เกี่ยวกับจุลินทรีย์เพื่อการเพาะเลี้ยงสัตว์น้ำให้กับเกษตรกร</t>
  </si>
  <si>
    <t>โครงการ : ยกระดับสินค้าเกษตรกรมูลค่าสูง</t>
  </si>
  <si>
    <t>กิจกรรมหลัก : ส่งเสริมและพัฒนาสินค้าประมงอัตลักษณ์พื้นถิ่น</t>
  </si>
  <si>
    <t>12.1 กิจกรรมย่อย การสนับสนุน ถ่ายทอดองค์ความรู้และเทคโนโลยีเพื่อพัฒนาประสิทธิภาพ</t>
  </si>
  <si>
    <t xml:space="preserve">        12.1.1 อบรมเกษตรกร จำนวน 20 ราย</t>
  </si>
  <si>
    <t xml:space="preserve">        12.1.2 สนับสนุนปัจจัยการผลิต (ชุดขยายจุลินทรีย์) ให้แก่เกษตรกรนำร่อง ที่ผ่านการอบรมแล้ว</t>
  </si>
  <si>
    <t>12.2 กิจกรรมย่อย การจัดทำฐานข้อมูลสนับสนุนเลี้ยงปลากะพงขาวในกระชังทะเลสาบสงขลา</t>
  </si>
  <si>
    <t xml:space="preserve">        - เก็บข้อมูลคุณภาพน้ำรอบกระชัง (ออกซิเจน, pH, ความเค็ม, แอมโมเนีย, ฟอสฟอรัส, ออร์แกนิคแมตเตอร์, total nitrogen) จัดทำรายงานผลการเฝ้าระวังคุณภาพน้ำให้กลุ่มเกษตรกรทราบผ่านแอพพลิเคชันไลน์</t>
  </si>
  <si>
    <t>ฐานข้อมูล</t>
  </si>
  <si>
    <t>กิจกรรมหลัก : บริหารจัดการทรัพยากรประมงทะเล</t>
  </si>
  <si>
    <t>กิจกรรมหลัก : พัฒนาอาชีพประมงเพื่อเสริมสร้างเศรษฐกิจฐานราก</t>
  </si>
  <si>
    <t>กิจกรรมหลัก : บริหารจัดการทรัพยากรประมงทะเล (ฟื้นฟูทรัพยากรประมงในทะเลสาบสงขลา)</t>
  </si>
  <si>
    <t xml:space="preserve">        12.2.1 จัดทำฐานข้อมูลสิ่งแวดล้อมแบบกลุ่ม (Group Environmental Database)</t>
  </si>
  <si>
    <t xml:space="preserve">              - สามารถปรับแก้ไข/เพิ่มเติมข้อมูล เป็นไตรมาส 2 ในไฟล์ฉบับนี้ได้เลยค่ะ</t>
  </si>
  <si>
    <t xml:space="preserve">หมายเหตุ : - ข้อมูลดังกล่าวเป็นข้อมูล ไตรมาส 1 (ณ 15 ธันวาคม 2568) </t>
  </si>
  <si>
    <r>
      <t xml:space="preserve">แผนงาน/โครงการ และการรายงานผลการขับเคลื่อนเกษตรกรรมยั่งยืน ประจำปีงบประมาณ พ.ศ. 2569  </t>
    </r>
    <r>
      <rPr>
        <b/>
        <sz val="16"/>
        <color rgb="FFFF0000"/>
        <rFont val="TH SarabunIT๙"/>
        <family val="2"/>
      </rPr>
      <t>ไตรมาส 2</t>
    </r>
  </si>
  <si>
    <t>โครงการ : ส่งเสริมและพัฒนาอาชีพประมงในพื้นที่จังหวัดชายแดนภาคใต้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</si>
</sst>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9">
    <font>
      <sz val="11"/>
      <color theme="1"/>
      <name val="Tahoma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6"/>
      <name val="TH SarabunIT๙"/>
      <family val="2"/>
    </font>
    <font>
      <sz val="11"/>
      <color theme="1"/>
      <name val="Tahoma"/>
      <scheme val="minor"/>
    </font>
    <font>
      <b/>
      <sz val="16"/>
      <name val="TH SarabunIT๙"/>
      <family val="2"/>
    </font>
    <font>
      <b/>
      <sz val="36"/>
      <color rgb="FFFF0000"/>
      <name val="TH SarabunIT๙"/>
      <family val="2"/>
    </font>
    <font>
      <sz val="14"/>
      <color theme="1"/>
      <name val="Sarabun"/>
    </font>
    <font>
      <b/>
      <sz val="16"/>
      <color rgb="FFFF0000"/>
      <name val="TH SarabunIT๙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DEEAF6"/>
      </patternFill>
    </fill>
    <fill>
      <patternFill patternType="solid">
        <fgColor theme="9" tint="0.79998168889431442"/>
        <bgColor rgb="FFFEF2CB"/>
      </patternFill>
    </fill>
    <fill>
      <patternFill patternType="solid">
        <fgColor theme="7" tint="0.79998168889431442"/>
        <bgColor rgb="FFD8D8D8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rgb="FFD8D8D8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rgb="FFD8D8D8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BFFFF"/>
        <bgColor rgb="FFD8D8D8"/>
      </patternFill>
    </fill>
    <fill>
      <patternFill patternType="solid">
        <fgColor rgb="FFEBFFFF"/>
        <bgColor indexed="64"/>
      </patternFill>
    </fill>
    <fill>
      <patternFill patternType="solid">
        <fgColor rgb="FFEFEFFF"/>
        <bgColor rgb="FFD8D8D8"/>
      </patternFill>
    </fill>
    <fill>
      <patternFill patternType="solid">
        <fgColor rgb="FFEFEFFF"/>
        <bgColor indexed="64"/>
      </patternFill>
    </fill>
    <fill>
      <patternFill patternType="solid">
        <fgColor theme="0" tint="-4.9989318521683403E-2"/>
        <bgColor rgb="FFD8D8D8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9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 wrapText="1"/>
    </xf>
    <xf numFmtId="0" fontId="2" fillId="0" borderId="16" xfId="0" applyFon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2" borderId="23" xfId="0" applyFont="1" applyFill="1" applyBorder="1" applyAlignment="1">
      <alignment horizontal="center" vertical="center"/>
    </xf>
    <xf numFmtId="0" fontId="3" fillId="0" borderId="9" xfId="0" applyFont="1" applyBorder="1"/>
    <xf numFmtId="0" fontId="3" fillId="0" borderId="10" xfId="0" applyFont="1" applyBorder="1"/>
    <xf numFmtId="0" fontId="2" fillId="0" borderId="18" xfId="0" applyFont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0" borderId="16" xfId="0" applyFont="1" applyBorder="1"/>
    <xf numFmtId="0" fontId="3" fillId="0" borderId="9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10" xfId="0" applyFont="1" applyBorder="1" applyAlignment="1">
      <alignment horizontal="left" vertical="center"/>
    </xf>
    <xf numFmtId="3" fontId="2" fillId="0" borderId="9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3" fontId="2" fillId="0" borderId="10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 wrapText="1"/>
    </xf>
    <xf numFmtId="0" fontId="2" fillId="7" borderId="29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wrapText="1"/>
    </xf>
    <xf numFmtId="0" fontId="2" fillId="7" borderId="29" xfId="0" applyFont="1" applyFill="1" applyBorder="1" applyAlignment="1">
      <alignment vertical="center"/>
    </xf>
    <xf numFmtId="0" fontId="2" fillId="9" borderId="29" xfId="0" applyFont="1" applyFill="1" applyBorder="1" applyAlignment="1">
      <alignment horizontal="center" vertical="center"/>
    </xf>
    <xf numFmtId="0" fontId="2" fillId="9" borderId="21" xfId="0" applyFont="1" applyFill="1" applyBorder="1" applyAlignment="1">
      <alignment horizontal="center" vertical="center"/>
    </xf>
    <xf numFmtId="0" fontId="2" fillId="9" borderId="29" xfId="0" applyFont="1" applyFill="1" applyBorder="1" applyAlignment="1">
      <alignment vertical="center"/>
    </xf>
    <xf numFmtId="0" fontId="3" fillId="11" borderId="29" xfId="0" applyFont="1" applyFill="1" applyBorder="1" applyAlignment="1">
      <alignment horizontal="center"/>
    </xf>
    <xf numFmtId="0" fontId="3" fillId="11" borderId="22" xfId="0" applyFont="1" applyFill="1" applyBorder="1" applyAlignment="1">
      <alignment horizontal="center"/>
    </xf>
    <xf numFmtId="0" fontId="3" fillId="11" borderId="29" xfId="0" applyFont="1" applyFill="1" applyBorder="1"/>
    <xf numFmtId="0" fontId="2" fillId="15" borderId="29" xfId="0" applyFont="1" applyFill="1" applyBorder="1" applyAlignment="1">
      <alignment horizontal="center" vertical="center"/>
    </xf>
    <xf numFmtId="0" fontId="2" fillId="15" borderId="29" xfId="0" applyFont="1" applyFill="1" applyBorder="1" applyAlignment="1">
      <alignment vertical="center"/>
    </xf>
    <xf numFmtId="0" fontId="2" fillId="13" borderId="29" xfId="0" applyFont="1" applyFill="1" applyBorder="1" applyAlignment="1">
      <alignment horizontal="center" vertical="center"/>
    </xf>
    <xf numFmtId="0" fontId="2" fillId="13" borderId="29" xfId="0" applyFont="1" applyFill="1" applyBorder="1" applyAlignment="1">
      <alignment horizontal="center" vertical="center" wrapText="1"/>
    </xf>
    <xf numFmtId="0" fontId="2" fillId="13" borderId="29" xfId="0" applyFont="1" applyFill="1" applyBorder="1" applyAlignment="1">
      <alignment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3" fontId="3" fillId="0" borderId="0" xfId="0" applyNumberFormat="1" applyFont="1" applyAlignment="1">
      <alignment horizontal="center" vertical="center"/>
    </xf>
    <xf numFmtId="0" fontId="3" fillId="0" borderId="18" xfId="0" applyFont="1" applyBorder="1" applyAlignment="1">
      <alignment horizontal="left" vertical="center" wrapText="1"/>
    </xf>
    <xf numFmtId="0" fontId="3" fillId="0" borderId="10" xfId="0" applyFont="1" applyBorder="1" applyAlignment="1">
      <alignment vertical="center"/>
    </xf>
    <xf numFmtId="0" fontId="3" fillId="0" borderId="17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/>
    </xf>
    <xf numFmtId="3" fontId="3" fillId="0" borderId="10" xfId="0" applyNumberFormat="1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3" fontId="3" fillId="0" borderId="8" xfId="0" applyNumberFormat="1" applyFont="1" applyBorder="1" applyAlignment="1">
      <alignment horizontal="center" vertical="top"/>
    </xf>
    <xf numFmtId="0" fontId="3" fillId="0" borderId="9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9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3" fillId="0" borderId="10" xfId="0" applyFont="1" applyBorder="1" applyAlignment="1">
      <alignment vertical="top" wrapText="1"/>
    </xf>
    <xf numFmtId="49" fontId="2" fillId="0" borderId="17" xfId="1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left" vertical="center" wrapText="1"/>
    </xf>
    <xf numFmtId="3" fontId="3" fillId="0" borderId="7" xfId="0" applyNumberFormat="1" applyFont="1" applyBorder="1" applyAlignment="1">
      <alignment horizontal="center" vertical="center"/>
    </xf>
    <xf numFmtId="0" fontId="3" fillId="0" borderId="0" xfId="0" applyFont="1"/>
    <xf numFmtId="0" fontId="2" fillId="13" borderId="20" xfId="0" applyFont="1" applyFill="1" applyBorder="1" applyAlignment="1">
      <alignment horizontal="center" vertical="center"/>
    </xf>
    <xf numFmtId="0" fontId="2" fillId="13" borderId="22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187" fontId="1" fillId="7" borderId="29" xfId="1" applyNumberFormat="1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/>
    </xf>
    <xf numFmtId="187" fontId="1" fillId="7" borderId="21" xfId="1" applyNumberFormat="1" applyFont="1" applyFill="1" applyBorder="1" applyAlignment="1">
      <alignment horizontal="center" vertical="center"/>
    </xf>
    <xf numFmtId="3" fontId="1" fillId="9" borderId="29" xfId="0" applyNumberFormat="1" applyFont="1" applyFill="1" applyBorder="1" applyAlignment="1">
      <alignment horizontal="center" vertical="center"/>
    </xf>
    <xf numFmtId="0" fontId="1" fillId="9" borderId="21" xfId="0" applyFont="1" applyFill="1" applyBorder="1" applyAlignment="1">
      <alignment horizontal="center" vertical="center"/>
    </xf>
    <xf numFmtId="0" fontId="1" fillId="9" borderId="29" xfId="0" applyFont="1" applyFill="1" applyBorder="1" applyAlignment="1">
      <alignment horizontal="center" vertical="center"/>
    </xf>
    <xf numFmtId="1" fontId="1" fillId="9" borderId="21" xfId="0" applyNumberFormat="1" applyFont="1" applyFill="1" applyBorder="1" applyAlignment="1">
      <alignment horizontal="center" vertical="center"/>
    </xf>
    <xf numFmtId="0" fontId="5" fillId="11" borderId="29" xfId="0" applyFont="1" applyFill="1" applyBorder="1" applyAlignment="1">
      <alignment horizontal="center"/>
    </xf>
    <xf numFmtId="187" fontId="5" fillId="11" borderId="29" xfId="1" applyNumberFormat="1" applyFont="1" applyFill="1" applyBorder="1" applyAlignment="1">
      <alignment horizontal="center"/>
    </xf>
    <xf numFmtId="0" fontId="5" fillId="11" borderId="20" xfId="0" applyFont="1" applyFill="1" applyBorder="1" applyAlignment="1">
      <alignment horizontal="center"/>
    </xf>
    <xf numFmtId="1" fontId="5" fillId="11" borderId="29" xfId="1" applyNumberFormat="1" applyFont="1" applyFill="1" applyBorder="1" applyAlignment="1">
      <alignment horizontal="center"/>
    </xf>
    <xf numFmtId="0" fontId="1" fillId="15" borderId="29" xfId="0" applyFont="1" applyFill="1" applyBorder="1" applyAlignment="1">
      <alignment horizontal="center" vertical="center"/>
    </xf>
    <xf numFmtId="0" fontId="1" fillId="15" borderId="20" xfId="0" applyFont="1" applyFill="1" applyBorder="1" applyAlignment="1">
      <alignment horizontal="center" vertical="center"/>
    </xf>
    <xf numFmtId="3" fontId="1" fillId="15" borderId="29" xfId="0" applyNumberFormat="1" applyFont="1" applyFill="1" applyBorder="1" applyAlignment="1">
      <alignment horizontal="center" vertical="center"/>
    </xf>
    <xf numFmtId="0" fontId="1" fillId="15" borderId="22" xfId="0" applyFont="1" applyFill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187" fontId="1" fillId="15" borderId="29" xfId="1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8" xfId="0" applyFont="1" applyBorder="1" applyAlignment="1">
      <alignment vertical="center" wrapText="1"/>
    </xf>
    <xf numFmtId="0" fontId="2" fillId="0" borderId="18" xfId="0" applyFont="1" applyBorder="1"/>
    <xf numFmtId="0" fontId="2" fillId="0" borderId="8" xfId="0" applyFont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/>
    </xf>
    <xf numFmtId="3" fontId="2" fillId="0" borderId="10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6" xfId="0" applyFont="1" applyBorder="1"/>
    <xf numFmtId="0" fontId="2" fillId="0" borderId="10" xfId="0" applyFont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6" fillId="0" borderId="0" xfId="0" applyFo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 vertical="center"/>
    </xf>
    <xf numFmtId="0" fontId="3" fillId="3" borderId="27" xfId="0" applyFont="1" applyFill="1" applyBorder="1"/>
    <xf numFmtId="0" fontId="1" fillId="3" borderId="5" xfId="0" applyFont="1" applyFill="1" applyBorder="1" applyAlignment="1">
      <alignment horizontal="center" vertical="center"/>
    </xf>
    <xf numFmtId="0" fontId="3" fillId="3" borderId="6" xfId="0" applyFont="1" applyFill="1" applyBorder="1"/>
    <xf numFmtId="0" fontId="3" fillId="3" borderId="11" xfId="0" applyFont="1" applyFill="1" applyBorder="1"/>
    <xf numFmtId="0" fontId="3" fillId="3" borderId="1" xfId="0" applyFont="1" applyFill="1" applyBorder="1"/>
    <xf numFmtId="0" fontId="1" fillId="4" borderId="30" xfId="0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/>
    </xf>
    <xf numFmtId="0" fontId="1" fillId="7" borderId="22" xfId="0" applyFont="1" applyFill="1" applyBorder="1" applyAlignment="1">
      <alignment horizontal="center" vertical="center"/>
    </xf>
    <xf numFmtId="0" fontId="2" fillId="9" borderId="20" xfId="0" applyFont="1" applyFill="1" applyBorder="1" applyAlignment="1">
      <alignment horizontal="center" vertical="center"/>
    </xf>
    <xf numFmtId="0" fontId="2" fillId="9" borderId="22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3" fillId="7" borderId="4" xfId="0" applyFont="1" applyFill="1" applyBorder="1"/>
    <xf numFmtId="0" fontId="3" fillId="7" borderId="0" xfId="0" applyFont="1" applyFill="1"/>
    <xf numFmtId="0" fontId="3" fillId="7" borderId="19" xfId="0" applyFont="1" applyFill="1" applyBorder="1"/>
    <xf numFmtId="0" fontId="1" fillId="8" borderId="20" xfId="0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2" fillId="15" borderId="20" xfId="0" applyFont="1" applyFill="1" applyBorder="1" applyAlignment="1">
      <alignment horizontal="center" vertical="center"/>
    </xf>
    <xf numFmtId="0" fontId="2" fillId="15" borderId="22" xfId="0" applyFont="1" applyFill="1" applyBorder="1" applyAlignment="1">
      <alignment horizontal="center" vertical="center"/>
    </xf>
    <xf numFmtId="0" fontId="1" fillId="14" borderId="20" xfId="0" applyFont="1" applyFill="1" applyBorder="1" applyAlignment="1">
      <alignment horizontal="center" vertical="center"/>
    </xf>
    <xf numFmtId="0" fontId="1" fillId="14" borderId="21" xfId="0" applyFont="1" applyFill="1" applyBorder="1" applyAlignment="1">
      <alignment horizontal="center" vertical="center"/>
    </xf>
    <xf numFmtId="0" fontId="1" fillId="14" borderId="22" xfId="0" applyFont="1" applyFill="1" applyBorder="1" applyAlignment="1">
      <alignment horizontal="center" vertical="center"/>
    </xf>
    <xf numFmtId="0" fontId="1" fillId="16" borderId="20" xfId="0" applyFont="1" applyFill="1" applyBorder="1" applyAlignment="1">
      <alignment horizontal="center" vertical="center"/>
    </xf>
    <xf numFmtId="0" fontId="3" fillId="17" borderId="21" xfId="0" applyFont="1" applyFill="1" applyBorder="1"/>
    <xf numFmtId="0" fontId="3" fillId="17" borderId="22" xfId="0" applyFont="1" applyFill="1" applyBorder="1"/>
    <xf numFmtId="0" fontId="1" fillId="10" borderId="20" xfId="0" applyFont="1" applyFill="1" applyBorder="1" applyAlignment="1">
      <alignment horizontal="center" vertical="center"/>
    </xf>
    <xf numFmtId="0" fontId="1" fillId="10" borderId="22" xfId="0" applyFont="1" applyFill="1" applyBorder="1" applyAlignment="1">
      <alignment horizontal="center" vertical="center"/>
    </xf>
    <xf numFmtId="0" fontId="2" fillId="13" borderId="20" xfId="0" applyFont="1" applyFill="1" applyBorder="1" applyAlignment="1">
      <alignment horizontal="center" vertical="center"/>
    </xf>
    <xf numFmtId="0" fontId="2" fillId="13" borderId="22" xfId="0" applyFont="1" applyFill="1" applyBorder="1" applyAlignment="1">
      <alignment horizontal="center" vertical="center"/>
    </xf>
    <xf numFmtId="0" fontId="3" fillId="11" borderId="21" xfId="0" applyFont="1" applyFill="1" applyBorder="1"/>
    <xf numFmtId="0" fontId="3" fillId="11" borderId="22" xfId="0" applyFont="1" applyFill="1" applyBorder="1"/>
    <xf numFmtId="0" fontId="1" fillId="12" borderId="20" xfId="0" applyFont="1" applyFill="1" applyBorder="1" applyAlignment="1">
      <alignment horizontal="center" vertical="center"/>
    </xf>
    <xf numFmtId="0" fontId="3" fillId="13" borderId="21" xfId="0" applyFont="1" applyFill="1" applyBorder="1"/>
    <xf numFmtId="0" fontId="3" fillId="13" borderId="22" xfId="0" applyFont="1" applyFill="1" applyBorder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EBFFFF"/>
      <color rgb="FFEFE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38"/>
  <sheetViews>
    <sheetView tabSelected="1" zoomScale="70" zoomScaleNormal="70" workbookViewId="0">
      <pane ySplit="4" topLeftCell="A110" activePane="bottomLeft" state="frozen"/>
      <selection pane="bottomLeft" activeCell="B126" sqref="B126"/>
    </sheetView>
  </sheetViews>
  <sheetFormatPr defaultColWidth="12.625" defaultRowHeight="15" customHeight="1"/>
  <cols>
    <col min="1" max="1" width="4.875" style="119" customWidth="1"/>
    <col min="2" max="2" width="83.625" style="119" bestFit="1" customWidth="1"/>
    <col min="3" max="3" width="14.625" style="21" customWidth="1"/>
    <col min="4" max="4" width="12.25" style="21" customWidth="1"/>
    <col min="5" max="5" width="12.625" style="21" bestFit="1" customWidth="1"/>
    <col min="6" max="6" width="12.125" style="21" bestFit="1" customWidth="1"/>
    <col min="7" max="7" width="11.125" style="21" customWidth="1"/>
    <col min="8" max="8" width="12.25" style="21" bestFit="1" customWidth="1"/>
    <col min="9" max="9" width="44.875" style="21" bestFit="1" customWidth="1"/>
    <col min="10" max="10" width="28.125" style="21" customWidth="1"/>
    <col min="11" max="11" width="37.375" style="119" bestFit="1" customWidth="1"/>
    <col min="12" max="26" width="9" style="119" customWidth="1"/>
    <col min="27" max="16384" width="12.625" style="119"/>
  </cols>
  <sheetData>
    <row r="1" spans="1:26" ht="26.25" customHeight="1">
      <c r="A1" s="143" t="s">
        <v>143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</row>
    <row r="2" spans="1:26" ht="26.25" customHeight="1">
      <c r="A2" s="21"/>
      <c r="B2" s="145" t="s">
        <v>13</v>
      </c>
      <c r="C2" s="144"/>
      <c r="D2" s="144"/>
      <c r="E2" s="144"/>
      <c r="F2" s="144"/>
      <c r="G2" s="144"/>
      <c r="H2" s="144"/>
      <c r="I2" s="144"/>
      <c r="J2" s="144"/>
      <c r="K2" s="144"/>
    </row>
    <row r="3" spans="1:26" ht="38.25" customHeight="1">
      <c r="A3" s="153" t="s">
        <v>0</v>
      </c>
      <c r="B3" s="154"/>
      <c r="C3" s="40"/>
      <c r="D3" s="146" t="s">
        <v>1</v>
      </c>
      <c r="E3" s="157" t="s">
        <v>18</v>
      </c>
      <c r="F3" s="159" t="s">
        <v>3</v>
      </c>
      <c r="G3" s="160"/>
      <c r="H3" s="161"/>
      <c r="I3" s="148" t="s">
        <v>4</v>
      </c>
      <c r="J3" s="149" t="s">
        <v>5</v>
      </c>
      <c r="K3" s="151" t="s">
        <v>6</v>
      </c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</row>
    <row r="4" spans="1:26" ht="48" customHeight="1">
      <c r="A4" s="155"/>
      <c r="B4" s="156"/>
      <c r="C4" s="41" t="s">
        <v>19</v>
      </c>
      <c r="D4" s="147"/>
      <c r="E4" s="158"/>
      <c r="F4" s="42" t="s">
        <v>7</v>
      </c>
      <c r="G4" s="42" t="s">
        <v>1</v>
      </c>
      <c r="H4" s="43" t="s">
        <v>18</v>
      </c>
      <c r="I4" s="147"/>
      <c r="J4" s="150"/>
      <c r="K4" s="152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</row>
    <row r="5" spans="1:26" ht="26.25" customHeight="1">
      <c r="A5" s="166" t="s">
        <v>8</v>
      </c>
      <c r="B5" s="167"/>
      <c r="C5" s="168"/>
      <c r="D5" s="167"/>
      <c r="E5" s="167"/>
      <c r="F5" s="168"/>
      <c r="G5" s="168"/>
      <c r="H5" s="168"/>
      <c r="I5" s="167"/>
      <c r="J5" s="167"/>
      <c r="K5" s="169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</row>
    <row r="6" spans="1:26" ht="26.25" customHeight="1">
      <c r="A6" s="162" t="s">
        <v>2</v>
      </c>
      <c r="B6" s="163"/>
      <c r="C6" s="44"/>
      <c r="D6" s="45"/>
      <c r="E6" s="97">
        <f>SUM(E7:E14)</f>
        <v>139260</v>
      </c>
      <c r="F6" s="98"/>
      <c r="G6" s="99"/>
      <c r="H6" s="100">
        <f>SUM(H7:H14)</f>
        <v>5000</v>
      </c>
      <c r="I6" s="46"/>
      <c r="J6" s="45"/>
      <c r="K6" s="47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</row>
    <row r="7" spans="1:26" ht="26.25" customHeight="1">
      <c r="A7" s="15">
        <v>1</v>
      </c>
      <c r="B7" s="36" t="s">
        <v>33</v>
      </c>
      <c r="C7" s="15"/>
      <c r="D7" s="16"/>
      <c r="E7" s="15"/>
      <c r="F7" s="16"/>
      <c r="G7" s="15"/>
      <c r="H7" s="16"/>
      <c r="I7" s="17"/>
      <c r="J7" s="16"/>
      <c r="K7" s="6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</row>
    <row r="8" spans="1:26" ht="23.25" customHeight="1">
      <c r="A8" s="8"/>
      <c r="B8" s="9" t="s">
        <v>34</v>
      </c>
      <c r="C8" s="8">
        <v>7</v>
      </c>
      <c r="D8" s="7" t="s">
        <v>35</v>
      </c>
      <c r="E8" s="37">
        <v>119700</v>
      </c>
      <c r="F8" s="7">
        <v>7</v>
      </c>
      <c r="G8" s="8" t="s">
        <v>35</v>
      </c>
      <c r="H8" s="38"/>
      <c r="I8" s="8" t="s">
        <v>36</v>
      </c>
      <c r="J8" s="7" t="s">
        <v>37</v>
      </c>
      <c r="K8" s="34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</row>
    <row r="9" spans="1:26" s="92" customFormat="1" ht="23.25" customHeight="1">
      <c r="A9" s="61">
        <v>2</v>
      </c>
      <c r="B9" s="10" t="s">
        <v>20</v>
      </c>
      <c r="C9" s="61"/>
      <c r="D9" s="62"/>
      <c r="E9" s="61"/>
      <c r="F9" s="62"/>
      <c r="G9" s="61"/>
      <c r="H9" s="62"/>
      <c r="I9" s="28"/>
      <c r="J9" s="62"/>
      <c r="K9" s="70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</row>
    <row r="10" spans="1:26" s="92" customFormat="1" ht="23.25" customHeight="1">
      <c r="A10" s="63"/>
      <c r="B10" s="14" t="s">
        <v>45</v>
      </c>
      <c r="C10" s="63"/>
      <c r="D10" s="64"/>
      <c r="E10" s="63"/>
      <c r="F10" s="64"/>
      <c r="G10" s="63"/>
      <c r="H10" s="64"/>
      <c r="I10" s="29" t="s">
        <v>47</v>
      </c>
      <c r="J10" s="64"/>
      <c r="K10" s="73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</row>
    <row r="11" spans="1:26" s="92" customFormat="1" ht="21.75" customHeight="1">
      <c r="A11" s="65"/>
      <c r="B11" s="2" t="s">
        <v>46</v>
      </c>
      <c r="C11" s="65">
        <v>10</v>
      </c>
      <c r="D11" s="66" t="s">
        <v>23</v>
      </c>
      <c r="E11" s="67">
        <v>12060</v>
      </c>
      <c r="F11" s="66"/>
      <c r="G11" s="65" t="s">
        <v>23</v>
      </c>
      <c r="H11" s="68"/>
      <c r="I11" s="89" t="s">
        <v>48</v>
      </c>
      <c r="J11" s="66" t="s">
        <v>49</v>
      </c>
      <c r="K11" s="76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</row>
    <row r="12" spans="1:26" s="92" customFormat="1" ht="28.5" customHeight="1">
      <c r="A12" s="61">
        <v>3</v>
      </c>
      <c r="B12" s="36" t="s">
        <v>20</v>
      </c>
      <c r="C12" s="83"/>
      <c r="D12" s="62"/>
      <c r="E12" s="61"/>
      <c r="F12" s="62"/>
      <c r="G12" s="61"/>
      <c r="H12" s="62"/>
      <c r="I12" s="83"/>
      <c r="J12" s="83"/>
      <c r="K12" s="85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1"/>
      <c r="X12" s="121"/>
      <c r="Y12" s="121"/>
    </row>
    <row r="13" spans="1:26" s="92" customFormat="1" ht="26.25" customHeight="1">
      <c r="A13" s="63"/>
      <c r="B13" s="39" t="s">
        <v>54</v>
      </c>
      <c r="C13" s="84"/>
      <c r="D13" s="64"/>
      <c r="E13" s="63"/>
      <c r="F13" s="64"/>
      <c r="G13" s="63"/>
      <c r="H13" s="64"/>
      <c r="I13" s="84"/>
      <c r="J13" s="84"/>
      <c r="K13" s="86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</row>
    <row r="14" spans="1:26" s="92" customFormat="1" ht="29.25" customHeight="1">
      <c r="A14" s="65"/>
      <c r="B14" s="9" t="s">
        <v>55</v>
      </c>
      <c r="C14" s="78">
        <v>3</v>
      </c>
      <c r="D14" s="79" t="s">
        <v>57</v>
      </c>
      <c r="E14" s="80">
        <v>7500</v>
      </c>
      <c r="F14" s="79">
        <v>3</v>
      </c>
      <c r="G14" s="81" t="s">
        <v>57</v>
      </c>
      <c r="H14" s="82">
        <v>5000</v>
      </c>
      <c r="I14" s="95" t="s">
        <v>56</v>
      </c>
      <c r="J14" s="96" t="s">
        <v>58</v>
      </c>
      <c r="K14" s="87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</row>
    <row r="15" spans="1:26" ht="26.25" customHeight="1">
      <c r="A15" s="170" t="s">
        <v>9</v>
      </c>
      <c r="B15" s="171"/>
      <c r="C15" s="171"/>
      <c r="D15" s="171"/>
      <c r="E15" s="171"/>
      <c r="F15" s="171"/>
      <c r="G15" s="171"/>
      <c r="H15" s="171"/>
      <c r="I15" s="171"/>
      <c r="J15" s="171"/>
      <c r="K15" s="172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</row>
    <row r="16" spans="1:26" ht="30" customHeight="1">
      <c r="A16" s="164" t="s">
        <v>2</v>
      </c>
      <c r="B16" s="165"/>
      <c r="C16" s="48"/>
      <c r="D16" s="49"/>
      <c r="E16" s="101">
        <f>SUM(E17:E25)</f>
        <v>74000</v>
      </c>
      <c r="F16" s="102"/>
      <c r="G16" s="103"/>
      <c r="H16" s="104">
        <f>SUM(H17:H25)</f>
        <v>0</v>
      </c>
      <c r="I16" s="48"/>
      <c r="J16" s="49"/>
      <c r="K16" s="5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</row>
    <row r="17" spans="1:26" ht="30" customHeight="1">
      <c r="A17" s="71">
        <v>1</v>
      </c>
      <c r="B17" s="83" t="s">
        <v>26</v>
      </c>
      <c r="C17" s="72"/>
      <c r="D17" s="64"/>
      <c r="E17" s="69"/>
      <c r="F17" s="64"/>
      <c r="G17" s="63"/>
      <c r="H17" s="64"/>
      <c r="I17" s="63"/>
      <c r="J17" s="64"/>
      <c r="K17" s="73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</row>
    <row r="18" spans="1:26" ht="30" customHeight="1">
      <c r="A18" s="71"/>
      <c r="B18" s="84" t="s">
        <v>27</v>
      </c>
      <c r="C18" s="72"/>
      <c r="D18" s="64"/>
      <c r="E18" s="63"/>
      <c r="F18" s="64"/>
      <c r="G18" s="63"/>
      <c r="H18" s="64"/>
      <c r="I18" s="63"/>
      <c r="J18" s="64"/>
      <c r="K18" s="73" t="s">
        <v>31</v>
      </c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</row>
    <row r="19" spans="1:26" ht="30" customHeight="1">
      <c r="A19" s="71"/>
      <c r="B19" s="73" t="s">
        <v>28</v>
      </c>
      <c r="C19" s="65">
        <v>1</v>
      </c>
      <c r="D19" s="66" t="s">
        <v>23</v>
      </c>
      <c r="E19" s="67"/>
      <c r="F19" s="66"/>
      <c r="G19" s="67" t="s">
        <v>23</v>
      </c>
      <c r="H19" s="68"/>
      <c r="I19" s="65" t="s">
        <v>29</v>
      </c>
      <c r="J19" s="66" t="s">
        <v>30</v>
      </c>
      <c r="K19" s="90" t="s">
        <v>60</v>
      </c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</row>
    <row r="20" spans="1:26" s="92" customFormat="1" ht="30" customHeight="1">
      <c r="A20" s="61">
        <v>2</v>
      </c>
      <c r="B20" s="70" t="s">
        <v>20</v>
      </c>
      <c r="C20" s="64"/>
      <c r="D20" s="63"/>
      <c r="E20" s="74"/>
      <c r="F20" s="63"/>
      <c r="G20" s="64"/>
      <c r="H20" s="63"/>
      <c r="I20" s="64"/>
      <c r="J20" s="63"/>
      <c r="K20" s="75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</row>
    <row r="21" spans="1:26" s="92" customFormat="1" ht="24.75" customHeight="1">
      <c r="A21" s="63"/>
      <c r="B21" s="73" t="s">
        <v>32</v>
      </c>
      <c r="C21" s="64"/>
      <c r="D21" s="63"/>
      <c r="E21" s="74"/>
      <c r="F21" s="63"/>
      <c r="G21" s="64"/>
      <c r="H21" s="63"/>
      <c r="I21" s="64"/>
      <c r="J21" s="63"/>
      <c r="K21" s="75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21"/>
      <c r="W21" s="121"/>
      <c r="X21" s="121"/>
      <c r="Y21" s="121"/>
      <c r="Z21" s="121"/>
    </row>
    <row r="22" spans="1:26" s="92" customFormat="1" ht="27" customHeight="1">
      <c r="A22" s="65"/>
      <c r="B22" s="76" t="s">
        <v>50</v>
      </c>
      <c r="C22" s="65">
        <v>30</v>
      </c>
      <c r="D22" s="65" t="s">
        <v>23</v>
      </c>
      <c r="E22" s="91">
        <v>74000</v>
      </c>
      <c r="F22" s="65">
        <v>30</v>
      </c>
      <c r="G22" s="66" t="s">
        <v>23</v>
      </c>
      <c r="H22" s="67"/>
      <c r="I22" s="66" t="s">
        <v>51</v>
      </c>
      <c r="J22" s="65" t="s">
        <v>52</v>
      </c>
      <c r="K22" s="77" t="s">
        <v>53</v>
      </c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</row>
    <row r="23" spans="1:26" s="92" customFormat="1" ht="27.75" customHeight="1">
      <c r="A23" s="63">
        <v>3</v>
      </c>
      <c r="B23" s="14" t="s">
        <v>20</v>
      </c>
      <c r="C23" s="64"/>
      <c r="D23" s="63"/>
      <c r="E23" s="74"/>
      <c r="F23" s="63"/>
      <c r="G23" s="64"/>
      <c r="H23" s="63"/>
      <c r="I23" s="64"/>
      <c r="J23" s="63"/>
      <c r="K23" s="75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</row>
    <row r="24" spans="1:26" s="92" customFormat="1" ht="30" customHeight="1">
      <c r="A24" s="63"/>
      <c r="B24" s="14" t="s">
        <v>54</v>
      </c>
      <c r="C24" s="64"/>
      <c r="D24" s="63"/>
      <c r="E24" s="74"/>
      <c r="F24" s="63"/>
      <c r="G24" s="64"/>
      <c r="H24" s="63"/>
      <c r="I24" s="64"/>
      <c r="J24" s="63"/>
      <c r="K24" s="75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</row>
    <row r="25" spans="1:26" s="92" customFormat="1" ht="28.5" customHeight="1">
      <c r="A25" s="65"/>
      <c r="B25" s="2" t="s">
        <v>59</v>
      </c>
      <c r="C25" s="64"/>
      <c r="D25" s="65"/>
      <c r="E25" s="74"/>
      <c r="F25" s="65"/>
      <c r="G25" s="64"/>
      <c r="H25" s="67"/>
      <c r="I25" s="64" t="s">
        <v>56</v>
      </c>
      <c r="J25" s="65" t="s">
        <v>58</v>
      </c>
      <c r="K25" s="75" t="s">
        <v>60</v>
      </c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</row>
    <row r="26" spans="1:26" ht="26.25" customHeight="1">
      <c r="A26" s="181" t="s">
        <v>10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6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</row>
    <row r="27" spans="1:26" ht="26.25" customHeight="1">
      <c r="A27" s="181" t="s">
        <v>2</v>
      </c>
      <c r="B27" s="182"/>
      <c r="C27" s="105"/>
      <c r="D27" s="105"/>
      <c r="E27" s="106">
        <f>SUM(E28:E30)</f>
        <v>2925000</v>
      </c>
      <c r="F27" s="105"/>
      <c r="G27" s="107"/>
      <c r="H27" s="108">
        <f>SUM(H28:H30)</f>
        <v>0</v>
      </c>
      <c r="I27" s="52"/>
      <c r="J27" s="51"/>
      <c r="K27" s="53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</row>
    <row r="28" spans="1:26" ht="27.75" customHeight="1">
      <c r="A28" s="3">
        <v>1</v>
      </c>
      <c r="B28" s="10" t="s">
        <v>38</v>
      </c>
      <c r="C28" s="59"/>
      <c r="D28" s="16"/>
      <c r="E28" s="35"/>
      <c r="F28" s="16"/>
      <c r="G28" s="15"/>
      <c r="H28" s="16"/>
      <c r="I28" s="15"/>
      <c r="J28" s="16"/>
      <c r="K28" s="6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</row>
    <row r="29" spans="1:26" ht="27.75" customHeight="1">
      <c r="A29" s="5"/>
      <c r="B29" s="14" t="s">
        <v>39</v>
      </c>
      <c r="C29" s="25"/>
      <c r="D29" s="1"/>
      <c r="E29" s="12"/>
      <c r="F29" s="1"/>
      <c r="G29" s="12"/>
      <c r="H29" s="1"/>
      <c r="I29" s="12"/>
      <c r="J29" s="1"/>
      <c r="K29" s="11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</row>
    <row r="30" spans="1:26" ht="27.75" customHeight="1">
      <c r="A30" s="4"/>
      <c r="B30" s="2" t="s">
        <v>40</v>
      </c>
      <c r="C30" s="88" t="s">
        <v>41</v>
      </c>
      <c r="D30" s="7" t="s">
        <v>42</v>
      </c>
      <c r="E30" s="37">
        <v>2925000</v>
      </c>
      <c r="F30" s="7"/>
      <c r="G30" s="8" t="s">
        <v>42</v>
      </c>
      <c r="H30" s="38"/>
      <c r="I30" s="8" t="s">
        <v>43</v>
      </c>
      <c r="J30" s="7" t="s">
        <v>44</v>
      </c>
      <c r="K30" s="6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</row>
    <row r="31" spans="1:26" ht="26.25" customHeight="1">
      <c r="A31" s="187" t="s">
        <v>11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9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</row>
    <row r="32" spans="1:26" ht="26.25" customHeight="1">
      <c r="A32" s="183" t="s">
        <v>2</v>
      </c>
      <c r="B32" s="184"/>
      <c r="C32" s="56"/>
      <c r="D32" s="93"/>
      <c r="E32" s="56"/>
      <c r="F32" s="94"/>
      <c r="G32" s="56"/>
      <c r="H32" s="56"/>
      <c r="I32" s="57"/>
      <c r="J32" s="57"/>
      <c r="K32" s="58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</row>
    <row r="33" spans="1:26" ht="26.25" customHeight="1">
      <c r="A33" s="20">
        <v>1</v>
      </c>
      <c r="B33" s="6" t="s">
        <v>16</v>
      </c>
      <c r="C33" s="12"/>
      <c r="D33" s="1"/>
      <c r="E33" s="12"/>
      <c r="F33" s="1"/>
      <c r="G33" s="12"/>
      <c r="H33" s="1"/>
      <c r="I33" s="13"/>
      <c r="J33" s="19"/>
      <c r="K33" s="14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</row>
    <row r="34" spans="1:26" ht="26.25" customHeight="1">
      <c r="A34" s="20"/>
      <c r="B34" s="11" t="s">
        <v>17</v>
      </c>
      <c r="C34" s="12"/>
      <c r="D34" s="1"/>
      <c r="E34" s="12"/>
      <c r="F34" s="1"/>
      <c r="G34" s="12"/>
      <c r="H34" s="1"/>
      <c r="I34" s="13"/>
      <c r="J34" s="19"/>
      <c r="K34" s="14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</row>
    <row r="35" spans="1:26" ht="29.25" customHeight="1">
      <c r="A35" s="18"/>
      <c r="B35" s="2" t="s">
        <v>14</v>
      </c>
      <c r="C35" s="8"/>
      <c r="D35" s="7"/>
      <c r="E35" s="8"/>
      <c r="F35" s="7"/>
      <c r="G35" s="8"/>
      <c r="H35" s="7"/>
      <c r="I35" s="117"/>
      <c r="J35" s="118"/>
      <c r="K35" s="6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</row>
    <row r="36" spans="1:26" ht="26.25" customHeight="1">
      <c r="A36" s="178" t="s">
        <v>12</v>
      </c>
      <c r="B36" s="179"/>
      <c r="C36" s="179"/>
      <c r="D36" s="179"/>
      <c r="E36" s="179"/>
      <c r="F36" s="179"/>
      <c r="G36" s="179"/>
      <c r="H36" s="179"/>
      <c r="I36" s="179"/>
      <c r="J36" s="179"/>
      <c r="K36" s="18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</row>
    <row r="37" spans="1:26" ht="26.25" customHeight="1">
      <c r="A37" s="22">
        <v>1</v>
      </c>
      <c r="B37" s="6" t="s">
        <v>16</v>
      </c>
      <c r="C37" s="28"/>
      <c r="D37" s="31"/>
      <c r="E37" s="28"/>
      <c r="F37" s="31"/>
      <c r="G37" s="28"/>
      <c r="H37" s="31"/>
      <c r="I37" s="28"/>
      <c r="J37" s="31"/>
      <c r="K37" s="23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</row>
    <row r="38" spans="1:26" ht="26.25" customHeight="1">
      <c r="A38" s="26"/>
      <c r="B38" s="11" t="s">
        <v>17</v>
      </c>
      <c r="C38" s="29"/>
      <c r="D38" s="32"/>
      <c r="E38" s="29"/>
      <c r="F38" s="32"/>
      <c r="G38" s="29"/>
      <c r="H38" s="32"/>
      <c r="I38" s="29"/>
      <c r="J38" s="32"/>
      <c r="K38" s="27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</row>
    <row r="39" spans="1:26" ht="33" customHeight="1">
      <c r="A39" s="18"/>
      <c r="B39" s="2" t="s">
        <v>14</v>
      </c>
      <c r="C39" s="30"/>
      <c r="D39" s="33"/>
      <c r="E39" s="30"/>
      <c r="F39" s="33"/>
      <c r="G39" s="30"/>
      <c r="H39" s="33"/>
      <c r="I39" s="30"/>
      <c r="J39" s="33"/>
      <c r="K39" s="24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</row>
    <row r="40" spans="1:26" ht="26.25" customHeight="1">
      <c r="A40" s="175" t="s">
        <v>15</v>
      </c>
      <c r="B40" s="176"/>
      <c r="C40" s="176"/>
      <c r="D40" s="176"/>
      <c r="E40" s="176"/>
      <c r="F40" s="176"/>
      <c r="G40" s="176"/>
      <c r="H40" s="176"/>
      <c r="I40" s="176"/>
      <c r="J40" s="176"/>
      <c r="K40" s="177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</row>
    <row r="41" spans="1:26" ht="26.25" customHeight="1">
      <c r="A41" s="173" t="s">
        <v>2</v>
      </c>
      <c r="B41" s="174"/>
      <c r="C41" s="109"/>
      <c r="D41" s="110"/>
      <c r="E41" s="111">
        <f>SUM(E44+E47+E50+E53+E56+E57+E64+E70+E94+E108+E116+E124)</f>
        <v>3331920</v>
      </c>
      <c r="F41" s="112"/>
      <c r="G41" s="109"/>
      <c r="H41" s="116">
        <f>SUM(H44+H47+H50+H53+H56+H57+H64+H70+H94+H108+H116+H124)</f>
        <v>242706</v>
      </c>
      <c r="I41" s="54"/>
      <c r="J41" s="54"/>
      <c r="K41" s="55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</row>
    <row r="42" spans="1:26" ht="26.25" customHeight="1">
      <c r="A42" s="3">
        <v>1</v>
      </c>
      <c r="B42" s="6" t="s">
        <v>20</v>
      </c>
      <c r="C42" s="15"/>
      <c r="D42" s="16"/>
      <c r="E42" s="15"/>
      <c r="F42" s="16"/>
      <c r="G42" s="15"/>
      <c r="H42" s="16"/>
      <c r="I42" s="12"/>
      <c r="J42" s="16"/>
      <c r="K42" s="6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</row>
    <row r="43" spans="1:26" ht="30" customHeight="1">
      <c r="A43" s="5"/>
      <c r="B43" s="11" t="s">
        <v>21</v>
      </c>
      <c r="C43" s="12"/>
      <c r="D43" s="1"/>
      <c r="E43" s="12"/>
      <c r="F43" s="1"/>
      <c r="G43" s="12"/>
      <c r="H43" s="1"/>
      <c r="I43" s="12"/>
      <c r="J43" s="1"/>
      <c r="K43" s="11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</row>
    <row r="44" spans="1:26" ht="29.25" customHeight="1">
      <c r="A44" s="4"/>
      <c r="B44" s="2" t="s">
        <v>22</v>
      </c>
      <c r="C44" s="8">
        <v>30</v>
      </c>
      <c r="D44" s="7" t="s">
        <v>23</v>
      </c>
      <c r="E44" s="37">
        <v>77000</v>
      </c>
      <c r="F44" s="7"/>
      <c r="G44" s="8"/>
      <c r="H44" s="38"/>
      <c r="I44" s="8" t="s">
        <v>24</v>
      </c>
      <c r="J44" s="118" t="s">
        <v>25</v>
      </c>
      <c r="K44" s="2"/>
    </row>
    <row r="45" spans="1:26" ht="26.25" customHeight="1">
      <c r="A45" s="3">
        <v>2</v>
      </c>
      <c r="B45" s="10" t="s">
        <v>20</v>
      </c>
      <c r="C45" s="15"/>
      <c r="D45" s="16"/>
      <c r="E45" s="15"/>
      <c r="F45" s="16"/>
      <c r="G45" s="15"/>
      <c r="H45" s="16"/>
      <c r="I45" s="12"/>
      <c r="J45" s="16"/>
      <c r="K45" s="6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</row>
    <row r="46" spans="1:26" ht="30" customHeight="1">
      <c r="A46" s="5"/>
      <c r="B46" s="14" t="s">
        <v>54</v>
      </c>
      <c r="C46" s="12"/>
      <c r="D46" s="1"/>
      <c r="E46" s="12"/>
      <c r="F46" s="1"/>
      <c r="G46" s="12"/>
      <c r="H46" s="1"/>
      <c r="I46" s="12"/>
      <c r="J46" s="1"/>
      <c r="K46" s="11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</row>
    <row r="47" spans="1:26" ht="29.25" customHeight="1">
      <c r="A47" s="4"/>
      <c r="B47" s="2" t="s">
        <v>61</v>
      </c>
      <c r="C47" s="8">
        <v>639</v>
      </c>
      <c r="D47" s="7" t="s">
        <v>62</v>
      </c>
      <c r="E47" s="37">
        <v>597900</v>
      </c>
      <c r="F47" s="7"/>
      <c r="G47" s="8" t="s">
        <v>62</v>
      </c>
      <c r="H47" s="38">
        <v>20741</v>
      </c>
      <c r="I47" s="8" t="s">
        <v>63</v>
      </c>
      <c r="J47" s="118" t="s">
        <v>52</v>
      </c>
      <c r="K47" s="2"/>
    </row>
    <row r="48" spans="1:26" ht="29.25" customHeight="1">
      <c r="A48" s="3">
        <v>3</v>
      </c>
      <c r="B48" s="10" t="s">
        <v>20</v>
      </c>
      <c r="C48" s="15"/>
      <c r="D48" s="16"/>
      <c r="E48" s="35"/>
      <c r="F48" s="16"/>
      <c r="G48" s="15"/>
      <c r="H48" s="115"/>
      <c r="I48" s="15"/>
      <c r="J48" s="122"/>
      <c r="K48" s="6"/>
    </row>
    <row r="49" spans="1:11" ht="29.25" customHeight="1">
      <c r="A49" s="5"/>
      <c r="B49" s="14" t="s">
        <v>64</v>
      </c>
      <c r="C49" s="12"/>
      <c r="D49" s="1"/>
      <c r="E49" s="113"/>
      <c r="F49" s="1"/>
      <c r="G49" s="12"/>
      <c r="H49" s="114"/>
      <c r="I49" s="12"/>
      <c r="J49" s="19"/>
      <c r="K49" s="11"/>
    </row>
    <row r="50" spans="1:11" ht="29.25" customHeight="1">
      <c r="A50" s="4"/>
      <c r="B50" s="2" t="s">
        <v>65</v>
      </c>
      <c r="C50" s="8">
        <v>500</v>
      </c>
      <c r="D50" s="7" t="s">
        <v>66</v>
      </c>
      <c r="E50" s="37">
        <v>160000</v>
      </c>
      <c r="F50" s="7">
        <v>50</v>
      </c>
      <c r="G50" s="8" t="s">
        <v>66</v>
      </c>
      <c r="H50" s="38">
        <v>56000</v>
      </c>
      <c r="I50" s="8" t="s">
        <v>63</v>
      </c>
      <c r="J50" s="118" t="s">
        <v>52</v>
      </c>
      <c r="K50" s="2"/>
    </row>
    <row r="51" spans="1:11" ht="29.25" customHeight="1">
      <c r="A51" s="5">
        <v>4</v>
      </c>
      <c r="B51" s="10" t="s">
        <v>20</v>
      </c>
      <c r="C51" s="12"/>
      <c r="D51" s="1"/>
      <c r="E51" s="113"/>
      <c r="F51" s="1"/>
      <c r="G51" s="12"/>
      <c r="H51" s="114"/>
      <c r="I51" s="12"/>
      <c r="J51" s="19"/>
      <c r="K51" s="11"/>
    </row>
    <row r="52" spans="1:11" ht="29.25" customHeight="1">
      <c r="A52" s="5"/>
      <c r="B52" s="14" t="s">
        <v>64</v>
      </c>
      <c r="C52" s="12"/>
      <c r="D52" s="1"/>
      <c r="E52" s="113"/>
      <c r="F52" s="1"/>
      <c r="G52" s="12"/>
      <c r="H52" s="114"/>
      <c r="I52" s="12"/>
      <c r="J52" s="19"/>
      <c r="K52" s="11"/>
    </row>
    <row r="53" spans="1:11" ht="29.25" customHeight="1">
      <c r="A53" s="8"/>
      <c r="B53" s="2" t="s">
        <v>67</v>
      </c>
      <c r="C53" s="8">
        <v>500</v>
      </c>
      <c r="D53" s="7" t="s">
        <v>66</v>
      </c>
      <c r="E53" s="37">
        <v>198400</v>
      </c>
      <c r="F53" s="7"/>
      <c r="G53" s="8" t="s">
        <v>66</v>
      </c>
      <c r="H53" s="38"/>
      <c r="I53" s="8" t="s">
        <v>63</v>
      </c>
      <c r="J53" s="118" t="s">
        <v>52</v>
      </c>
      <c r="K53" s="2"/>
    </row>
    <row r="54" spans="1:11" ht="29.25" customHeight="1">
      <c r="A54" s="5">
        <v>5</v>
      </c>
      <c r="B54" s="14" t="s">
        <v>20</v>
      </c>
      <c r="C54" s="12"/>
      <c r="D54" s="1"/>
      <c r="E54" s="113"/>
      <c r="F54" s="1"/>
      <c r="G54" s="12"/>
      <c r="H54" s="114"/>
      <c r="I54" s="12"/>
      <c r="J54" s="19"/>
      <c r="K54" s="11"/>
    </row>
    <row r="55" spans="1:11" ht="29.25" customHeight="1">
      <c r="A55" s="5"/>
      <c r="B55" s="14" t="s">
        <v>64</v>
      </c>
      <c r="C55" s="12"/>
      <c r="D55" s="1"/>
      <c r="E55" s="113"/>
      <c r="F55" s="1"/>
      <c r="G55" s="12"/>
      <c r="H55" s="114"/>
      <c r="I55" s="12"/>
      <c r="J55" s="19"/>
      <c r="K55" s="11" t="s">
        <v>69</v>
      </c>
    </row>
    <row r="56" spans="1:11" ht="29.25" customHeight="1">
      <c r="A56" s="8"/>
      <c r="B56" s="2" t="s">
        <v>67</v>
      </c>
      <c r="C56" s="8">
        <v>69</v>
      </c>
      <c r="D56" s="7" t="s">
        <v>68</v>
      </c>
      <c r="E56" s="37">
        <v>300000</v>
      </c>
      <c r="F56" s="7"/>
      <c r="G56" s="8" t="s">
        <v>68</v>
      </c>
      <c r="H56" s="38"/>
      <c r="I56" s="8" t="s">
        <v>63</v>
      </c>
      <c r="J56" s="118" t="s">
        <v>52</v>
      </c>
      <c r="K56" s="2" t="s">
        <v>70</v>
      </c>
    </row>
    <row r="57" spans="1:11" ht="29.25" customHeight="1">
      <c r="A57" s="15">
        <v>6</v>
      </c>
      <c r="B57" s="123" t="s">
        <v>20</v>
      </c>
      <c r="C57" s="12"/>
      <c r="D57" s="1"/>
      <c r="E57" s="113">
        <v>658410</v>
      </c>
      <c r="G57" s="12"/>
      <c r="H57" s="114">
        <v>49260</v>
      </c>
      <c r="I57" s="12" t="s">
        <v>71</v>
      </c>
      <c r="J57" s="19" t="s">
        <v>52</v>
      </c>
      <c r="K57" s="11"/>
    </row>
    <row r="58" spans="1:11" ht="29.25" customHeight="1">
      <c r="A58" s="12"/>
      <c r="B58" s="123" t="s">
        <v>64</v>
      </c>
      <c r="C58" s="12"/>
      <c r="D58" s="1"/>
      <c r="E58" s="113"/>
      <c r="F58" s="1"/>
      <c r="G58" s="12"/>
      <c r="H58" s="114"/>
      <c r="I58" s="12"/>
      <c r="J58" s="19"/>
      <c r="K58" s="11"/>
    </row>
    <row r="59" spans="1:11" ht="29.25" customHeight="1">
      <c r="A59" s="12"/>
      <c r="B59" s="127" t="s">
        <v>137</v>
      </c>
      <c r="C59" s="12"/>
      <c r="D59" s="12"/>
      <c r="E59" s="113"/>
      <c r="F59" s="12"/>
      <c r="G59" s="12"/>
      <c r="H59" s="131"/>
      <c r="I59" s="25"/>
      <c r="J59" s="13"/>
      <c r="K59" s="11"/>
    </row>
    <row r="60" spans="1:11" ht="40.5">
      <c r="A60" s="12"/>
      <c r="B60" s="123" t="s">
        <v>78</v>
      </c>
      <c r="C60" s="12"/>
      <c r="D60" s="25"/>
      <c r="E60" s="131"/>
      <c r="F60" s="25"/>
      <c r="G60" s="25"/>
      <c r="H60" s="131"/>
      <c r="I60" s="25"/>
      <c r="J60" s="128"/>
      <c r="K60" s="127"/>
    </row>
    <row r="61" spans="1:11" ht="19.5" customHeight="1">
      <c r="A61" s="135"/>
      <c r="B61" s="124" t="s">
        <v>72</v>
      </c>
      <c r="C61" s="132">
        <v>4000000</v>
      </c>
      <c r="D61" s="129" t="s">
        <v>73</v>
      </c>
      <c r="E61" s="129"/>
      <c r="F61" s="129">
        <v>0</v>
      </c>
      <c r="G61" s="129" t="s">
        <v>73</v>
      </c>
      <c r="H61" s="129"/>
      <c r="I61" s="129"/>
      <c r="J61" s="129"/>
      <c r="K61" s="124"/>
    </row>
    <row r="62" spans="1:11" ht="19.5" customHeight="1">
      <c r="A62" s="135"/>
      <c r="B62" s="124" t="s">
        <v>74</v>
      </c>
      <c r="C62" s="132">
        <v>10498000</v>
      </c>
      <c r="D62" s="129" t="s">
        <v>73</v>
      </c>
      <c r="E62" s="129"/>
      <c r="F62" s="129">
        <v>0</v>
      </c>
      <c r="G62" s="129" t="s">
        <v>73</v>
      </c>
      <c r="H62" s="129"/>
      <c r="I62" s="129"/>
      <c r="J62" s="129"/>
      <c r="K62" s="124"/>
    </row>
    <row r="63" spans="1:11" ht="19.5" customHeight="1">
      <c r="A63" s="95"/>
      <c r="B63" s="126" t="s">
        <v>75</v>
      </c>
      <c r="C63" s="133">
        <v>100000</v>
      </c>
      <c r="D63" s="130" t="s">
        <v>73</v>
      </c>
      <c r="E63" s="130"/>
      <c r="F63" s="130">
        <v>0</v>
      </c>
      <c r="G63" s="130" t="s">
        <v>73</v>
      </c>
      <c r="H63" s="130"/>
      <c r="I63" s="130"/>
      <c r="J63" s="130"/>
      <c r="K63" s="126"/>
    </row>
    <row r="64" spans="1:11" ht="29.25" customHeight="1">
      <c r="A64" s="15">
        <v>7</v>
      </c>
      <c r="B64" s="140" t="s">
        <v>20</v>
      </c>
      <c r="C64" s="15"/>
      <c r="D64" s="16"/>
      <c r="E64" s="35">
        <v>100000</v>
      </c>
      <c r="F64" s="134"/>
      <c r="G64" s="15"/>
      <c r="H64" s="115">
        <v>3900</v>
      </c>
      <c r="I64" s="15" t="s">
        <v>71</v>
      </c>
      <c r="J64" s="122" t="s">
        <v>52</v>
      </c>
      <c r="K64" s="6"/>
    </row>
    <row r="65" spans="1:11" ht="29.25" customHeight="1">
      <c r="A65" s="12"/>
      <c r="B65" s="123" t="s">
        <v>144</v>
      </c>
      <c r="C65" s="12"/>
      <c r="D65" s="1"/>
      <c r="E65" s="113"/>
      <c r="F65" s="1"/>
      <c r="G65" s="12"/>
      <c r="H65" s="114"/>
      <c r="I65" s="12"/>
      <c r="J65" s="19"/>
      <c r="K65" s="11"/>
    </row>
    <row r="66" spans="1:11" ht="29.25" customHeight="1">
      <c r="A66" s="12"/>
      <c r="B66" s="127" t="s">
        <v>138</v>
      </c>
      <c r="C66" s="12"/>
      <c r="D66" s="12"/>
      <c r="E66" s="113"/>
      <c r="F66" s="12"/>
      <c r="G66" s="12"/>
      <c r="H66" s="131"/>
      <c r="I66" s="25"/>
      <c r="J66" s="13"/>
      <c r="K66" s="11"/>
    </row>
    <row r="67" spans="1:11" ht="20.25">
      <c r="A67" s="12"/>
      <c r="B67" s="123" t="s">
        <v>79</v>
      </c>
      <c r="C67" s="12"/>
      <c r="D67" s="25"/>
      <c r="E67" s="131"/>
      <c r="F67" s="25"/>
      <c r="G67" s="25"/>
      <c r="H67" s="131"/>
      <c r="I67" s="25"/>
      <c r="J67" s="128"/>
      <c r="K67" s="127"/>
    </row>
    <row r="68" spans="1:11" ht="19.5" customHeight="1">
      <c r="A68" s="135"/>
      <c r="B68" s="124" t="s">
        <v>76</v>
      </c>
      <c r="C68" s="132">
        <v>50000</v>
      </c>
      <c r="D68" s="129" t="s">
        <v>73</v>
      </c>
      <c r="E68" s="129"/>
      <c r="F68" s="129">
        <v>0</v>
      </c>
      <c r="G68" s="129" t="s">
        <v>73</v>
      </c>
      <c r="H68" s="129"/>
      <c r="I68" s="129"/>
      <c r="J68" s="129"/>
      <c r="K68" s="124"/>
    </row>
    <row r="69" spans="1:11" ht="19.5" customHeight="1">
      <c r="A69" s="95"/>
      <c r="B69" s="126" t="s">
        <v>77</v>
      </c>
      <c r="C69" s="133">
        <v>200000</v>
      </c>
      <c r="D69" s="130" t="s">
        <v>73</v>
      </c>
      <c r="E69" s="130"/>
      <c r="F69" s="130">
        <v>0</v>
      </c>
      <c r="G69" s="130" t="s">
        <v>73</v>
      </c>
      <c r="H69" s="130"/>
      <c r="I69" s="130"/>
      <c r="J69" s="130"/>
      <c r="K69" s="126"/>
    </row>
    <row r="70" spans="1:11" ht="29.25" customHeight="1">
      <c r="A70" s="15">
        <v>8</v>
      </c>
      <c r="B70" s="10" t="s">
        <v>20</v>
      </c>
      <c r="C70" s="15"/>
      <c r="D70" s="15"/>
      <c r="E70" s="35">
        <v>913200</v>
      </c>
      <c r="F70" s="138"/>
      <c r="G70" s="15"/>
      <c r="H70" s="35">
        <v>89582</v>
      </c>
      <c r="I70" s="15" t="s">
        <v>71</v>
      </c>
      <c r="J70" s="17" t="s">
        <v>52</v>
      </c>
      <c r="K70" s="6"/>
    </row>
    <row r="71" spans="1:11" ht="29.25" customHeight="1">
      <c r="A71" s="12"/>
      <c r="B71" s="14" t="s">
        <v>64</v>
      </c>
      <c r="C71" s="12"/>
      <c r="D71" s="12"/>
      <c r="E71" s="113"/>
      <c r="F71" s="12"/>
      <c r="G71" s="12"/>
      <c r="H71" s="113"/>
      <c r="I71" s="12"/>
      <c r="J71" s="13"/>
      <c r="K71" s="11"/>
    </row>
    <row r="72" spans="1:11" ht="29.25" customHeight="1">
      <c r="A72" s="12"/>
      <c r="B72" s="11" t="s">
        <v>139</v>
      </c>
      <c r="C72" s="12"/>
      <c r="D72" s="12"/>
      <c r="E72" s="113"/>
      <c r="F72" s="12"/>
      <c r="G72" s="12"/>
      <c r="H72" s="113"/>
      <c r="I72" s="12"/>
      <c r="J72" s="13"/>
      <c r="K72" s="11"/>
    </row>
    <row r="73" spans="1:11" ht="20.25">
      <c r="A73" s="12"/>
      <c r="B73" s="14" t="s">
        <v>80</v>
      </c>
      <c r="C73" s="12"/>
      <c r="D73" s="12"/>
      <c r="E73" s="113"/>
      <c r="F73" s="12"/>
      <c r="G73" s="12"/>
      <c r="H73" s="113"/>
      <c r="I73" s="12"/>
      <c r="J73" s="13"/>
      <c r="K73" s="11"/>
    </row>
    <row r="74" spans="1:11" ht="20.25">
      <c r="A74" s="135"/>
      <c r="B74" s="136" t="s">
        <v>81</v>
      </c>
      <c r="C74" s="132"/>
      <c r="D74" s="135"/>
      <c r="E74" s="135"/>
      <c r="F74" s="135"/>
      <c r="G74" s="135"/>
      <c r="H74" s="135"/>
      <c r="I74" s="135"/>
      <c r="J74" s="135"/>
      <c r="K74" s="136"/>
    </row>
    <row r="75" spans="1:11" ht="20.25">
      <c r="A75" s="135"/>
      <c r="B75" s="136" t="s">
        <v>82</v>
      </c>
      <c r="C75" s="132">
        <v>6</v>
      </c>
      <c r="D75" s="135" t="s">
        <v>83</v>
      </c>
      <c r="E75" s="135"/>
      <c r="F75" s="135">
        <v>0</v>
      </c>
      <c r="G75" s="135" t="s">
        <v>83</v>
      </c>
      <c r="H75" s="135"/>
      <c r="I75" s="135"/>
      <c r="J75" s="135"/>
      <c r="K75" s="136"/>
    </row>
    <row r="76" spans="1:11" ht="20.25">
      <c r="A76" s="135"/>
      <c r="B76" s="136" t="s">
        <v>84</v>
      </c>
      <c r="C76" s="135"/>
      <c r="D76" s="135"/>
      <c r="E76" s="135"/>
      <c r="F76" s="135"/>
      <c r="G76" s="135"/>
      <c r="H76" s="135"/>
      <c r="I76" s="135"/>
      <c r="J76" s="135"/>
      <c r="K76" s="136"/>
    </row>
    <row r="77" spans="1:11" ht="20.25">
      <c r="A77" s="135"/>
      <c r="B77" s="136" t="s">
        <v>85</v>
      </c>
      <c r="C77" s="135">
        <v>2</v>
      </c>
      <c r="D77" s="135" t="s">
        <v>83</v>
      </c>
      <c r="E77" s="135"/>
      <c r="F77" s="135">
        <v>0</v>
      </c>
      <c r="G77" s="135" t="s">
        <v>83</v>
      </c>
      <c r="H77" s="135"/>
      <c r="I77" s="135"/>
      <c r="J77" s="135"/>
      <c r="K77" s="136"/>
    </row>
    <row r="78" spans="1:11" ht="20.25">
      <c r="A78" s="135"/>
      <c r="B78" s="136" t="s">
        <v>86</v>
      </c>
      <c r="C78" s="135">
        <v>2</v>
      </c>
      <c r="D78" s="135" t="s">
        <v>83</v>
      </c>
      <c r="E78" s="135"/>
      <c r="F78" s="135">
        <v>0</v>
      </c>
      <c r="G78" s="135" t="s">
        <v>83</v>
      </c>
      <c r="H78" s="135"/>
      <c r="I78" s="135"/>
      <c r="J78" s="135"/>
      <c r="K78" s="136"/>
    </row>
    <row r="79" spans="1:11" ht="20.25">
      <c r="A79" s="135"/>
      <c r="B79" s="136" t="s">
        <v>87</v>
      </c>
      <c r="C79" s="135"/>
      <c r="D79" s="135"/>
      <c r="E79" s="135"/>
      <c r="F79" s="135"/>
      <c r="G79" s="135"/>
      <c r="H79" s="135"/>
      <c r="I79" s="135"/>
      <c r="J79" s="135"/>
      <c r="K79" s="136"/>
    </row>
    <row r="80" spans="1:11" ht="19.5" customHeight="1">
      <c r="A80" s="135"/>
      <c r="B80" s="136" t="s">
        <v>88</v>
      </c>
      <c r="C80" s="135"/>
      <c r="D80" s="135"/>
      <c r="E80" s="135"/>
      <c r="F80" s="135"/>
      <c r="G80" s="135"/>
      <c r="H80" s="135"/>
      <c r="I80" s="135"/>
      <c r="J80" s="135"/>
      <c r="K80" s="136"/>
    </row>
    <row r="81" spans="1:11" ht="19.5" customHeight="1">
      <c r="A81" s="135"/>
      <c r="B81" s="136" t="s">
        <v>89</v>
      </c>
      <c r="C81" s="132">
        <v>2000000</v>
      </c>
      <c r="D81" s="135" t="s">
        <v>73</v>
      </c>
      <c r="E81" s="135"/>
      <c r="F81" s="132">
        <v>500000</v>
      </c>
      <c r="G81" s="135" t="s">
        <v>73</v>
      </c>
      <c r="H81" s="135"/>
      <c r="I81" s="135"/>
      <c r="J81" s="135"/>
      <c r="K81" s="136"/>
    </row>
    <row r="82" spans="1:11" ht="19.5" customHeight="1">
      <c r="A82" s="135"/>
      <c r="B82" s="136" t="s">
        <v>90</v>
      </c>
      <c r="C82" s="132">
        <v>6500000</v>
      </c>
      <c r="D82" s="135" t="s">
        <v>73</v>
      </c>
      <c r="E82" s="135"/>
      <c r="F82" s="135">
        <v>0</v>
      </c>
      <c r="G82" s="135" t="s">
        <v>73</v>
      </c>
      <c r="H82" s="135"/>
      <c r="I82" s="135"/>
      <c r="J82" s="135"/>
      <c r="K82" s="136"/>
    </row>
    <row r="83" spans="1:11" ht="19.5" customHeight="1">
      <c r="A83" s="135"/>
      <c r="B83" s="136" t="s">
        <v>91</v>
      </c>
      <c r="C83" s="132">
        <v>50000</v>
      </c>
      <c r="D83" s="135" t="s">
        <v>73</v>
      </c>
      <c r="E83" s="135"/>
      <c r="F83" s="135">
        <v>0</v>
      </c>
      <c r="G83" s="135" t="s">
        <v>73</v>
      </c>
      <c r="H83" s="135"/>
      <c r="I83" s="135"/>
      <c r="J83" s="135"/>
      <c r="K83" s="136"/>
    </row>
    <row r="84" spans="1:11" ht="19.5" customHeight="1">
      <c r="A84" s="135"/>
      <c r="B84" s="136" t="s">
        <v>92</v>
      </c>
      <c r="C84" s="132">
        <v>20000</v>
      </c>
      <c r="D84" s="135" t="s">
        <v>73</v>
      </c>
      <c r="E84" s="135"/>
      <c r="F84" s="135">
        <v>0</v>
      </c>
      <c r="G84" s="135" t="s">
        <v>73</v>
      </c>
      <c r="H84" s="135"/>
      <c r="I84" s="135"/>
      <c r="J84" s="135"/>
      <c r="K84" s="136"/>
    </row>
    <row r="85" spans="1:11" ht="19.5" customHeight="1">
      <c r="A85" s="135"/>
      <c r="B85" s="136" t="s">
        <v>93</v>
      </c>
      <c r="C85" s="132">
        <v>30000</v>
      </c>
      <c r="D85" s="135" t="s">
        <v>73</v>
      </c>
      <c r="E85" s="135"/>
      <c r="F85" s="135">
        <v>0</v>
      </c>
      <c r="G85" s="135" t="s">
        <v>73</v>
      </c>
      <c r="H85" s="135"/>
      <c r="I85" s="135"/>
      <c r="J85" s="135"/>
      <c r="K85" s="136"/>
    </row>
    <row r="86" spans="1:11" ht="19.5" customHeight="1">
      <c r="A86" s="135"/>
      <c r="B86" s="136" t="s">
        <v>94</v>
      </c>
      <c r="C86" s="135"/>
      <c r="D86" s="135"/>
      <c r="E86" s="135"/>
      <c r="F86" s="135"/>
      <c r="G86" s="135"/>
      <c r="H86" s="135"/>
      <c r="I86" s="135"/>
      <c r="J86" s="135"/>
      <c r="K86" s="136"/>
    </row>
    <row r="87" spans="1:11" ht="19.5" customHeight="1">
      <c r="A87" s="135"/>
      <c r="B87" s="136" t="s">
        <v>95</v>
      </c>
      <c r="C87" s="135">
        <v>100</v>
      </c>
      <c r="D87" s="135" t="s">
        <v>62</v>
      </c>
      <c r="E87" s="135"/>
      <c r="F87" s="135">
        <v>25</v>
      </c>
      <c r="G87" s="135" t="s">
        <v>62</v>
      </c>
      <c r="H87" s="135"/>
      <c r="I87" s="135"/>
      <c r="J87" s="135"/>
      <c r="K87" s="136"/>
    </row>
    <row r="88" spans="1:11" ht="19.5" customHeight="1">
      <c r="A88" s="135"/>
      <c r="B88" s="136" t="s">
        <v>96</v>
      </c>
      <c r="C88" s="135"/>
      <c r="D88" s="135"/>
      <c r="E88" s="135"/>
      <c r="F88" s="135"/>
      <c r="G88" s="135"/>
      <c r="H88" s="135"/>
      <c r="I88" s="135"/>
      <c r="J88" s="135"/>
      <c r="K88" s="136"/>
    </row>
    <row r="89" spans="1:11" ht="19.5" customHeight="1">
      <c r="A89" s="135"/>
      <c r="B89" s="136" t="s">
        <v>97</v>
      </c>
      <c r="C89" s="135">
        <v>12</v>
      </c>
      <c r="D89" s="135" t="s">
        <v>98</v>
      </c>
      <c r="E89" s="135"/>
      <c r="F89" s="135">
        <v>2</v>
      </c>
      <c r="G89" s="135" t="s">
        <v>98</v>
      </c>
      <c r="H89" s="135"/>
      <c r="I89" s="135"/>
      <c r="J89" s="135"/>
      <c r="K89" s="136"/>
    </row>
    <row r="90" spans="1:11" ht="19.5" customHeight="1">
      <c r="A90" s="135"/>
      <c r="B90" s="136" t="s">
        <v>99</v>
      </c>
      <c r="C90" s="135">
        <v>12</v>
      </c>
      <c r="D90" s="135" t="s">
        <v>98</v>
      </c>
      <c r="E90" s="135"/>
      <c r="F90" s="135">
        <v>2</v>
      </c>
      <c r="G90" s="135" t="s">
        <v>98</v>
      </c>
      <c r="H90" s="135"/>
      <c r="I90" s="135"/>
      <c r="J90" s="135"/>
      <c r="K90" s="136"/>
    </row>
    <row r="91" spans="1:11" ht="19.5" customHeight="1">
      <c r="A91" s="135"/>
      <c r="B91" s="136" t="s">
        <v>100</v>
      </c>
      <c r="C91" s="135"/>
      <c r="D91" s="135"/>
      <c r="E91" s="135"/>
      <c r="F91" s="135"/>
      <c r="G91" s="135"/>
      <c r="H91" s="135"/>
      <c r="I91" s="135"/>
      <c r="J91" s="135"/>
      <c r="K91" s="136"/>
    </row>
    <row r="92" spans="1:11" ht="19.5" customHeight="1">
      <c r="A92" s="135"/>
      <c r="B92" s="136" t="s">
        <v>101</v>
      </c>
      <c r="C92" s="135">
        <v>6</v>
      </c>
      <c r="D92" s="135" t="s">
        <v>102</v>
      </c>
      <c r="E92" s="135"/>
      <c r="F92" s="135">
        <v>1</v>
      </c>
      <c r="G92" s="135" t="s">
        <v>102</v>
      </c>
      <c r="H92" s="135"/>
      <c r="I92" s="135"/>
      <c r="J92" s="135"/>
      <c r="K92" s="136"/>
    </row>
    <row r="93" spans="1:11" ht="19.5" customHeight="1">
      <c r="A93" s="95"/>
      <c r="B93" s="137" t="s">
        <v>103</v>
      </c>
      <c r="C93" s="95">
        <v>2</v>
      </c>
      <c r="D93" s="95" t="s">
        <v>98</v>
      </c>
      <c r="E93" s="95"/>
      <c r="F93" s="95">
        <v>0</v>
      </c>
      <c r="G93" s="95" t="s">
        <v>98</v>
      </c>
      <c r="H93" s="95"/>
      <c r="I93" s="95"/>
      <c r="J93" s="95"/>
      <c r="K93" s="137"/>
    </row>
    <row r="94" spans="1:11" ht="27.75" customHeight="1">
      <c r="A94" s="15">
        <v>9</v>
      </c>
      <c r="B94" s="10" t="s">
        <v>20</v>
      </c>
      <c r="C94" s="15"/>
      <c r="D94" s="15"/>
      <c r="E94" s="35">
        <v>44000</v>
      </c>
      <c r="F94" s="138"/>
      <c r="G94" s="15"/>
      <c r="H94" s="35">
        <v>15200</v>
      </c>
      <c r="I94" s="15" t="s">
        <v>71</v>
      </c>
      <c r="J94" s="122" t="s">
        <v>52</v>
      </c>
      <c r="K94" s="6"/>
    </row>
    <row r="95" spans="1:11" ht="26.25" customHeight="1">
      <c r="A95" s="12"/>
      <c r="B95" s="14" t="s">
        <v>54</v>
      </c>
      <c r="C95" s="12"/>
      <c r="D95" s="12"/>
      <c r="E95" s="113"/>
      <c r="F95" s="12"/>
      <c r="G95" s="12"/>
      <c r="H95" s="113"/>
      <c r="I95" s="12"/>
      <c r="J95" s="19"/>
      <c r="K95" s="11"/>
    </row>
    <row r="96" spans="1:11" ht="27" customHeight="1">
      <c r="A96" s="12"/>
      <c r="B96" s="11" t="s">
        <v>104</v>
      </c>
      <c r="C96" s="12"/>
      <c r="D96" s="12"/>
      <c r="E96" s="113"/>
      <c r="F96" s="12"/>
      <c r="G96" s="12"/>
      <c r="H96" s="113"/>
      <c r="I96" s="12"/>
      <c r="J96" s="19"/>
      <c r="K96" s="11"/>
    </row>
    <row r="97" spans="1:11" ht="20.25">
      <c r="A97" s="12"/>
      <c r="B97" s="14" t="s">
        <v>105</v>
      </c>
      <c r="C97" s="12"/>
      <c r="D97" s="12"/>
      <c r="E97" s="113">
        <v>20000</v>
      </c>
      <c r="F97" s="12"/>
      <c r="G97" s="12"/>
      <c r="H97" s="113">
        <v>12000</v>
      </c>
      <c r="I97" s="12"/>
      <c r="J97" s="19"/>
      <c r="K97" s="11"/>
    </row>
    <row r="98" spans="1:11" ht="19.5" customHeight="1">
      <c r="A98" s="135"/>
      <c r="B98" s="136" t="s">
        <v>106</v>
      </c>
      <c r="C98" s="132">
        <v>100</v>
      </c>
      <c r="D98" s="135" t="s">
        <v>107</v>
      </c>
      <c r="E98" s="135"/>
      <c r="F98" s="135"/>
      <c r="G98" s="135"/>
      <c r="H98" s="135"/>
      <c r="I98" s="135"/>
      <c r="K98" s="136"/>
    </row>
    <row r="99" spans="1:11" ht="19.5" customHeight="1">
      <c r="A99" s="135"/>
      <c r="B99" s="136" t="s">
        <v>108</v>
      </c>
      <c r="C99" s="132">
        <v>8</v>
      </c>
      <c r="D99" s="135"/>
      <c r="E99" s="135"/>
      <c r="F99" s="135"/>
      <c r="G99" s="135"/>
      <c r="H99" s="135"/>
      <c r="I99" s="135"/>
      <c r="K99" s="136"/>
    </row>
    <row r="100" spans="1:11" ht="19.5" customHeight="1">
      <c r="A100" s="135"/>
      <c r="B100" s="136" t="s">
        <v>109</v>
      </c>
      <c r="C100" s="135">
        <v>27</v>
      </c>
      <c r="D100" s="135"/>
      <c r="E100" s="135"/>
      <c r="F100" s="135"/>
      <c r="G100" s="135"/>
      <c r="H100" s="135"/>
      <c r="I100" s="135"/>
      <c r="K100" s="136"/>
    </row>
    <row r="101" spans="1:11" ht="19.5" customHeight="1">
      <c r="A101" s="135"/>
      <c r="B101" s="136" t="s">
        <v>110</v>
      </c>
      <c r="C101" s="135"/>
      <c r="D101" s="135"/>
      <c r="E101" s="135"/>
      <c r="F101" s="135"/>
      <c r="G101" s="135"/>
      <c r="H101" s="135"/>
      <c r="I101" s="135"/>
      <c r="K101" s="136"/>
    </row>
    <row r="102" spans="1:11" ht="19.5" customHeight="1">
      <c r="A102" s="135"/>
      <c r="B102" s="136" t="s">
        <v>111</v>
      </c>
      <c r="C102" s="135">
        <v>65</v>
      </c>
      <c r="D102" s="135" t="s">
        <v>107</v>
      </c>
      <c r="E102" s="135"/>
      <c r="F102" s="135">
        <v>21</v>
      </c>
      <c r="G102" s="135" t="s">
        <v>62</v>
      </c>
      <c r="H102" s="135"/>
      <c r="I102" s="135"/>
      <c r="K102" s="136"/>
    </row>
    <row r="103" spans="1:11" ht="19.5" customHeight="1">
      <c r="A103" s="135"/>
      <c r="B103" s="136" t="s">
        <v>112</v>
      </c>
      <c r="C103" s="135"/>
      <c r="D103" s="135"/>
      <c r="E103" s="132">
        <v>15000</v>
      </c>
      <c r="F103" s="135"/>
      <c r="G103" s="135"/>
      <c r="H103" s="132">
        <v>3200</v>
      </c>
      <c r="I103" s="135"/>
      <c r="K103" s="136"/>
    </row>
    <row r="104" spans="1:11" ht="19.5" customHeight="1">
      <c r="A104" s="135"/>
      <c r="B104" s="136" t="s">
        <v>113</v>
      </c>
      <c r="C104" s="135">
        <v>100</v>
      </c>
      <c r="D104" s="135" t="s">
        <v>62</v>
      </c>
      <c r="E104" s="135"/>
      <c r="F104" s="135">
        <v>9</v>
      </c>
      <c r="G104" s="135" t="s">
        <v>62</v>
      </c>
      <c r="H104" s="135"/>
      <c r="I104" s="135"/>
      <c r="K104" s="136"/>
    </row>
    <row r="105" spans="1:11" ht="19.5" customHeight="1">
      <c r="A105" s="135"/>
      <c r="B105" s="136" t="s">
        <v>114</v>
      </c>
      <c r="C105" s="135">
        <v>59</v>
      </c>
      <c r="D105" s="135" t="s">
        <v>62</v>
      </c>
      <c r="E105" s="135"/>
      <c r="F105" s="135">
        <v>0</v>
      </c>
      <c r="G105" s="135" t="s">
        <v>62</v>
      </c>
      <c r="H105" s="135"/>
      <c r="I105" s="135"/>
      <c r="K105" s="136"/>
    </row>
    <row r="106" spans="1:11" ht="19.5" customHeight="1">
      <c r="A106" s="135"/>
      <c r="B106" s="136" t="s">
        <v>115</v>
      </c>
      <c r="C106" s="135"/>
      <c r="D106" s="135"/>
      <c r="E106" s="132">
        <v>9000</v>
      </c>
      <c r="F106" s="135"/>
      <c r="G106" s="135"/>
      <c r="H106" s="135" t="s">
        <v>116</v>
      </c>
      <c r="I106" s="135"/>
      <c r="K106" s="136"/>
    </row>
    <row r="107" spans="1:11" ht="19.5" customHeight="1">
      <c r="A107" s="95"/>
      <c r="B107" s="137" t="s">
        <v>117</v>
      </c>
      <c r="C107" s="95">
        <v>156</v>
      </c>
      <c r="D107" s="95" t="s">
        <v>62</v>
      </c>
      <c r="E107" s="95"/>
      <c r="F107" s="95">
        <v>30</v>
      </c>
      <c r="G107" s="95" t="s">
        <v>62</v>
      </c>
      <c r="H107" s="95"/>
      <c r="I107" s="95"/>
      <c r="K107" s="137"/>
    </row>
    <row r="108" spans="1:11" ht="29.25" customHeight="1">
      <c r="A108" s="15">
        <v>10</v>
      </c>
      <c r="B108" s="10" t="s">
        <v>20</v>
      </c>
      <c r="C108" s="15"/>
      <c r="D108" s="15"/>
      <c r="E108" s="35">
        <v>31450</v>
      </c>
      <c r="F108" s="138"/>
      <c r="G108" s="15"/>
      <c r="H108" s="35">
        <v>1720</v>
      </c>
      <c r="I108" s="15" t="s">
        <v>71</v>
      </c>
      <c r="J108" s="17" t="s">
        <v>52</v>
      </c>
      <c r="K108" s="6"/>
    </row>
    <row r="109" spans="1:11" ht="27" customHeight="1">
      <c r="A109" s="12"/>
      <c r="B109" s="14" t="s">
        <v>54</v>
      </c>
      <c r="C109" s="12"/>
      <c r="D109" s="12"/>
      <c r="E109" s="113"/>
      <c r="F109" s="12"/>
      <c r="G109" s="12"/>
      <c r="H109" s="113"/>
      <c r="I109" s="12"/>
      <c r="J109" s="13"/>
      <c r="K109" s="11"/>
    </row>
    <row r="110" spans="1:11" ht="28.5" customHeight="1">
      <c r="A110" s="12"/>
      <c r="B110" s="11" t="s">
        <v>104</v>
      </c>
      <c r="C110" s="12"/>
      <c r="D110" s="12"/>
      <c r="E110" s="113"/>
      <c r="F110" s="12"/>
      <c r="G110" s="12"/>
      <c r="H110" s="113"/>
      <c r="I110" s="12"/>
      <c r="J110" s="13"/>
      <c r="K110" s="11"/>
    </row>
    <row r="111" spans="1:11" ht="20.25">
      <c r="A111" s="12"/>
      <c r="B111" s="14" t="s">
        <v>118</v>
      </c>
      <c r="C111" s="12"/>
      <c r="D111" s="12"/>
      <c r="E111" s="113"/>
      <c r="F111" s="12"/>
      <c r="G111" s="12"/>
      <c r="H111" s="113"/>
      <c r="I111" s="12"/>
      <c r="J111" s="13"/>
      <c r="K111" s="11"/>
    </row>
    <row r="112" spans="1:11" ht="19.5" customHeight="1">
      <c r="A112" s="135"/>
      <c r="B112" s="136" t="s">
        <v>119</v>
      </c>
      <c r="C112" s="132"/>
      <c r="D112" s="135"/>
      <c r="E112" s="135"/>
      <c r="F112" s="135"/>
      <c r="G112" s="135"/>
      <c r="H112" s="135"/>
      <c r="I112" s="135"/>
      <c r="J112" s="135"/>
      <c r="K112" s="136"/>
    </row>
    <row r="113" spans="1:11" ht="19.5" customHeight="1">
      <c r="A113" s="135"/>
      <c r="B113" s="136" t="s">
        <v>120</v>
      </c>
      <c r="C113" s="132">
        <v>420</v>
      </c>
      <c r="D113" s="135" t="s">
        <v>62</v>
      </c>
      <c r="E113" s="135"/>
      <c r="F113" s="135">
        <v>70</v>
      </c>
      <c r="G113" s="135" t="s">
        <v>62</v>
      </c>
      <c r="H113" s="135"/>
      <c r="I113" s="135"/>
      <c r="J113" s="135"/>
      <c r="K113" s="136"/>
    </row>
    <row r="114" spans="1:11" ht="19.5" customHeight="1">
      <c r="A114" s="135"/>
      <c r="B114" s="136" t="s">
        <v>121</v>
      </c>
      <c r="C114" s="135"/>
      <c r="D114" s="135"/>
      <c r="E114" s="135"/>
      <c r="F114" s="135"/>
      <c r="G114" s="135"/>
      <c r="H114" s="135"/>
      <c r="I114" s="135"/>
      <c r="J114" s="135"/>
      <c r="K114" s="136"/>
    </row>
    <row r="115" spans="1:11" ht="19.5" customHeight="1">
      <c r="A115" s="95"/>
      <c r="B115" s="137" t="s">
        <v>120</v>
      </c>
      <c r="C115" s="95">
        <v>252</v>
      </c>
      <c r="D115" s="95" t="s">
        <v>62</v>
      </c>
      <c r="E115" s="95"/>
      <c r="F115" s="95">
        <v>42</v>
      </c>
      <c r="G115" s="95" t="s">
        <v>62</v>
      </c>
      <c r="H115" s="95"/>
      <c r="I115" s="95"/>
      <c r="J115" s="95"/>
      <c r="K115" s="137"/>
    </row>
    <row r="116" spans="1:11" ht="29.25" customHeight="1">
      <c r="A116" s="15">
        <v>11</v>
      </c>
      <c r="B116" s="36" t="s">
        <v>20</v>
      </c>
      <c r="C116" s="15"/>
      <c r="D116" s="15"/>
      <c r="E116" s="115">
        <v>49500</v>
      </c>
      <c r="F116" s="138"/>
      <c r="G116" s="16"/>
      <c r="H116" s="35">
        <v>6303</v>
      </c>
      <c r="I116" s="16" t="s">
        <v>71</v>
      </c>
      <c r="J116" s="17" t="s">
        <v>52</v>
      </c>
      <c r="K116" s="6"/>
    </row>
    <row r="117" spans="1:11" ht="27.75" customHeight="1">
      <c r="A117" s="12"/>
      <c r="B117" s="39" t="s">
        <v>54</v>
      </c>
      <c r="C117" s="12"/>
      <c r="D117" s="12"/>
      <c r="E117" s="114"/>
      <c r="F117" s="12"/>
      <c r="G117" s="1"/>
      <c r="H117" s="113"/>
      <c r="I117" s="1"/>
      <c r="J117" s="13"/>
      <c r="K117" s="11"/>
    </row>
    <row r="118" spans="1:11" ht="27.75" customHeight="1">
      <c r="A118" s="12"/>
      <c r="B118" s="120" t="s">
        <v>104</v>
      </c>
      <c r="C118" s="12"/>
      <c r="D118" s="12"/>
      <c r="E118" s="114"/>
      <c r="F118" s="12"/>
      <c r="G118" s="1"/>
      <c r="H118" s="113"/>
      <c r="I118" s="1"/>
      <c r="J118" s="13"/>
      <c r="K118" s="11"/>
    </row>
    <row r="119" spans="1:11" ht="23.25" customHeight="1">
      <c r="A119" s="12"/>
      <c r="B119" s="39" t="s">
        <v>122</v>
      </c>
      <c r="C119" s="12"/>
      <c r="D119" s="12"/>
      <c r="E119" s="114"/>
      <c r="F119" s="12"/>
      <c r="G119" s="1"/>
      <c r="H119" s="113"/>
      <c r="I119" s="1"/>
      <c r="J119" s="13"/>
      <c r="K119" s="11"/>
    </row>
    <row r="120" spans="1:11" ht="22.5" customHeight="1">
      <c r="A120" s="135"/>
      <c r="B120" s="119" t="s">
        <v>123</v>
      </c>
      <c r="C120" s="132">
        <v>3000</v>
      </c>
      <c r="D120" s="135" t="s">
        <v>124</v>
      </c>
      <c r="F120" s="135">
        <v>500</v>
      </c>
      <c r="G120" s="21" t="s">
        <v>125</v>
      </c>
      <c r="H120" s="135"/>
      <c r="J120" s="135"/>
      <c r="K120" s="136"/>
    </row>
    <row r="121" spans="1:11" ht="22.5" customHeight="1">
      <c r="A121" s="135"/>
      <c r="B121" s="119" t="s">
        <v>126</v>
      </c>
      <c r="C121" s="132">
        <v>12</v>
      </c>
      <c r="D121" s="135" t="s">
        <v>98</v>
      </c>
      <c r="F121" s="135">
        <v>2</v>
      </c>
      <c r="G121" s="21" t="s">
        <v>98</v>
      </c>
      <c r="H121" s="135"/>
      <c r="J121" s="135"/>
      <c r="K121" s="136"/>
    </row>
    <row r="122" spans="1:11" ht="22.5" customHeight="1">
      <c r="A122" s="135"/>
      <c r="B122" s="119" t="s">
        <v>127</v>
      </c>
      <c r="C122" s="135">
        <v>12</v>
      </c>
      <c r="D122" s="135" t="s">
        <v>98</v>
      </c>
      <c r="F122" s="135">
        <v>2</v>
      </c>
      <c r="G122" s="21" t="s">
        <v>98</v>
      </c>
      <c r="H122" s="135"/>
      <c r="J122" s="135"/>
      <c r="K122" s="136"/>
    </row>
    <row r="123" spans="1:11" ht="27" customHeight="1">
      <c r="A123" s="95"/>
      <c r="B123" s="119" t="s">
        <v>128</v>
      </c>
      <c r="C123" s="95">
        <v>12</v>
      </c>
      <c r="D123" s="95" t="s">
        <v>23</v>
      </c>
      <c r="F123" s="95">
        <v>0</v>
      </c>
      <c r="G123" s="21" t="s">
        <v>23</v>
      </c>
      <c r="H123" s="95"/>
      <c r="J123" s="95"/>
      <c r="K123" s="137"/>
    </row>
    <row r="124" spans="1:11" ht="29.25" customHeight="1">
      <c r="A124" s="15">
        <v>12</v>
      </c>
      <c r="B124" s="10" t="s">
        <v>20</v>
      </c>
      <c r="C124" s="15"/>
      <c r="D124" s="15"/>
      <c r="E124" s="115">
        <v>202060</v>
      </c>
      <c r="F124" s="138"/>
      <c r="G124" s="16"/>
      <c r="H124" s="35"/>
      <c r="I124" s="16" t="s">
        <v>71</v>
      </c>
      <c r="J124" s="17" t="s">
        <v>52</v>
      </c>
      <c r="K124" s="6"/>
    </row>
    <row r="125" spans="1:11" ht="29.25" customHeight="1">
      <c r="A125" s="12"/>
      <c r="B125" s="14" t="s">
        <v>129</v>
      </c>
      <c r="C125" s="12"/>
      <c r="D125" s="12"/>
      <c r="E125" s="114"/>
      <c r="F125" s="12"/>
      <c r="G125" s="1"/>
      <c r="H125" s="113"/>
      <c r="I125" s="1"/>
      <c r="J125" s="13"/>
      <c r="K125" s="11"/>
    </row>
    <row r="126" spans="1:11" ht="29.25" customHeight="1">
      <c r="A126" s="12"/>
      <c r="B126" s="11" t="s">
        <v>130</v>
      </c>
      <c r="C126" s="12"/>
      <c r="D126" s="12"/>
      <c r="E126" s="114"/>
      <c r="F126" s="12"/>
      <c r="G126" s="1"/>
      <c r="H126" s="113"/>
      <c r="I126" s="1"/>
      <c r="J126" s="13"/>
      <c r="K126" s="11"/>
    </row>
    <row r="127" spans="1:11" ht="22.5" customHeight="1">
      <c r="A127" s="12"/>
      <c r="B127" s="14" t="s">
        <v>131</v>
      </c>
      <c r="C127" s="12"/>
      <c r="D127" s="12"/>
      <c r="E127" s="114"/>
      <c r="F127" s="12"/>
      <c r="G127" s="1"/>
      <c r="H127" s="113"/>
      <c r="I127" s="1"/>
      <c r="J127" s="13"/>
      <c r="K127" s="11"/>
    </row>
    <row r="128" spans="1:11" ht="22.5" customHeight="1">
      <c r="A128" s="135"/>
      <c r="B128" s="136" t="s">
        <v>132</v>
      </c>
      <c r="C128" s="132">
        <v>20</v>
      </c>
      <c r="D128" s="135" t="s">
        <v>23</v>
      </c>
      <c r="F128" s="135" t="s">
        <v>116</v>
      </c>
      <c r="G128" s="21" t="s">
        <v>23</v>
      </c>
      <c r="H128" s="135"/>
      <c r="J128" s="135"/>
      <c r="K128" s="136"/>
    </row>
    <row r="129" spans="1:11" ht="22.5" customHeight="1">
      <c r="A129" s="135"/>
      <c r="B129" s="136" t="s">
        <v>133</v>
      </c>
      <c r="C129" s="132">
        <v>20</v>
      </c>
      <c r="D129" s="135" t="s">
        <v>23</v>
      </c>
      <c r="F129" s="135" t="s">
        <v>116</v>
      </c>
      <c r="G129" s="21" t="s">
        <v>23</v>
      </c>
      <c r="H129" s="135"/>
      <c r="J129" s="135"/>
      <c r="K129" s="136"/>
    </row>
    <row r="130" spans="1:11" ht="22.5" customHeight="1">
      <c r="A130" s="135"/>
      <c r="B130" s="136" t="s">
        <v>134</v>
      </c>
      <c r="C130" s="135"/>
      <c r="D130" s="135"/>
      <c r="F130" s="135"/>
      <c r="H130" s="135"/>
      <c r="J130" s="135"/>
      <c r="K130" s="136"/>
    </row>
    <row r="131" spans="1:11" ht="22.5" customHeight="1">
      <c r="A131" s="135"/>
      <c r="B131" s="136" t="s">
        <v>140</v>
      </c>
      <c r="C131" s="135"/>
      <c r="D131" s="135"/>
      <c r="F131" s="135"/>
      <c r="H131" s="135"/>
      <c r="J131" s="135"/>
      <c r="K131" s="136"/>
    </row>
    <row r="132" spans="1:11" ht="46.5" customHeight="1">
      <c r="A132" s="95"/>
      <c r="B132" s="139" t="s">
        <v>135</v>
      </c>
      <c r="C132" s="95">
        <v>1</v>
      </c>
      <c r="D132" s="95" t="s">
        <v>136</v>
      </c>
      <c r="E132" s="125"/>
      <c r="F132" s="95" t="s">
        <v>116</v>
      </c>
      <c r="G132" s="125" t="s">
        <v>136</v>
      </c>
      <c r="H132" s="95"/>
      <c r="I132" s="125"/>
      <c r="J132" s="95"/>
      <c r="K132" s="137"/>
    </row>
    <row r="133" spans="1:11" ht="19.5" customHeight="1">
      <c r="A133" s="21"/>
    </row>
    <row r="134" spans="1:11" ht="49.5" customHeight="1">
      <c r="A134" s="21"/>
      <c r="B134" s="141" t="s">
        <v>142</v>
      </c>
      <c r="C134" s="142"/>
      <c r="D134" s="142"/>
      <c r="E134" s="142"/>
      <c r="F134" s="142"/>
      <c r="G134" s="142"/>
      <c r="H134" s="142"/>
    </row>
    <row r="135" spans="1:11" ht="45" customHeight="1">
      <c r="A135" s="21"/>
      <c r="B135" s="141" t="s">
        <v>141</v>
      </c>
      <c r="C135" s="142"/>
      <c r="D135" s="142"/>
      <c r="E135" s="142"/>
      <c r="F135" s="142"/>
      <c r="G135" s="142"/>
      <c r="H135" s="142"/>
    </row>
    <row r="136" spans="1:11" ht="19.5" customHeight="1">
      <c r="A136" s="21"/>
    </row>
    <row r="137" spans="1:11" ht="19.5" customHeight="1">
      <c r="A137" s="21"/>
    </row>
    <row r="138" spans="1:11" ht="19.5" customHeight="1">
      <c r="A138" s="21"/>
    </row>
    <row r="139" spans="1:11" ht="19.5" customHeight="1">
      <c r="A139" s="21"/>
    </row>
    <row r="140" spans="1:11" ht="19.5" customHeight="1">
      <c r="A140" s="21"/>
    </row>
    <row r="141" spans="1:11" ht="19.5" customHeight="1">
      <c r="A141" s="21"/>
    </row>
    <row r="142" spans="1:11" ht="19.5" customHeight="1">
      <c r="A142" s="21"/>
    </row>
    <row r="143" spans="1:11" ht="19.5" customHeight="1">
      <c r="A143" s="21"/>
    </row>
    <row r="144" spans="1:11" ht="19.5" customHeight="1">
      <c r="A144" s="21"/>
    </row>
    <row r="145" spans="1:1" ht="19.5" customHeight="1">
      <c r="A145" s="21"/>
    </row>
    <row r="146" spans="1:1" ht="19.5" customHeight="1">
      <c r="A146" s="21"/>
    </row>
    <row r="147" spans="1:1" ht="19.5" customHeight="1">
      <c r="A147" s="21"/>
    </row>
    <row r="148" spans="1:1" ht="19.5" customHeight="1">
      <c r="A148" s="21"/>
    </row>
    <row r="149" spans="1:1" ht="19.5" customHeight="1">
      <c r="A149" s="21"/>
    </row>
    <row r="150" spans="1:1" ht="19.5" customHeight="1">
      <c r="A150" s="21"/>
    </row>
    <row r="151" spans="1:1" ht="19.5" customHeight="1">
      <c r="A151" s="21"/>
    </row>
    <row r="152" spans="1:1" ht="19.5" customHeight="1">
      <c r="A152" s="21"/>
    </row>
    <row r="153" spans="1:1" ht="19.5" customHeight="1">
      <c r="A153" s="21"/>
    </row>
    <row r="154" spans="1:1" ht="19.5" customHeight="1">
      <c r="A154" s="21"/>
    </row>
    <row r="155" spans="1:1" ht="19.5" customHeight="1">
      <c r="A155" s="21"/>
    </row>
    <row r="156" spans="1:1" ht="19.5" customHeight="1">
      <c r="A156" s="21"/>
    </row>
    <row r="157" spans="1:1" ht="19.5" customHeight="1">
      <c r="A157" s="21"/>
    </row>
    <row r="158" spans="1:1" ht="19.5" customHeight="1">
      <c r="A158" s="21"/>
    </row>
    <row r="159" spans="1:1" ht="19.5" customHeight="1">
      <c r="A159" s="21"/>
    </row>
    <row r="160" spans="1:1" ht="19.5" customHeight="1">
      <c r="A160" s="21"/>
    </row>
    <row r="161" spans="1:1" ht="19.5" customHeight="1">
      <c r="A161" s="21"/>
    </row>
    <row r="162" spans="1:1" ht="19.5" customHeight="1">
      <c r="A162" s="21"/>
    </row>
    <row r="163" spans="1:1" ht="19.5" customHeight="1">
      <c r="A163" s="21"/>
    </row>
    <row r="164" spans="1:1" ht="19.5" customHeight="1">
      <c r="A164" s="21"/>
    </row>
    <row r="165" spans="1:1" ht="19.5" customHeight="1">
      <c r="A165" s="21"/>
    </row>
    <row r="166" spans="1:1" ht="19.5" customHeight="1">
      <c r="A166" s="21"/>
    </row>
    <row r="167" spans="1:1" ht="19.5" customHeight="1">
      <c r="A167" s="21"/>
    </row>
    <row r="168" spans="1:1" ht="19.5" customHeight="1">
      <c r="A168" s="21"/>
    </row>
    <row r="169" spans="1:1" ht="19.5" customHeight="1">
      <c r="A169" s="21"/>
    </row>
    <row r="170" spans="1:1" ht="19.5" customHeight="1">
      <c r="A170" s="21"/>
    </row>
    <row r="171" spans="1:1" ht="19.5" customHeight="1">
      <c r="A171" s="21"/>
    </row>
    <row r="172" spans="1:1" ht="19.5" customHeight="1">
      <c r="A172" s="21"/>
    </row>
    <row r="173" spans="1:1" ht="19.5" customHeight="1">
      <c r="A173" s="21"/>
    </row>
    <row r="174" spans="1:1" ht="19.5" customHeight="1">
      <c r="A174" s="21"/>
    </row>
    <row r="175" spans="1:1" ht="19.5" customHeight="1">
      <c r="A175" s="21"/>
    </row>
    <row r="176" spans="1:1" ht="19.5" customHeight="1">
      <c r="A176" s="21"/>
    </row>
    <row r="177" spans="1:1" ht="19.5" customHeight="1">
      <c r="A177" s="21"/>
    </row>
    <row r="178" spans="1:1" ht="19.5" customHeight="1">
      <c r="A178" s="21"/>
    </row>
    <row r="179" spans="1:1" ht="19.5" customHeight="1">
      <c r="A179" s="21"/>
    </row>
    <row r="180" spans="1:1" ht="19.5" customHeight="1">
      <c r="A180" s="21"/>
    </row>
    <row r="181" spans="1:1" ht="19.5" customHeight="1">
      <c r="A181" s="21"/>
    </row>
    <row r="182" spans="1:1" ht="19.5" customHeight="1">
      <c r="A182" s="21"/>
    </row>
    <row r="183" spans="1:1" ht="19.5" customHeight="1">
      <c r="A183" s="21"/>
    </row>
    <row r="184" spans="1:1" ht="19.5" customHeight="1">
      <c r="A184" s="21"/>
    </row>
    <row r="185" spans="1:1" ht="19.5" customHeight="1">
      <c r="A185" s="21"/>
    </row>
    <row r="186" spans="1:1" ht="19.5" customHeight="1">
      <c r="A186" s="21"/>
    </row>
    <row r="187" spans="1:1" ht="19.5" customHeight="1">
      <c r="A187" s="21"/>
    </row>
    <row r="188" spans="1:1" ht="19.5" customHeight="1">
      <c r="A188" s="21"/>
    </row>
    <row r="189" spans="1:1" ht="19.5" customHeight="1">
      <c r="A189" s="21"/>
    </row>
    <row r="190" spans="1:1" ht="19.5" customHeight="1">
      <c r="A190" s="21"/>
    </row>
    <row r="191" spans="1:1" ht="19.5" customHeight="1">
      <c r="A191" s="21"/>
    </row>
    <row r="192" spans="1:1" ht="19.5" customHeight="1">
      <c r="A192" s="21"/>
    </row>
    <row r="193" spans="1:1" ht="19.5" customHeight="1">
      <c r="A193" s="21"/>
    </row>
    <row r="194" spans="1:1" ht="19.5" customHeight="1">
      <c r="A194" s="21"/>
    </row>
    <row r="195" spans="1:1" ht="19.5" customHeight="1">
      <c r="A195" s="21"/>
    </row>
    <row r="196" spans="1:1" ht="19.5" customHeight="1">
      <c r="A196" s="21"/>
    </row>
    <row r="197" spans="1:1" ht="19.5" customHeight="1">
      <c r="A197" s="21"/>
    </row>
    <row r="198" spans="1:1" ht="19.5" customHeight="1">
      <c r="A198" s="21"/>
    </row>
    <row r="199" spans="1:1" ht="19.5" customHeight="1">
      <c r="A199" s="21"/>
    </row>
    <row r="200" spans="1:1" ht="19.5" customHeight="1">
      <c r="A200" s="21"/>
    </row>
    <row r="201" spans="1:1" ht="19.5" customHeight="1">
      <c r="A201" s="21"/>
    </row>
    <row r="202" spans="1:1" ht="19.5" customHeight="1">
      <c r="A202" s="21"/>
    </row>
    <row r="203" spans="1:1" ht="19.5" customHeight="1">
      <c r="A203" s="21"/>
    </row>
    <row r="204" spans="1:1" ht="19.5" customHeight="1">
      <c r="A204" s="21"/>
    </row>
    <row r="205" spans="1:1" ht="19.5" customHeight="1">
      <c r="A205" s="21"/>
    </row>
    <row r="206" spans="1:1" ht="19.5" customHeight="1">
      <c r="A206" s="21"/>
    </row>
    <row r="207" spans="1:1" ht="19.5" customHeight="1">
      <c r="A207" s="21"/>
    </row>
    <row r="208" spans="1:1" ht="19.5" customHeight="1">
      <c r="A208" s="21"/>
    </row>
    <row r="209" spans="1:1" ht="19.5" customHeight="1">
      <c r="A209" s="21"/>
    </row>
    <row r="210" spans="1:1" ht="19.5" customHeight="1">
      <c r="A210" s="21"/>
    </row>
    <row r="211" spans="1:1" ht="19.5" customHeight="1">
      <c r="A211" s="21"/>
    </row>
    <row r="212" spans="1:1" ht="19.5" customHeight="1">
      <c r="A212" s="21"/>
    </row>
    <row r="213" spans="1:1" ht="19.5" customHeight="1">
      <c r="A213" s="21"/>
    </row>
    <row r="214" spans="1:1" ht="19.5" customHeight="1">
      <c r="A214" s="21"/>
    </row>
    <row r="215" spans="1:1" ht="19.5" customHeight="1">
      <c r="A215" s="21"/>
    </row>
    <row r="216" spans="1:1" ht="19.5" customHeight="1">
      <c r="A216" s="21"/>
    </row>
    <row r="217" spans="1:1" ht="19.5" customHeight="1">
      <c r="A217" s="21"/>
    </row>
    <row r="218" spans="1:1" ht="19.5" customHeight="1">
      <c r="A218" s="21"/>
    </row>
    <row r="219" spans="1:1" ht="19.5" customHeight="1">
      <c r="A219" s="21"/>
    </row>
    <row r="220" spans="1:1" ht="19.5" customHeight="1">
      <c r="A220" s="21"/>
    </row>
    <row r="221" spans="1:1" ht="19.5" customHeight="1">
      <c r="A221" s="21"/>
    </row>
    <row r="222" spans="1:1" ht="19.5" customHeight="1">
      <c r="A222" s="21"/>
    </row>
    <row r="223" spans="1:1" ht="19.5" customHeight="1">
      <c r="A223" s="21"/>
    </row>
    <row r="224" spans="1:1" ht="19.5" customHeight="1">
      <c r="A224" s="21"/>
    </row>
    <row r="225" spans="1:1" ht="19.5" customHeight="1">
      <c r="A225" s="21"/>
    </row>
    <row r="226" spans="1:1" ht="19.5" customHeight="1">
      <c r="A226" s="21"/>
    </row>
    <row r="227" spans="1:1" ht="19.5" customHeight="1">
      <c r="A227" s="21"/>
    </row>
    <row r="228" spans="1:1" ht="19.5" customHeight="1">
      <c r="A228" s="21"/>
    </row>
    <row r="229" spans="1:1" ht="19.5" customHeight="1">
      <c r="A229" s="21"/>
    </row>
    <row r="230" spans="1:1" ht="19.5" customHeight="1">
      <c r="A230" s="21"/>
    </row>
    <row r="231" spans="1:1" ht="19.5" customHeight="1">
      <c r="A231" s="21"/>
    </row>
    <row r="232" spans="1:1" ht="19.5" customHeight="1">
      <c r="A232" s="21"/>
    </row>
    <row r="233" spans="1:1" ht="19.5" customHeight="1">
      <c r="A233" s="21"/>
    </row>
    <row r="234" spans="1:1" ht="19.5" customHeight="1">
      <c r="A234" s="21"/>
    </row>
    <row r="235" spans="1:1" ht="19.5" customHeight="1">
      <c r="A235" s="21"/>
    </row>
    <row r="236" spans="1:1" ht="19.5" customHeight="1">
      <c r="A236" s="21"/>
    </row>
    <row r="237" spans="1:1" ht="19.5" customHeight="1">
      <c r="A237" s="21"/>
    </row>
    <row r="238" spans="1:1" ht="19.5" customHeight="1">
      <c r="A238" s="21"/>
    </row>
    <row r="239" spans="1:1" ht="19.5" customHeight="1">
      <c r="A239" s="21"/>
    </row>
    <row r="240" spans="1:1" ht="19.5" customHeight="1">
      <c r="A240" s="21"/>
    </row>
    <row r="241" spans="1:1" ht="19.5" customHeight="1">
      <c r="A241" s="21"/>
    </row>
    <row r="242" spans="1:1" ht="19.5" customHeight="1">
      <c r="A242" s="21"/>
    </row>
    <row r="243" spans="1:1" ht="19.5" customHeight="1">
      <c r="A243" s="21"/>
    </row>
    <row r="244" spans="1:1" ht="19.5" customHeight="1">
      <c r="A244" s="21"/>
    </row>
    <row r="245" spans="1:1" ht="19.5" customHeight="1">
      <c r="A245" s="21"/>
    </row>
    <row r="246" spans="1:1" ht="19.5" customHeight="1">
      <c r="A246" s="21"/>
    </row>
    <row r="247" spans="1:1" ht="19.5" customHeight="1">
      <c r="A247" s="21"/>
    </row>
    <row r="248" spans="1:1" ht="19.5" customHeight="1">
      <c r="A248" s="21"/>
    </row>
    <row r="249" spans="1:1" ht="19.5" customHeight="1">
      <c r="A249" s="21"/>
    </row>
    <row r="250" spans="1:1" ht="19.5" customHeight="1">
      <c r="A250" s="21"/>
    </row>
    <row r="251" spans="1:1" ht="19.5" customHeight="1">
      <c r="A251" s="21"/>
    </row>
    <row r="252" spans="1:1" ht="19.5" customHeight="1">
      <c r="A252" s="21"/>
    </row>
    <row r="253" spans="1:1" ht="19.5" customHeight="1">
      <c r="A253" s="21"/>
    </row>
    <row r="254" spans="1:1" ht="19.5" customHeight="1">
      <c r="A254" s="21"/>
    </row>
    <row r="255" spans="1:1" ht="19.5" customHeight="1">
      <c r="A255" s="21"/>
    </row>
    <row r="256" spans="1:1" ht="19.5" customHeight="1">
      <c r="A256" s="21"/>
    </row>
    <row r="257" spans="1:1" ht="19.5" customHeight="1">
      <c r="A257" s="21"/>
    </row>
    <row r="258" spans="1:1" ht="19.5" customHeight="1">
      <c r="A258" s="21"/>
    </row>
    <row r="259" spans="1:1" ht="19.5" customHeight="1">
      <c r="A259" s="21"/>
    </row>
    <row r="260" spans="1:1" ht="19.5" customHeight="1">
      <c r="A260" s="21"/>
    </row>
    <row r="261" spans="1:1" ht="19.5" customHeight="1">
      <c r="A261" s="21"/>
    </row>
    <row r="262" spans="1:1" ht="19.5" customHeight="1">
      <c r="A262" s="21"/>
    </row>
    <row r="263" spans="1:1" ht="19.5" customHeight="1">
      <c r="A263" s="21"/>
    </row>
    <row r="264" spans="1:1" ht="19.5" customHeight="1">
      <c r="A264" s="21"/>
    </row>
    <row r="265" spans="1:1" ht="19.5" customHeight="1">
      <c r="A265" s="21"/>
    </row>
    <row r="266" spans="1:1" ht="19.5" customHeight="1">
      <c r="A266" s="21"/>
    </row>
    <row r="267" spans="1:1" ht="19.5" customHeight="1">
      <c r="A267" s="21"/>
    </row>
    <row r="268" spans="1:1" ht="19.5" customHeight="1">
      <c r="A268" s="21"/>
    </row>
    <row r="269" spans="1:1" ht="19.5" customHeight="1">
      <c r="A269" s="21"/>
    </row>
    <row r="270" spans="1:1" ht="19.5" customHeight="1">
      <c r="A270" s="21"/>
    </row>
    <row r="271" spans="1:1" ht="19.5" customHeight="1">
      <c r="A271" s="21"/>
    </row>
    <row r="272" spans="1:1" ht="19.5" customHeight="1">
      <c r="A272" s="21"/>
    </row>
    <row r="273" spans="1:1" ht="19.5" customHeight="1">
      <c r="A273" s="21"/>
    </row>
    <row r="274" spans="1:1" ht="19.5" customHeight="1">
      <c r="A274" s="21"/>
    </row>
    <row r="275" spans="1:1" ht="19.5" customHeight="1">
      <c r="A275" s="21"/>
    </row>
    <row r="276" spans="1:1" ht="19.5" customHeight="1">
      <c r="A276" s="21"/>
    </row>
    <row r="277" spans="1:1" ht="19.5" customHeight="1">
      <c r="A277" s="21"/>
    </row>
    <row r="278" spans="1:1" ht="19.5" customHeight="1">
      <c r="A278" s="21"/>
    </row>
    <row r="279" spans="1:1" ht="19.5" customHeight="1">
      <c r="A279" s="21"/>
    </row>
    <row r="280" spans="1:1" ht="19.5" customHeight="1">
      <c r="A280" s="21"/>
    </row>
    <row r="281" spans="1:1" ht="19.5" customHeight="1">
      <c r="A281" s="21"/>
    </row>
    <row r="282" spans="1:1" ht="19.5" customHeight="1">
      <c r="A282" s="21"/>
    </row>
    <row r="283" spans="1:1" ht="19.5" customHeight="1">
      <c r="A283" s="21"/>
    </row>
    <row r="284" spans="1:1" ht="19.5" customHeight="1">
      <c r="A284" s="21"/>
    </row>
    <row r="285" spans="1:1" ht="19.5" customHeight="1">
      <c r="A285" s="21"/>
    </row>
    <row r="286" spans="1:1" ht="19.5" customHeight="1">
      <c r="A286" s="21"/>
    </row>
    <row r="287" spans="1:1" ht="19.5" customHeight="1">
      <c r="A287" s="21"/>
    </row>
    <row r="288" spans="1:1" ht="19.5" customHeight="1">
      <c r="A288" s="21"/>
    </row>
    <row r="289" spans="1:1" ht="19.5" customHeight="1">
      <c r="A289" s="21"/>
    </row>
    <row r="290" spans="1:1" ht="19.5" customHeight="1">
      <c r="A290" s="21"/>
    </row>
    <row r="291" spans="1:1" ht="19.5" customHeight="1">
      <c r="A291" s="21"/>
    </row>
    <row r="292" spans="1:1" ht="19.5" customHeight="1">
      <c r="A292" s="21"/>
    </row>
    <row r="293" spans="1:1" ht="19.5" customHeight="1">
      <c r="A293" s="21"/>
    </row>
    <row r="294" spans="1:1" ht="19.5" customHeight="1">
      <c r="A294" s="21"/>
    </row>
    <row r="295" spans="1:1" ht="19.5" customHeight="1">
      <c r="A295" s="21"/>
    </row>
    <row r="296" spans="1:1" ht="19.5" customHeight="1">
      <c r="A296" s="21"/>
    </row>
    <row r="297" spans="1:1" ht="19.5" customHeight="1">
      <c r="A297" s="21"/>
    </row>
    <row r="298" spans="1:1" ht="19.5" customHeight="1">
      <c r="A298" s="21"/>
    </row>
    <row r="299" spans="1:1" ht="19.5" customHeight="1">
      <c r="A299" s="21"/>
    </row>
    <row r="300" spans="1:1" ht="19.5" customHeight="1">
      <c r="A300" s="21"/>
    </row>
    <row r="301" spans="1:1" ht="19.5" customHeight="1">
      <c r="A301" s="21"/>
    </row>
    <row r="302" spans="1:1" ht="19.5" customHeight="1">
      <c r="A302" s="21"/>
    </row>
    <row r="303" spans="1:1" ht="19.5" customHeight="1">
      <c r="A303" s="21"/>
    </row>
    <row r="304" spans="1:1" ht="19.5" customHeight="1">
      <c r="A304" s="21"/>
    </row>
    <row r="305" spans="1:1" ht="19.5" customHeight="1">
      <c r="A305" s="21"/>
    </row>
    <row r="306" spans="1:1" ht="19.5" customHeight="1">
      <c r="A306" s="21"/>
    </row>
    <row r="307" spans="1:1" ht="19.5" customHeight="1">
      <c r="A307" s="21"/>
    </row>
    <row r="308" spans="1:1" ht="19.5" customHeight="1">
      <c r="A308" s="21"/>
    </row>
    <row r="309" spans="1:1" ht="19.5" customHeight="1">
      <c r="A309" s="21"/>
    </row>
    <row r="310" spans="1:1" ht="19.5" customHeight="1">
      <c r="A310" s="21"/>
    </row>
    <row r="311" spans="1:1" ht="19.5" customHeight="1">
      <c r="A311" s="21"/>
    </row>
    <row r="312" spans="1:1" ht="19.5" customHeight="1">
      <c r="A312" s="21"/>
    </row>
    <row r="313" spans="1:1" ht="19.5" customHeight="1">
      <c r="A313" s="21"/>
    </row>
    <row r="314" spans="1:1" ht="19.5" customHeight="1">
      <c r="A314" s="21"/>
    </row>
    <row r="315" spans="1:1" ht="19.5" customHeight="1">
      <c r="A315" s="21"/>
    </row>
    <row r="316" spans="1:1" ht="19.5" customHeight="1">
      <c r="A316" s="21"/>
    </row>
    <row r="317" spans="1:1" ht="19.5" customHeight="1">
      <c r="A317" s="21"/>
    </row>
    <row r="318" spans="1:1" ht="19.5" customHeight="1">
      <c r="A318" s="21"/>
    </row>
    <row r="319" spans="1:1" ht="19.5" customHeight="1">
      <c r="A319" s="21"/>
    </row>
    <row r="320" spans="1:1" ht="19.5" customHeight="1">
      <c r="A320" s="21"/>
    </row>
    <row r="321" spans="1:1" ht="19.5" customHeight="1">
      <c r="A321" s="21"/>
    </row>
    <row r="322" spans="1:1" ht="19.5" customHeight="1">
      <c r="A322" s="21"/>
    </row>
    <row r="323" spans="1:1" ht="19.5" customHeight="1">
      <c r="A323" s="21"/>
    </row>
    <row r="324" spans="1:1" ht="19.5" customHeight="1">
      <c r="A324" s="21"/>
    </row>
    <row r="325" spans="1:1" ht="19.5" customHeight="1">
      <c r="A325" s="21"/>
    </row>
    <row r="326" spans="1:1" ht="19.5" customHeight="1">
      <c r="A326" s="21"/>
    </row>
    <row r="327" spans="1:1" ht="19.5" customHeight="1">
      <c r="A327" s="21"/>
    </row>
    <row r="328" spans="1:1" ht="19.5" customHeight="1">
      <c r="A328" s="21"/>
    </row>
    <row r="329" spans="1:1" ht="19.5" customHeight="1">
      <c r="A329" s="21"/>
    </row>
    <row r="330" spans="1:1" ht="19.5" customHeight="1">
      <c r="A330" s="21"/>
    </row>
    <row r="331" spans="1:1" ht="19.5" customHeight="1">
      <c r="A331" s="21"/>
    </row>
    <row r="332" spans="1:1" ht="19.5" customHeight="1">
      <c r="A332" s="21"/>
    </row>
    <row r="333" spans="1:1" ht="19.5" customHeight="1">
      <c r="A333" s="21"/>
    </row>
    <row r="334" spans="1:1" ht="19.5" customHeight="1">
      <c r="A334" s="21"/>
    </row>
    <row r="335" spans="1:1" ht="19.5" customHeight="1">
      <c r="A335" s="21"/>
    </row>
    <row r="336" spans="1:1" ht="19.5" customHeight="1">
      <c r="A336" s="21"/>
    </row>
    <row r="337" spans="1:1" ht="19.5" customHeight="1">
      <c r="A337" s="21"/>
    </row>
    <row r="338" spans="1:1" ht="19.5" customHeight="1">
      <c r="A338" s="21"/>
    </row>
    <row r="339" spans="1:1" ht="19.5" customHeight="1">
      <c r="A339" s="21"/>
    </row>
    <row r="340" spans="1:1" ht="19.5" customHeight="1">
      <c r="A340" s="21"/>
    </row>
    <row r="341" spans="1:1" ht="19.5" customHeight="1">
      <c r="A341" s="21"/>
    </row>
    <row r="342" spans="1:1" ht="19.5" customHeight="1">
      <c r="A342" s="21"/>
    </row>
    <row r="343" spans="1:1" ht="19.5" customHeight="1">
      <c r="A343" s="21"/>
    </row>
    <row r="344" spans="1:1" ht="19.5" customHeight="1">
      <c r="A344" s="21"/>
    </row>
    <row r="345" spans="1:1" ht="19.5" customHeight="1">
      <c r="A345" s="21"/>
    </row>
    <row r="346" spans="1:1" ht="19.5" customHeight="1">
      <c r="A346" s="21"/>
    </row>
    <row r="347" spans="1:1" ht="19.5" customHeight="1">
      <c r="A347" s="21"/>
    </row>
    <row r="348" spans="1:1" ht="19.5" customHeight="1">
      <c r="A348" s="21"/>
    </row>
    <row r="349" spans="1:1" ht="19.5" customHeight="1">
      <c r="A349" s="21"/>
    </row>
    <row r="350" spans="1:1" ht="19.5" customHeight="1">
      <c r="A350" s="21"/>
    </row>
    <row r="351" spans="1:1" ht="19.5" customHeight="1">
      <c r="A351" s="21"/>
    </row>
    <row r="352" spans="1:1" ht="19.5" customHeight="1">
      <c r="A352" s="21"/>
    </row>
    <row r="353" spans="1:1" ht="19.5" customHeight="1">
      <c r="A353" s="21"/>
    </row>
    <row r="354" spans="1:1" ht="19.5" customHeight="1">
      <c r="A354" s="21"/>
    </row>
    <row r="355" spans="1:1" ht="19.5" customHeight="1">
      <c r="A355" s="21"/>
    </row>
    <row r="356" spans="1:1" ht="19.5" customHeight="1">
      <c r="A356" s="21"/>
    </row>
    <row r="357" spans="1:1" ht="19.5" customHeight="1">
      <c r="A357" s="21"/>
    </row>
    <row r="358" spans="1:1" ht="19.5" customHeight="1">
      <c r="A358" s="21"/>
    </row>
    <row r="359" spans="1:1" ht="19.5" customHeight="1">
      <c r="A359" s="21"/>
    </row>
    <row r="360" spans="1:1" ht="19.5" customHeight="1">
      <c r="A360" s="21"/>
    </row>
    <row r="361" spans="1:1" ht="19.5" customHeight="1">
      <c r="A361" s="21"/>
    </row>
    <row r="362" spans="1:1" ht="19.5" customHeight="1">
      <c r="A362" s="21"/>
    </row>
    <row r="363" spans="1:1" ht="19.5" customHeight="1">
      <c r="A363" s="21"/>
    </row>
    <row r="364" spans="1:1" ht="19.5" customHeight="1">
      <c r="A364" s="21"/>
    </row>
    <row r="365" spans="1:1" ht="19.5" customHeight="1">
      <c r="A365" s="21"/>
    </row>
    <row r="366" spans="1:1" ht="19.5" customHeight="1">
      <c r="A366" s="21"/>
    </row>
    <row r="367" spans="1:1" ht="19.5" customHeight="1">
      <c r="A367" s="21"/>
    </row>
    <row r="368" spans="1:1" ht="19.5" customHeight="1">
      <c r="A368" s="21"/>
    </row>
    <row r="369" spans="1:1" ht="19.5" customHeight="1">
      <c r="A369" s="21"/>
    </row>
    <row r="370" spans="1:1" ht="19.5" customHeight="1">
      <c r="A370" s="21"/>
    </row>
    <row r="371" spans="1:1" ht="19.5" customHeight="1">
      <c r="A371" s="21"/>
    </row>
    <row r="372" spans="1:1" ht="19.5" customHeight="1">
      <c r="A372" s="21"/>
    </row>
    <row r="373" spans="1:1" ht="19.5" customHeight="1">
      <c r="A373" s="21"/>
    </row>
    <row r="374" spans="1:1" ht="19.5" customHeight="1">
      <c r="A374" s="21"/>
    </row>
    <row r="375" spans="1:1" ht="19.5" customHeight="1">
      <c r="A375" s="21"/>
    </row>
    <row r="376" spans="1:1" ht="19.5" customHeight="1">
      <c r="A376" s="21"/>
    </row>
    <row r="377" spans="1:1" ht="19.5" customHeight="1">
      <c r="A377" s="21"/>
    </row>
    <row r="378" spans="1:1" ht="19.5" customHeight="1">
      <c r="A378" s="21"/>
    </row>
    <row r="379" spans="1:1" ht="19.5" customHeight="1">
      <c r="A379" s="21"/>
    </row>
    <row r="380" spans="1:1" ht="19.5" customHeight="1">
      <c r="A380" s="21"/>
    </row>
    <row r="381" spans="1:1" ht="19.5" customHeight="1">
      <c r="A381" s="21"/>
    </row>
    <row r="382" spans="1:1" ht="19.5" customHeight="1">
      <c r="A382" s="21"/>
    </row>
    <row r="383" spans="1:1" ht="19.5" customHeight="1">
      <c r="A383" s="21"/>
    </row>
    <row r="384" spans="1:1" ht="19.5" customHeight="1">
      <c r="A384" s="21"/>
    </row>
    <row r="385" spans="1:1" ht="19.5" customHeight="1">
      <c r="A385" s="21"/>
    </row>
    <row r="386" spans="1:1" ht="19.5" customHeight="1">
      <c r="A386" s="21"/>
    </row>
    <row r="387" spans="1:1" ht="19.5" customHeight="1">
      <c r="A387" s="21"/>
    </row>
    <row r="388" spans="1:1" ht="19.5" customHeight="1">
      <c r="A388" s="21"/>
    </row>
    <row r="389" spans="1:1" ht="19.5" customHeight="1">
      <c r="A389" s="21"/>
    </row>
    <row r="390" spans="1:1" ht="19.5" customHeight="1">
      <c r="A390" s="21"/>
    </row>
    <row r="391" spans="1:1" ht="19.5" customHeight="1">
      <c r="A391" s="21"/>
    </row>
    <row r="392" spans="1:1" ht="19.5" customHeight="1">
      <c r="A392" s="21"/>
    </row>
    <row r="393" spans="1:1" ht="19.5" customHeight="1">
      <c r="A393" s="21"/>
    </row>
    <row r="394" spans="1:1" ht="19.5" customHeight="1">
      <c r="A394" s="21"/>
    </row>
    <row r="395" spans="1:1" ht="19.5" customHeight="1">
      <c r="A395" s="21"/>
    </row>
    <row r="396" spans="1:1" ht="19.5" customHeight="1">
      <c r="A396" s="21"/>
    </row>
    <row r="397" spans="1:1" ht="19.5" customHeight="1">
      <c r="A397" s="21"/>
    </row>
    <row r="398" spans="1:1" ht="19.5" customHeight="1">
      <c r="A398" s="21"/>
    </row>
    <row r="399" spans="1:1" ht="19.5" customHeight="1">
      <c r="A399" s="21"/>
    </row>
    <row r="400" spans="1:1" ht="19.5" customHeight="1">
      <c r="A400" s="21"/>
    </row>
    <row r="401" spans="1:1" ht="19.5" customHeight="1">
      <c r="A401" s="21"/>
    </row>
    <row r="402" spans="1:1" ht="19.5" customHeight="1">
      <c r="A402" s="21"/>
    </row>
    <row r="403" spans="1:1" ht="19.5" customHeight="1">
      <c r="A403" s="21"/>
    </row>
    <row r="404" spans="1:1" ht="19.5" customHeight="1">
      <c r="A404" s="21"/>
    </row>
    <row r="405" spans="1:1" ht="19.5" customHeight="1">
      <c r="A405" s="21"/>
    </row>
    <row r="406" spans="1:1" ht="19.5" customHeight="1">
      <c r="A406" s="21"/>
    </row>
    <row r="407" spans="1:1" ht="19.5" customHeight="1">
      <c r="A407" s="21"/>
    </row>
    <row r="408" spans="1:1" ht="19.5" customHeight="1">
      <c r="A408" s="21"/>
    </row>
    <row r="409" spans="1:1" ht="19.5" customHeight="1">
      <c r="A409" s="21"/>
    </row>
    <row r="410" spans="1:1" ht="19.5" customHeight="1">
      <c r="A410" s="21"/>
    </row>
    <row r="411" spans="1:1" ht="19.5" customHeight="1">
      <c r="A411" s="21"/>
    </row>
    <row r="412" spans="1:1" ht="19.5" customHeight="1">
      <c r="A412" s="21"/>
    </row>
    <row r="413" spans="1:1" ht="19.5" customHeight="1">
      <c r="A413" s="21"/>
    </row>
    <row r="414" spans="1:1" ht="19.5" customHeight="1">
      <c r="A414" s="21"/>
    </row>
    <row r="415" spans="1:1" ht="19.5" customHeight="1">
      <c r="A415" s="21"/>
    </row>
    <row r="416" spans="1:1" ht="19.5" customHeight="1">
      <c r="A416" s="21"/>
    </row>
    <row r="417" spans="1:1" ht="19.5" customHeight="1">
      <c r="A417" s="21"/>
    </row>
    <row r="418" spans="1:1" ht="19.5" customHeight="1">
      <c r="A418" s="21"/>
    </row>
    <row r="419" spans="1:1" ht="19.5" customHeight="1">
      <c r="A419" s="21"/>
    </row>
    <row r="420" spans="1:1" ht="19.5" customHeight="1">
      <c r="A420" s="21"/>
    </row>
    <row r="421" spans="1:1" ht="19.5" customHeight="1">
      <c r="A421" s="21"/>
    </row>
    <row r="422" spans="1:1" ht="19.5" customHeight="1">
      <c r="A422" s="21"/>
    </row>
    <row r="423" spans="1:1" ht="19.5" customHeight="1">
      <c r="A423" s="21"/>
    </row>
    <row r="424" spans="1:1" ht="19.5" customHeight="1">
      <c r="A424" s="21"/>
    </row>
    <row r="425" spans="1:1" ht="19.5" customHeight="1">
      <c r="A425" s="21"/>
    </row>
    <row r="426" spans="1:1" ht="19.5" customHeight="1">
      <c r="A426" s="21"/>
    </row>
    <row r="427" spans="1:1" ht="19.5" customHeight="1">
      <c r="A427" s="21"/>
    </row>
    <row r="428" spans="1:1" ht="19.5" customHeight="1">
      <c r="A428" s="21"/>
    </row>
    <row r="429" spans="1:1" ht="19.5" customHeight="1">
      <c r="A429" s="21"/>
    </row>
    <row r="430" spans="1:1" ht="19.5" customHeight="1">
      <c r="A430" s="21"/>
    </row>
    <row r="431" spans="1:1" ht="19.5" customHeight="1">
      <c r="A431" s="21"/>
    </row>
    <row r="432" spans="1:1" ht="19.5" customHeight="1">
      <c r="A432" s="21"/>
    </row>
    <row r="433" spans="1:1" ht="19.5" customHeight="1">
      <c r="A433" s="21"/>
    </row>
    <row r="434" spans="1:1" ht="19.5" customHeight="1">
      <c r="A434" s="21"/>
    </row>
    <row r="435" spans="1:1" ht="19.5" customHeight="1">
      <c r="A435" s="21"/>
    </row>
    <row r="436" spans="1:1" ht="19.5" customHeight="1">
      <c r="A436" s="21"/>
    </row>
    <row r="437" spans="1:1" ht="19.5" customHeight="1">
      <c r="A437" s="21"/>
    </row>
    <row r="438" spans="1:1" ht="19.5" customHeight="1">
      <c r="A438" s="21"/>
    </row>
    <row r="439" spans="1:1" ht="19.5" customHeight="1">
      <c r="A439" s="21"/>
    </row>
    <row r="440" spans="1:1" ht="19.5" customHeight="1">
      <c r="A440" s="21"/>
    </row>
    <row r="441" spans="1:1" ht="19.5" customHeight="1">
      <c r="A441" s="21"/>
    </row>
    <row r="442" spans="1:1" ht="19.5" customHeight="1">
      <c r="A442" s="21"/>
    </row>
    <row r="443" spans="1:1" ht="19.5" customHeight="1">
      <c r="A443" s="21"/>
    </row>
    <row r="444" spans="1:1" ht="19.5" customHeight="1">
      <c r="A444" s="21"/>
    </row>
    <row r="445" spans="1:1" ht="19.5" customHeight="1">
      <c r="A445" s="21"/>
    </row>
    <row r="446" spans="1:1" ht="19.5" customHeight="1">
      <c r="A446" s="21"/>
    </row>
    <row r="447" spans="1:1" ht="19.5" customHeight="1">
      <c r="A447" s="21"/>
    </row>
    <row r="448" spans="1:1" ht="19.5" customHeight="1">
      <c r="A448" s="21"/>
    </row>
    <row r="449" spans="1:1" ht="19.5" customHeight="1">
      <c r="A449" s="21"/>
    </row>
    <row r="450" spans="1:1" ht="19.5" customHeight="1">
      <c r="A450" s="21"/>
    </row>
    <row r="451" spans="1:1" ht="19.5" customHeight="1">
      <c r="A451" s="21"/>
    </row>
    <row r="452" spans="1:1" ht="19.5" customHeight="1">
      <c r="A452" s="21"/>
    </row>
    <row r="453" spans="1:1" ht="19.5" customHeight="1">
      <c r="A453" s="21"/>
    </row>
    <row r="454" spans="1:1" ht="19.5" customHeight="1">
      <c r="A454" s="21"/>
    </row>
    <row r="455" spans="1:1" ht="19.5" customHeight="1">
      <c r="A455" s="21"/>
    </row>
    <row r="456" spans="1:1" ht="19.5" customHeight="1">
      <c r="A456" s="21"/>
    </row>
    <row r="457" spans="1:1" ht="19.5" customHeight="1">
      <c r="A457" s="21"/>
    </row>
    <row r="458" spans="1:1" ht="19.5" customHeight="1">
      <c r="A458" s="21"/>
    </row>
    <row r="459" spans="1:1" ht="19.5" customHeight="1">
      <c r="A459" s="21"/>
    </row>
    <row r="460" spans="1:1" ht="19.5" customHeight="1">
      <c r="A460" s="21"/>
    </row>
    <row r="461" spans="1:1" ht="19.5" customHeight="1">
      <c r="A461" s="21"/>
    </row>
    <row r="462" spans="1:1" ht="19.5" customHeight="1">
      <c r="A462" s="21"/>
    </row>
    <row r="463" spans="1:1" ht="19.5" customHeight="1">
      <c r="A463" s="21"/>
    </row>
    <row r="464" spans="1:1" ht="19.5" customHeight="1">
      <c r="A464" s="21"/>
    </row>
    <row r="465" spans="1:1" ht="19.5" customHeight="1">
      <c r="A465" s="21"/>
    </row>
    <row r="466" spans="1:1" ht="19.5" customHeight="1">
      <c r="A466" s="21"/>
    </row>
    <row r="467" spans="1:1" ht="19.5" customHeight="1">
      <c r="A467" s="21"/>
    </row>
    <row r="468" spans="1:1" ht="19.5" customHeight="1">
      <c r="A468" s="21"/>
    </row>
    <row r="469" spans="1:1" ht="19.5" customHeight="1">
      <c r="A469" s="21"/>
    </row>
    <row r="470" spans="1:1" ht="19.5" customHeight="1">
      <c r="A470" s="21"/>
    </row>
    <row r="471" spans="1:1" ht="19.5" customHeight="1">
      <c r="A471" s="21"/>
    </row>
    <row r="472" spans="1:1" ht="19.5" customHeight="1">
      <c r="A472" s="21"/>
    </row>
    <row r="473" spans="1:1" ht="19.5" customHeight="1">
      <c r="A473" s="21"/>
    </row>
    <row r="474" spans="1:1" ht="19.5" customHeight="1">
      <c r="A474" s="21"/>
    </row>
    <row r="475" spans="1:1" ht="19.5" customHeight="1">
      <c r="A475" s="21"/>
    </row>
    <row r="476" spans="1:1" ht="19.5" customHeight="1">
      <c r="A476" s="21"/>
    </row>
    <row r="477" spans="1:1" ht="19.5" customHeight="1">
      <c r="A477" s="21"/>
    </row>
    <row r="478" spans="1:1" ht="19.5" customHeight="1">
      <c r="A478" s="21"/>
    </row>
    <row r="479" spans="1:1" ht="19.5" customHeight="1">
      <c r="A479" s="21"/>
    </row>
    <row r="480" spans="1:1" ht="19.5" customHeight="1">
      <c r="A480" s="21"/>
    </row>
    <row r="481" spans="1:1" ht="19.5" customHeight="1">
      <c r="A481" s="21"/>
    </row>
    <row r="482" spans="1:1" ht="19.5" customHeight="1">
      <c r="A482" s="21"/>
    </row>
    <row r="483" spans="1:1" ht="19.5" customHeight="1">
      <c r="A483" s="21"/>
    </row>
    <row r="484" spans="1:1" ht="19.5" customHeight="1">
      <c r="A484" s="21"/>
    </row>
    <row r="485" spans="1:1" ht="19.5" customHeight="1">
      <c r="A485" s="21"/>
    </row>
    <row r="486" spans="1:1" ht="19.5" customHeight="1">
      <c r="A486" s="21"/>
    </row>
    <row r="487" spans="1:1" ht="19.5" customHeight="1">
      <c r="A487" s="21"/>
    </row>
    <row r="488" spans="1:1" ht="19.5" customHeight="1">
      <c r="A488" s="21"/>
    </row>
    <row r="489" spans="1:1" ht="19.5" customHeight="1">
      <c r="A489" s="21"/>
    </row>
    <row r="490" spans="1:1" ht="19.5" customHeight="1">
      <c r="A490" s="21"/>
    </row>
    <row r="491" spans="1:1" ht="19.5" customHeight="1">
      <c r="A491" s="21"/>
    </row>
    <row r="492" spans="1:1" ht="19.5" customHeight="1">
      <c r="A492" s="21"/>
    </row>
    <row r="493" spans="1:1" ht="19.5" customHeight="1">
      <c r="A493" s="21"/>
    </row>
    <row r="494" spans="1:1" ht="19.5" customHeight="1">
      <c r="A494" s="21"/>
    </row>
    <row r="495" spans="1:1" ht="19.5" customHeight="1">
      <c r="A495" s="21"/>
    </row>
    <row r="496" spans="1:1" ht="19.5" customHeight="1">
      <c r="A496" s="21"/>
    </row>
    <row r="497" spans="1:1" ht="19.5" customHeight="1">
      <c r="A497" s="21"/>
    </row>
    <row r="498" spans="1:1" ht="19.5" customHeight="1">
      <c r="A498" s="21"/>
    </row>
    <row r="499" spans="1:1" ht="19.5" customHeight="1">
      <c r="A499" s="21"/>
    </row>
    <row r="500" spans="1:1" ht="19.5" customHeight="1">
      <c r="A500" s="21"/>
    </row>
    <row r="501" spans="1:1" ht="19.5" customHeight="1">
      <c r="A501" s="21"/>
    </row>
    <row r="502" spans="1:1" ht="19.5" customHeight="1">
      <c r="A502" s="21"/>
    </row>
    <row r="503" spans="1:1" ht="19.5" customHeight="1">
      <c r="A503" s="21"/>
    </row>
    <row r="504" spans="1:1" ht="19.5" customHeight="1">
      <c r="A504" s="21"/>
    </row>
    <row r="505" spans="1:1" ht="19.5" customHeight="1">
      <c r="A505" s="21"/>
    </row>
    <row r="506" spans="1:1" ht="19.5" customHeight="1">
      <c r="A506" s="21"/>
    </row>
    <row r="507" spans="1:1" ht="19.5" customHeight="1">
      <c r="A507" s="21"/>
    </row>
    <row r="508" spans="1:1" ht="19.5" customHeight="1">
      <c r="A508" s="21"/>
    </row>
    <row r="509" spans="1:1" ht="19.5" customHeight="1">
      <c r="A509" s="21"/>
    </row>
    <row r="510" spans="1:1" ht="19.5" customHeight="1">
      <c r="A510" s="21"/>
    </row>
    <row r="511" spans="1:1" ht="19.5" customHeight="1">
      <c r="A511" s="21"/>
    </row>
    <row r="512" spans="1:1" ht="19.5" customHeight="1">
      <c r="A512" s="21"/>
    </row>
    <row r="513" spans="1:1" ht="19.5" customHeight="1">
      <c r="A513" s="21"/>
    </row>
    <row r="514" spans="1:1" ht="19.5" customHeight="1">
      <c r="A514" s="21"/>
    </row>
    <row r="515" spans="1:1" ht="19.5" customHeight="1">
      <c r="A515" s="21"/>
    </row>
    <row r="516" spans="1:1" ht="19.5" customHeight="1">
      <c r="A516" s="21"/>
    </row>
    <row r="517" spans="1:1" ht="19.5" customHeight="1">
      <c r="A517" s="21"/>
    </row>
    <row r="518" spans="1:1" ht="19.5" customHeight="1">
      <c r="A518" s="21"/>
    </row>
    <row r="519" spans="1:1" ht="19.5" customHeight="1">
      <c r="A519" s="21"/>
    </row>
    <row r="520" spans="1:1" ht="19.5" customHeight="1">
      <c r="A520" s="21"/>
    </row>
    <row r="521" spans="1:1" ht="19.5" customHeight="1">
      <c r="A521" s="21"/>
    </row>
    <row r="522" spans="1:1" ht="19.5" customHeight="1">
      <c r="A522" s="21"/>
    </row>
    <row r="523" spans="1:1" ht="19.5" customHeight="1">
      <c r="A523" s="21"/>
    </row>
    <row r="524" spans="1:1" ht="19.5" customHeight="1">
      <c r="A524" s="21"/>
    </row>
    <row r="525" spans="1:1" ht="19.5" customHeight="1">
      <c r="A525" s="21"/>
    </row>
    <row r="526" spans="1:1" ht="19.5" customHeight="1">
      <c r="A526" s="21"/>
    </row>
    <row r="527" spans="1:1" ht="19.5" customHeight="1">
      <c r="A527" s="21"/>
    </row>
    <row r="528" spans="1:1" ht="19.5" customHeight="1">
      <c r="A528" s="21"/>
    </row>
    <row r="529" spans="1:1" ht="19.5" customHeight="1">
      <c r="A529" s="21"/>
    </row>
    <row r="530" spans="1:1" ht="19.5" customHeight="1">
      <c r="A530" s="21"/>
    </row>
    <row r="531" spans="1:1" ht="19.5" customHeight="1">
      <c r="A531" s="21"/>
    </row>
    <row r="532" spans="1:1" ht="19.5" customHeight="1">
      <c r="A532" s="21"/>
    </row>
    <row r="533" spans="1:1" ht="19.5" customHeight="1">
      <c r="A533" s="21"/>
    </row>
    <row r="534" spans="1:1" ht="19.5" customHeight="1">
      <c r="A534" s="21"/>
    </row>
    <row r="535" spans="1:1" ht="19.5" customHeight="1">
      <c r="A535" s="21"/>
    </row>
    <row r="536" spans="1:1" ht="19.5" customHeight="1">
      <c r="A536" s="21"/>
    </row>
    <row r="537" spans="1:1" ht="19.5" customHeight="1">
      <c r="A537" s="21"/>
    </row>
    <row r="538" spans="1:1" ht="19.5" customHeight="1">
      <c r="A538" s="21"/>
    </row>
    <row r="539" spans="1:1" ht="19.5" customHeight="1">
      <c r="A539" s="21"/>
    </row>
    <row r="540" spans="1:1" ht="19.5" customHeight="1">
      <c r="A540" s="21"/>
    </row>
    <row r="541" spans="1:1" ht="19.5" customHeight="1">
      <c r="A541" s="21"/>
    </row>
    <row r="542" spans="1:1" ht="19.5" customHeight="1">
      <c r="A542" s="21"/>
    </row>
    <row r="543" spans="1:1" ht="19.5" customHeight="1">
      <c r="A543" s="21"/>
    </row>
    <row r="544" spans="1:1" ht="19.5" customHeight="1">
      <c r="A544" s="21"/>
    </row>
    <row r="545" spans="1:1" ht="19.5" customHeight="1">
      <c r="A545" s="21"/>
    </row>
    <row r="546" spans="1:1" ht="19.5" customHeight="1">
      <c r="A546" s="21"/>
    </row>
    <row r="547" spans="1:1" ht="19.5" customHeight="1">
      <c r="A547" s="21"/>
    </row>
    <row r="548" spans="1:1" ht="19.5" customHeight="1">
      <c r="A548" s="21"/>
    </row>
    <row r="549" spans="1:1" ht="19.5" customHeight="1">
      <c r="A549" s="21"/>
    </row>
    <row r="550" spans="1:1" ht="19.5" customHeight="1">
      <c r="A550" s="21"/>
    </row>
    <row r="551" spans="1:1" ht="19.5" customHeight="1">
      <c r="A551" s="21"/>
    </row>
    <row r="552" spans="1:1" ht="19.5" customHeight="1">
      <c r="A552" s="21"/>
    </row>
    <row r="553" spans="1:1" ht="19.5" customHeight="1">
      <c r="A553" s="21"/>
    </row>
    <row r="554" spans="1:1" ht="19.5" customHeight="1">
      <c r="A554" s="21"/>
    </row>
    <row r="555" spans="1:1" ht="19.5" customHeight="1">
      <c r="A555" s="21"/>
    </row>
    <row r="556" spans="1:1" ht="19.5" customHeight="1">
      <c r="A556" s="21"/>
    </row>
    <row r="557" spans="1:1" ht="19.5" customHeight="1">
      <c r="A557" s="21"/>
    </row>
    <row r="558" spans="1:1" ht="19.5" customHeight="1">
      <c r="A558" s="21"/>
    </row>
    <row r="559" spans="1:1" ht="19.5" customHeight="1">
      <c r="A559" s="21"/>
    </row>
    <row r="560" spans="1:1" ht="19.5" customHeight="1">
      <c r="A560" s="21"/>
    </row>
    <row r="561" spans="1:1" ht="19.5" customHeight="1">
      <c r="A561" s="21"/>
    </row>
    <row r="562" spans="1:1" ht="19.5" customHeight="1">
      <c r="A562" s="21"/>
    </row>
    <row r="563" spans="1:1" ht="19.5" customHeight="1">
      <c r="A563" s="21"/>
    </row>
    <row r="564" spans="1:1" ht="19.5" customHeight="1">
      <c r="A564" s="21"/>
    </row>
    <row r="565" spans="1:1" ht="19.5" customHeight="1">
      <c r="A565" s="21"/>
    </row>
    <row r="566" spans="1:1" ht="19.5" customHeight="1">
      <c r="A566" s="21"/>
    </row>
    <row r="567" spans="1:1" ht="19.5" customHeight="1">
      <c r="A567" s="21"/>
    </row>
    <row r="568" spans="1:1" ht="19.5" customHeight="1">
      <c r="A568" s="21"/>
    </row>
    <row r="569" spans="1:1" ht="19.5" customHeight="1">
      <c r="A569" s="21"/>
    </row>
    <row r="570" spans="1:1" ht="19.5" customHeight="1">
      <c r="A570" s="21"/>
    </row>
    <row r="571" spans="1:1" ht="19.5" customHeight="1">
      <c r="A571" s="21"/>
    </row>
    <row r="572" spans="1:1" ht="19.5" customHeight="1">
      <c r="A572" s="21"/>
    </row>
    <row r="573" spans="1:1" ht="19.5" customHeight="1">
      <c r="A573" s="21"/>
    </row>
    <row r="574" spans="1:1" ht="19.5" customHeight="1">
      <c r="A574" s="21"/>
    </row>
    <row r="575" spans="1:1" ht="19.5" customHeight="1">
      <c r="A575" s="21"/>
    </row>
    <row r="576" spans="1:1" ht="19.5" customHeight="1">
      <c r="A576" s="21"/>
    </row>
    <row r="577" spans="1:1" ht="19.5" customHeight="1">
      <c r="A577" s="21"/>
    </row>
    <row r="578" spans="1:1" ht="19.5" customHeight="1">
      <c r="A578" s="21"/>
    </row>
    <row r="579" spans="1:1" ht="19.5" customHeight="1">
      <c r="A579" s="21"/>
    </row>
    <row r="580" spans="1:1" ht="19.5" customHeight="1">
      <c r="A580" s="21"/>
    </row>
    <row r="581" spans="1:1" ht="19.5" customHeight="1">
      <c r="A581" s="21"/>
    </row>
    <row r="582" spans="1:1" ht="19.5" customHeight="1">
      <c r="A582" s="21"/>
    </row>
    <row r="583" spans="1:1" ht="19.5" customHeight="1">
      <c r="A583" s="21"/>
    </row>
    <row r="584" spans="1:1" ht="19.5" customHeight="1">
      <c r="A584" s="21"/>
    </row>
    <row r="585" spans="1:1" ht="19.5" customHeight="1">
      <c r="A585" s="21"/>
    </row>
    <row r="586" spans="1:1" ht="19.5" customHeight="1">
      <c r="A586" s="21"/>
    </row>
    <row r="587" spans="1:1" ht="19.5" customHeight="1">
      <c r="A587" s="21"/>
    </row>
    <row r="588" spans="1:1" ht="19.5" customHeight="1">
      <c r="A588" s="21"/>
    </row>
    <row r="589" spans="1:1" ht="19.5" customHeight="1">
      <c r="A589" s="21"/>
    </row>
    <row r="590" spans="1:1" ht="19.5" customHeight="1">
      <c r="A590" s="21"/>
    </row>
    <row r="591" spans="1:1" ht="19.5" customHeight="1">
      <c r="A591" s="21"/>
    </row>
    <row r="592" spans="1:1" ht="19.5" customHeight="1">
      <c r="A592" s="21"/>
    </row>
    <row r="593" spans="1:1" ht="19.5" customHeight="1">
      <c r="A593" s="21"/>
    </row>
    <row r="594" spans="1:1" ht="19.5" customHeight="1">
      <c r="A594" s="21"/>
    </row>
    <row r="595" spans="1:1" ht="19.5" customHeight="1">
      <c r="A595" s="21"/>
    </row>
    <row r="596" spans="1:1" ht="19.5" customHeight="1">
      <c r="A596" s="21"/>
    </row>
    <row r="597" spans="1:1" ht="19.5" customHeight="1">
      <c r="A597" s="21"/>
    </row>
    <row r="598" spans="1:1" ht="19.5" customHeight="1">
      <c r="A598" s="21"/>
    </row>
    <row r="599" spans="1:1" ht="19.5" customHeight="1">
      <c r="A599" s="21"/>
    </row>
    <row r="600" spans="1:1" ht="19.5" customHeight="1">
      <c r="A600" s="21"/>
    </row>
    <row r="601" spans="1:1" ht="19.5" customHeight="1">
      <c r="A601" s="21"/>
    </row>
    <row r="602" spans="1:1" ht="19.5" customHeight="1">
      <c r="A602" s="21"/>
    </row>
    <row r="603" spans="1:1" ht="19.5" customHeight="1">
      <c r="A603" s="21"/>
    </row>
    <row r="604" spans="1:1" ht="19.5" customHeight="1">
      <c r="A604" s="21"/>
    </row>
    <row r="605" spans="1:1" ht="19.5" customHeight="1">
      <c r="A605" s="21"/>
    </row>
    <row r="606" spans="1:1" ht="19.5" customHeight="1">
      <c r="A606" s="21"/>
    </row>
    <row r="607" spans="1:1" ht="19.5" customHeight="1">
      <c r="A607" s="21"/>
    </row>
    <row r="608" spans="1:1" ht="19.5" customHeight="1">
      <c r="A608" s="21"/>
    </row>
    <row r="609" spans="1:1" ht="19.5" customHeight="1">
      <c r="A609" s="21"/>
    </row>
    <row r="610" spans="1:1" ht="19.5" customHeight="1">
      <c r="A610" s="21"/>
    </row>
    <row r="611" spans="1:1" ht="19.5" customHeight="1">
      <c r="A611" s="21"/>
    </row>
    <row r="612" spans="1:1" ht="19.5" customHeight="1">
      <c r="A612" s="21"/>
    </row>
    <row r="613" spans="1:1" ht="19.5" customHeight="1">
      <c r="A613" s="21"/>
    </row>
    <row r="614" spans="1:1" ht="19.5" customHeight="1">
      <c r="A614" s="21"/>
    </row>
    <row r="615" spans="1:1" ht="19.5" customHeight="1">
      <c r="A615" s="21"/>
    </row>
    <row r="616" spans="1:1" ht="19.5" customHeight="1">
      <c r="A616" s="21"/>
    </row>
    <row r="617" spans="1:1" ht="19.5" customHeight="1">
      <c r="A617" s="21"/>
    </row>
    <row r="618" spans="1:1" ht="19.5" customHeight="1">
      <c r="A618" s="21"/>
    </row>
    <row r="619" spans="1:1" ht="19.5" customHeight="1">
      <c r="A619" s="21"/>
    </row>
    <row r="620" spans="1:1" ht="19.5" customHeight="1">
      <c r="A620" s="21"/>
    </row>
    <row r="621" spans="1:1" ht="19.5" customHeight="1">
      <c r="A621" s="21"/>
    </row>
    <row r="622" spans="1:1" ht="19.5" customHeight="1">
      <c r="A622" s="21"/>
    </row>
    <row r="623" spans="1:1" ht="19.5" customHeight="1">
      <c r="A623" s="21"/>
    </row>
    <row r="624" spans="1:1" ht="19.5" customHeight="1">
      <c r="A624" s="21"/>
    </row>
    <row r="625" spans="1:1" ht="19.5" customHeight="1">
      <c r="A625" s="21"/>
    </row>
    <row r="626" spans="1:1" ht="19.5" customHeight="1">
      <c r="A626" s="21"/>
    </row>
    <row r="627" spans="1:1" ht="19.5" customHeight="1">
      <c r="A627" s="21"/>
    </row>
    <row r="628" spans="1:1" ht="19.5" customHeight="1">
      <c r="A628" s="21"/>
    </row>
    <row r="629" spans="1:1" ht="19.5" customHeight="1">
      <c r="A629" s="21"/>
    </row>
    <row r="630" spans="1:1" ht="19.5" customHeight="1">
      <c r="A630" s="21"/>
    </row>
    <row r="631" spans="1:1" ht="19.5" customHeight="1">
      <c r="A631" s="21"/>
    </row>
    <row r="632" spans="1:1" ht="19.5" customHeight="1">
      <c r="A632" s="21"/>
    </row>
    <row r="633" spans="1:1" ht="19.5" customHeight="1">
      <c r="A633" s="21"/>
    </row>
    <row r="634" spans="1:1" ht="19.5" customHeight="1">
      <c r="A634" s="21"/>
    </row>
    <row r="635" spans="1:1" ht="19.5" customHeight="1">
      <c r="A635" s="21"/>
    </row>
    <row r="636" spans="1:1" ht="19.5" customHeight="1">
      <c r="A636" s="21"/>
    </row>
    <row r="637" spans="1:1" ht="19.5" customHeight="1">
      <c r="A637" s="21"/>
    </row>
    <row r="638" spans="1:1" ht="19.5" customHeight="1">
      <c r="A638" s="21"/>
    </row>
    <row r="639" spans="1:1" ht="19.5" customHeight="1">
      <c r="A639" s="21"/>
    </row>
    <row r="640" spans="1:1" ht="19.5" customHeight="1">
      <c r="A640" s="21"/>
    </row>
    <row r="641" spans="1:1" ht="19.5" customHeight="1">
      <c r="A641" s="21"/>
    </row>
    <row r="642" spans="1:1" ht="19.5" customHeight="1">
      <c r="A642" s="21"/>
    </row>
    <row r="643" spans="1:1" ht="19.5" customHeight="1">
      <c r="A643" s="21"/>
    </row>
    <row r="644" spans="1:1" ht="19.5" customHeight="1">
      <c r="A644" s="21"/>
    </row>
    <row r="645" spans="1:1" ht="19.5" customHeight="1">
      <c r="A645" s="21"/>
    </row>
    <row r="646" spans="1:1" ht="19.5" customHeight="1">
      <c r="A646" s="21"/>
    </row>
    <row r="647" spans="1:1" ht="19.5" customHeight="1">
      <c r="A647" s="21"/>
    </row>
    <row r="648" spans="1:1" ht="19.5" customHeight="1">
      <c r="A648" s="21"/>
    </row>
    <row r="649" spans="1:1" ht="19.5" customHeight="1">
      <c r="A649" s="21"/>
    </row>
    <row r="650" spans="1:1" ht="19.5" customHeight="1">
      <c r="A650" s="21"/>
    </row>
    <row r="651" spans="1:1" ht="19.5" customHeight="1">
      <c r="A651" s="21"/>
    </row>
    <row r="652" spans="1:1" ht="19.5" customHeight="1">
      <c r="A652" s="21"/>
    </row>
    <row r="653" spans="1:1" ht="19.5" customHeight="1">
      <c r="A653" s="21"/>
    </row>
    <row r="654" spans="1:1" ht="19.5" customHeight="1">
      <c r="A654" s="21"/>
    </row>
    <row r="655" spans="1:1" ht="19.5" customHeight="1">
      <c r="A655" s="21"/>
    </row>
    <row r="656" spans="1:1" ht="19.5" customHeight="1">
      <c r="A656" s="21"/>
    </row>
    <row r="657" spans="1:1" ht="19.5" customHeight="1">
      <c r="A657" s="21"/>
    </row>
    <row r="658" spans="1:1" ht="19.5" customHeight="1">
      <c r="A658" s="21"/>
    </row>
    <row r="659" spans="1:1" ht="19.5" customHeight="1">
      <c r="A659" s="21"/>
    </row>
    <row r="660" spans="1:1" ht="19.5" customHeight="1">
      <c r="A660" s="21"/>
    </row>
    <row r="661" spans="1:1" ht="19.5" customHeight="1">
      <c r="A661" s="21"/>
    </row>
    <row r="662" spans="1:1" ht="19.5" customHeight="1">
      <c r="A662" s="21"/>
    </row>
    <row r="663" spans="1:1" ht="19.5" customHeight="1">
      <c r="A663" s="21"/>
    </row>
    <row r="664" spans="1:1" ht="19.5" customHeight="1">
      <c r="A664" s="21"/>
    </row>
    <row r="665" spans="1:1" ht="19.5" customHeight="1">
      <c r="A665" s="21"/>
    </row>
    <row r="666" spans="1:1" ht="19.5" customHeight="1">
      <c r="A666" s="21"/>
    </row>
    <row r="667" spans="1:1" ht="19.5" customHeight="1">
      <c r="A667" s="21"/>
    </row>
    <row r="668" spans="1:1" ht="19.5" customHeight="1">
      <c r="A668" s="21"/>
    </row>
    <row r="669" spans="1:1" ht="19.5" customHeight="1">
      <c r="A669" s="21"/>
    </row>
    <row r="670" spans="1:1" ht="19.5" customHeight="1">
      <c r="A670" s="21"/>
    </row>
    <row r="671" spans="1:1" ht="19.5" customHeight="1">
      <c r="A671" s="21"/>
    </row>
    <row r="672" spans="1:1" ht="19.5" customHeight="1">
      <c r="A672" s="21"/>
    </row>
    <row r="673" spans="1:1" ht="19.5" customHeight="1">
      <c r="A673" s="21"/>
    </row>
    <row r="674" spans="1:1" ht="19.5" customHeight="1">
      <c r="A674" s="21"/>
    </row>
    <row r="675" spans="1:1" ht="19.5" customHeight="1">
      <c r="A675" s="21"/>
    </row>
    <row r="676" spans="1:1" ht="19.5" customHeight="1">
      <c r="A676" s="21"/>
    </row>
    <row r="677" spans="1:1" ht="19.5" customHeight="1">
      <c r="A677" s="21"/>
    </row>
    <row r="678" spans="1:1" ht="19.5" customHeight="1">
      <c r="A678" s="21"/>
    </row>
    <row r="679" spans="1:1" ht="19.5" customHeight="1">
      <c r="A679" s="21"/>
    </row>
    <row r="680" spans="1:1" ht="19.5" customHeight="1">
      <c r="A680" s="21"/>
    </row>
    <row r="681" spans="1:1" ht="19.5" customHeight="1">
      <c r="A681" s="21"/>
    </row>
    <row r="682" spans="1:1" ht="19.5" customHeight="1">
      <c r="A682" s="21"/>
    </row>
    <row r="683" spans="1:1" ht="19.5" customHeight="1">
      <c r="A683" s="21"/>
    </row>
    <row r="684" spans="1:1" ht="19.5" customHeight="1">
      <c r="A684" s="21"/>
    </row>
    <row r="685" spans="1:1" ht="19.5" customHeight="1">
      <c r="A685" s="21"/>
    </row>
    <row r="686" spans="1:1" ht="19.5" customHeight="1">
      <c r="A686" s="21"/>
    </row>
    <row r="687" spans="1:1" ht="19.5" customHeight="1">
      <c r="A687" s="21"/>
    </row>
    <row r="688" spans="1:1" ht="19.5" customHeight="1">
      <c r="A688" s="21"/>
    </row>
    <row r="689" spans="1:1" ht="19.5" customHeight="1">
      <c r="A689" s="21"/>
    </row>
    <row r="690" spans="1:1" ht="19.5" customHeight="1">
      <c r="A690" s="21"/>
    </row>
    <row r="691" spans="1:1" ht="19.5" customHeight="1">
      <c r="A691" s="21"/>
    </row>
    <row r="692" spans="1:1" ht="19.5" customHeight="1">
      <c r="A692" s="21"/>
    </row>
    <row r="693" spans="1:1" ht="19.5" customHeight="1">
      <c r="A693" s="21"/>
    </row>
    <row r="694" spans="1:1" ht="19.5" customHeight="1">
      <c r="A694" s="21"/>
    </row>
    <row r="695" spans="1:1" ht="19.5" customHeight="1">
      <c r="A695" s="21"/>
    </row>
    <row r="696" spans="1:1" ht="19.5" customHeight="1">
      <c r="A696" s="21"/>
    </row>
    <row r="697" spans="1:1" ht="19.5" customHeight="1">
      <c r="A697" s="21"/>
    </row>
    <row r="698" spans="1:1" ht="19.5" customHeight="1">
      <c r="A698" s="21"/>
    </row>
    <row r="699" spans="1:1" ht="19.5" customHeight="1">
      <c r="A699" s="21"/>
    </row>
    <row r="700" spans="1:1" ht="19.5" customHeight="1">
      <c r="A700" s="21"/>
    </row>
    <row r="701" spans="1:1" ht="19.5" customHeight="1">
      <c r="A701" s="21"/>
    </row>
    <row r="702" spans="1:1" ht="19.5" customHeight="1">
      <c r="A702" s="21"/>
    </row>
    <row r="703" spans="1:1" ht="19.5" customHeight="1">
      <c r="A703" s="21"/>
    </row>
    <row r="704" spans="1:1" ht="19.5" customHeight="1">
      <c r="A704" s="21"/>
    </row>
    <row r="705" spans="1:1" ht="19.5" customHeight="1">
      <c r="A705" s="21"/>
    </row>
    <row r="706" spans="1:1" ht="19.5" customHeight="1">
      <c r="A706" s="21"/>
    </row>
    <row r="707" spans="1:1" ht="19.5" customHeight="1">
      <c r="A707" s="21"/>
    </row>
    <row r="708" spans="1:1" ht="19.5" customHeight="1">
      <c r="A708" s="21"/>
    </row>
    <row r="709" spans="1:1" ht="19.5" customHeight="1">
      <c r="A709" s="21"/>
    </row>
    <row r="710" spans="1:1" ht="19.5" customHeight="1">
      <c r="A710" s="21"/>
    </row>
    <row r="711" spans="1:1" ht="19.5" customHeight="1">
      <c r="A711" s="21"/>
    </row>
    <row r="712" spans="1:1" ht="19.5" customHeight="1">
      <c r="A712" s="21"/>
    </row>
    <row r="713" spans="1:1" ht="19.5" customHeight="1">
      <c r="A713" s="21"/>
    </row>
    <row r="714" spans="1:1" ht="19.5" customHeight="1">
      <c r="A714" s="21"/>
    </row>
    <row r="715" spans="1:1" ht="19.5" customHeight="1">
      <c r="A715" s="21"/>
    </row>
    <row r="716" spans="1:1" ht="19.5" customHeight="1">
      <c r="A716" s="21"/>
    </row>
    <row r="717" spans="1:1" ht="19.5" customHeight="1">
      <c r="A717" s="21"/>
    </row>
    <row r="718" spans="1:1" ht="19.5" customHeight="1">
      <c r="A718" s="21"/>
    </row>
    <row r="719" spans="1:1" ht="19.5" customHeight="1">
      <c r="A719" s="21"/>
    </row>
    <row r="720" spans="1:1" ht="19.5" customHeight="1">
      <c r="A720" s="21"/>
    </row>
    <row r="721" spans="1:1" ht="19.5" customHeight="1">
      <c r="A721" s="21"/>
    </row>
    <row r="722" spans="1:1" ht="19.5" customHeight="1">
      <c r="A722" s="21"/>
    </row>
    <row r="723" spans="1:1" ht="19.5" customHeight="1">
      <c r="A723" s="21"/>
    </row>
    <row r="724" spans="1:1" ht="19.5" customHeight="1">
      <c r="A724" s="21"/>
    </row>
    <row r="725" spans="1:1" ht="19.5" customHeight="1">
      <c r="A725" s="21"/>
    </row>
    <row r="726" spans="1:1" ht="19.5" customHeight="1">
      <c r="A726" s="21"/>
    </row>
    <row r="727" spans="1:1" ht="19.5" customHeight="1">
      <c r="A727" s="21"/>
    </row>
    <row r="728" spans="1:1" ht="19.5" customHeight="1">
      <c r="A728" s="21"/>
    </row>
    <row r="729" spans="1:1" ht="19.5" customHeight="1">
      <c r="A729" s="21"/>
    </row>
    <row r="730" spans="1:1" ht="19.5" customHeight="1">
      <c r="A730" s="21"/>
    </row>
    <row r="731" spans="1:1" ht="19.5" customHeight="1">
      <c r="A731" s="21"/>
    </row>
    <row r="732" spans="1:1" ht="19.5" customHeight="1">
      <c r="A732" s="21"/>
    </row>
    <row r="733" spans="1:1" ht="19.5" customHeight="1">
      <c r="A733" s="21"/>
    </row>
    <row r="734" spans="1:1" ht="19.5" customHeight="1">
      <c r="A734" s="21"/>
    </row>
    <row r="735" spans="1:1" ht="19.5" customHeight="1">
      <c r="A735" s="21"/>
    </row>
    <row r="736" spans="1:1" ht="19.5" customHeight="1">
      <c r="A736" s="21"/>
    </row>
    <row r="737" spans="1:1" ht="19.5" customHeight="1">
      <c r="A737" s="21"/>
    </row>
    <row r="738" spans="1:1" ht="19.5" customHeight="1">
      <c r="A738" s="21"/>
    </row>
    <row r="739" spans="1:1" ht="19.5" customHeight="1">
      <c r="A739" s="21"/>
    </row>
    <row r="740" spans="1:1" ht="19.5" customHeight="1">
      <c r="A740" s="21"/>
    </row>
    <row r="741" spans="1:1" ht="19.5" customHeight="1">
      <c r="A741" s="21"/>
    </row>
    <row r="742" spans="1:1" ht="19.5" customHeight="1">
      <c r="A742" s="21"/>
    </row>
    <row r="743" spans="1:1" ht="19.5" customHeight="1">
      <c r="A743" s="21"/>
    </row>
    <row r="744" spans="1:1" ht="19.5" customHeight="1">
      <c r="A744" s="21"/>
    </row>
    <row r="745" spans="1:1" ht="19.5" customHeight="1">
      <c r="A745" s="21"/>
    </row>
    <row r="746" spans="1:1" ht="19.5" customHeight="1">
      <c r="A746" s="21"/>
    </row>
    <row r="747" spans="1:1" ht="19.5" customHeight="1">
      <c r="A747" s="21"/>
    </row>
    <row r="748" spans="1:1" ht="19.5" customHeight="1">
      <c r="A748" s="21"/>
    </row>
    <row r="749" spans="1:1" ht="19.5" customHeight="1">
      <c r="A749" s="21"/>
    </row>
    <row r="750" spans="1:1" ht="19.5" customHeight="1">
      <c r="A750" s="21"/>
    </row>
    <row r="751" spans="1:1" ht="19.5" customHeight="1">
      <c r="A751" s="21"/>
    </row>
    <row r="752" spans="1:1" ht="19.5" customHeight="1">
      <c r="A752" s="21"/>
    </row>
    <row r="753" spans="1:1" ht="19.5" customHeight="1">
      <c r="A753" s="21"/>
    </row>
    <row r="754" spans="1:1" ht="19.5" customHeight="1">
      <c r="A754" s="21"/>
    </row>
    <row r="755" spans="1:1" ht="19.5" customHeight="1">
      <c r="A755" s="21"/>
    </row>
    <row r="756" spans="1:1" ht="19.5" customHeight="1">
      <c r="A756" s="21"/>
    </row>
    <row r="757" spans="1:1" ht="19.5" customHeight="1">
      <c r="A757" s="21"/>
    </row>
    <row r="758" spans="1:1" ht="19.5" customHeight="1">
      <c r="A758" s="21"/>
    </row>
    <row r="759" spans="1:1" ht="19.5" customHeight="1">
      <c r="A759" s="21"/>
    </row>
    <row r="760" spans="1:1" ht="19.5" customHeight="1">
      <c r="A760" s="21"/>
    </row>
    <row r="761" spans="1:1" ht="19.5" customHeight="1">
      <c r="A761" s="21"/>
    </row>
    <row r="762" spans="1:1" ht="19.5" customHeight="1">
      <c r="A762" s="21"/>
    </row>
    <row r="763" spans="1:1" ht="19.5" customHeight="1">
      <c r="A763" s="21"/>
    </row>
    <row r="764" spans="1:1" ht="19.5" customHeight="1">
      <c r="A764" s="21"/>
    </row>
    <row r="765" spans="1:1" ht="19.5" customHeight="1">
      <c r="A765" s="21"/>
    </row>
    <row r="766" spans="1:1" ht="19.5" customHeight="1">
      <c r="A766" s="21"/>
    </row>
    <row r="767" spans="1:1" ht="19.5" customHeight="1">
      <c r="A767" s="21"/>
    </row>
    <row r="768" spans="1:1" ht="19.5" customHeight="1">
      <c r="A768" s="21"/>
    </row>
    <row r="769" spans="1:1" ht="19.5" customHeight="1">
      <c r="A769" s="21"/>
    </row>
    <row r="770" spans="1:1" ht="19.5" customHeight="1">
      <c r="A770" s="21"/>
    </row>
    <row r="771" spans="1:1" ht="19.5" customHeight="1">
      <c r="A771" s="21"/>
    </row>
    <row r="772" spans="1:1" ht="19.5" customHeight="1">
      <c r="A772" s="21"/>
    </row>
    <row r="773" spans="1:1" ht="19.5" customHeight="1">
      <c r="A773" s="21"/>
    </row>
    <row r="774" spans="1:1" ht="19.5" customHeight="1">
      <c r="A774" s="21"/>
    </row>
    <row r="775" spans="1:1" ht="19.5" customHeight="1">
      <c r="A775" s="21"/>
    </row>
    <row r="776" spans="1:1" ht="19.5" customHeight="1">
      <c r="A776" s="21"/>
    </row>
    <row r="777" spans="1:1" ht="19.5" customHeight="1">
      <c r="A777" s="21"/>
    </row>
    <row r="778" spans="1:1" ht="19.5" customHeight="1">
      <c r="A778" s="21"/>
    </row>
    <row r="779" spans="1:1" ht="19.5" customHeight="1">
      <c r="A779" s="21"/>
    </row>
    <row r="780" spans="1:1" ht="19.5" customHeight="1">
      <c r="A780" s="21"/>
    </row>
    <row r="781" spans="1:1" ht="19.5" customHeight="1">
      <c r="A781" s="21"/>
    </row>
    <row r="782" spans="1:1" ht="19.5" customHeight="1">
      <c r="A782" s="21"/>
    </row>
    <row r="783" spans="1:1" ht="19.5" customHeight="1">
      <c r="A783" s="21"/>
    </row>
    <row r="784" spans="1:1" ht="19.5" customHeight="1">
      <c r="A784" s="21"/>
    </row>
    <row r="785" spans="1:1" ht="19.5" customHeight="1">
      <c r="A785" s="21"/>
    </row>
    <row r="786" spans="1:1" ht="19.5" customHeight="1">
      <c r="A786" s="21"/>
    </row>
    <row r="787" spans="1:1" ht="19.5" customHeight="1">
      <c r="A787" s="21"/>
    </row>
    <row r="788" spans="1:1" ht="19.5" customHeight="1">
      <c r="A788" s="21"/>
    </row>
    <row r="789" spans="1:1" ht="19.5" customHeight="1">
      <c r="A789" s="21"/>
    </row>
    <row r="790" spans="1:1" ht="19.5" customHeight="1">
      <c r="A790" s="21"/>
    </row>
    <row r="791" spans="1:1" ht="19.5" customHeight="1">
      <c r="A791" s="21"/>
    </row>
    <row r="792" spans="1:1" ht="19.5" customHeight="1">
      <c r="A792" s="21"/>
    </row>
    <row r="793" spans="1:1" ht="19.5" customHeight="1">
      <c r="A793" s="21"/>
    </row>
    <row r="794" spans="1:1" ht="19.5" customHeight="1">
      <c r="A794" s="21"/>
    </row>
    <row r="795" spans="1:1" ht="19.5" customHeight="1">
      <c r="A795" s="21"/>
    </row>
    <row r="796" spans="1:1" ht="19.5" customHeight="1">
      <c r="A796" s="21"/>
    </row>
    <row r="797" spans="1:1" ht="19.5" customHeight="1">
      <c r="A797" s="21"/>
    </row>
    <row r="798" spans="1:1" ht="19.5" customHeight="1">
      <c r="A798" s="21"/>
    </row>
    <row r="799" spans="1:1" ht="19.5" customHeight="1">
      <c r="A799" s="21"/>
    </row>
    <row r="800" spans="1:1" ht="19.5" customHeight="1">
      <c r="A800" s="21"/>
    </row>
    <row r="801" spans="1:1" ht="19.5" customHeight="1">
      <c r="A801" s="21"/>
    </row>
    <row r="802" spans="1:1" ht="19.5" customHeight="1">
      <c r="A802" s="21"/>
    </row>
    <row r="803" spans="1:1" ht="19.5" customHeight="1">
      <c r="A803" s="21"/>
    </row>
    <row r="804" spans="1:1" ht="19.5" customHeight="1">
      <c r="A804" s="21"/>
    </row>
    <row r="805" spans="1:1" ht="19.5" customHeight="1">
      <c r="A805" s="21"/>
    </row>
    <row r="806" spans="1:1" ht="19.5" customHeight="1">
      <c r="A806" s="21"/>
    </row>
    <row r="807" spans="1:1" ht="19.5" customHeight="1">
      <c r="A807" s="21"/>
    </row>
    <row r="808" spans="1:1" ht="19.5" customHeight="1">
      <c r="A808" s="21"/>
    </row>
    <row r="809" spans="1:1" ht="19.5" customHeight="1">
      <c r="A809" s="21"/>
    </row>
    <row r="810" spans="1:1" ht="19.5" customHeight="1">
      <c r="A810" s="21"/>
    </row>
    <row r="811" spans="1:1" ht="19.5" customHeight="1">
      <c r="A811" s="21"/>
    </row>
    <row r="812" spans="1:1" ht="19.5" customHeight="1">
      <c r="A812" s="21"/>
    </row>
    <row r="813" spans="1:1" ht="19.5" customHeight="1">
      <c r="A813" s="21"/>
    </row>
    <row r="814" spans="1:1" ht="19.5" customHeight="1">
      <c r="A814" s="21"/>
    </row>
    <row r="815" spans="1:1" ht="19.5" customHeight="1">
      <c r="A815" s="21"/>
    </row>
    <row r="816" spans="1:1" ht="19.5" customHeight="1">
      <c r="A816" s="21"/>
    </row>
    <row r="817" spans="1:1" ht="19.5" customHeight="1">
      <c r="A817" s="21"/>
    </row>
    <row r="818" spans="1:1" ht="19.5" customHeight="1">
      <c r="A818" s="21"/>
    </row>
    <row r="819" spans="1:1" ht="19.5" customHeight="1">
      <c r="A819" s="21"/>
    </row>
    <row r="820" spans="1:1" ht="19.5" customHeight="1">
      <c r="A820" s="21"/>
    </row>
    <row r="821" spans="1:1" ht="19.5" customHeight="1">
      <c r="A821" s="21"/>
    </row>
    <row r="822" spans="1:1" ht="19.5" customHeight="1">
      <c r="A822" s="21"/>
    </row>
    <row r="823" spans="1:1" ht="19.5" customHeight="1">
      <c r="A823" s="21"/>
    </row>
    <row r="824" spans="1:1" ht="19.5" customHeight="1">
      <c r="A824" s="21"/>
    </row>
    <row r="825" spans="1:1" ht="19.5" customHeight="1">
      <c r="A825" s="21"/>
    </row>
    <row r="826" spans="1:1" ht="19.5" customHeight="1">
      <c r="A826" s="21"/>
    </row>
    <row r="827" spans="1:1" ht="19.5" customHeight="1">
      <c r="A827" s="21"/>
    </row>
    <row r="828" spans="1:1" ht="19.5" customHeight="1">
      <c r="A828" s="21"/>
    </row>
    <row r="829" spans="1:1" ht="19.5" customHeight="1">
      <c r="A829" s="21"/>
    </row>
    <row r="830" spans="1:1" ht="19.5" customHeight="1">
      <c r="A830" s="21"/>
    </row>
    <row r="831" spans="1:1" ht="19.5" customHeight="1">
      <c r="A831" s="21"/>
    </row>
    <row r="832" spans="1:1" ht="19.5" customHeight="1">
      <c r="A832" s="21"/>
    </row>
    <row r="833" spans="1:1" ht="19.5" customHeight="1">
      <c r="A833" s="21"/>
    </row>
    <row r="834" spans="1:1" ht="19.5" customHeight="1">
      <c r="A834" s="21"/>
    </row>
    <row r="835" spans="1:1" ht="19.5" customHeight="1">
      <c r="A835" s="21"/>
    </row>
    <row r="836" spans="1:1" ht="19.5" customHeight="1">
      <c r="A836" s="21"/>
    </row>
    <row r="837" spans="1:1" ht="19.5" customHeight="1">
      <c r="A837" s="21"/>
    </row>
    <row r="838" spans="1:1" ht="19.5" customHeight="1">
      <c r="A838" s="21"/>
    </row>
    <row r="839" spans="1:1" ht="19.5" customHeight="1">
      <c r="A839" s="21"/>
    </row>
    <row r="840" spans="1:1" ht="19.5" customHeight="1">
      <c r="A840" s="21"/>
    </row>
    <row r="841" spans="1:1" ht="19.5" customHeight="1">
      <c r="A841" s="21"/>
    </row>
    <row r="842" spans="1:1" ht="19.5" customHeight="1">
      <c r="A842" s="21"/>
    </row>
    <row r="843" spans="1:1" ht="19.5" customHeight="1">
      <c r="A843" s="21"/>
    </row>
    <row r="844" spans="1:1" ht="19.5" customHeight="1">
      <c r="A844" s="21"/>
    </row>
    <row r="845" spans="1:1" ht="19.5" customHeight="1">
      <c r="A845" s="21"/>
    </row>
    <row r="846" spans="1:1" ht="19.5" customHeight="1">
      <c r="A846" s="21"/>
    </row>
    <row r="847" spans="1:1" ht="19.5" customHeight="1">
      <c r="A847" s="21"/>
    </row>
    <row r="848" spans="1:1" ht="19.5" customHeight="1">
      <c r="A848" s="21"/>
    </row>
    <row r="849" spans="1:1" ht="19.5" customHeight="1">
      <c r="A849" s="21"/>
    </row>
    <row r="850" spans="1:1" ht="19.5" customHeight="1">
      <c r="A850" s="21"/>
    </row>
    <row r="851" spans="1:1" ht="19.5" customHeight="1">
      <c r="A851" s="21"/>
    </row>
    <row r="852" spans="1:1" ht="19.5" customHeight="1">
      <c r="A852" s="21"/>
    </row>
    <row r="853" spans="1:1" ht="19.5" customHeight="1">
      <c r="A853" s="21"/>
    </row>
    <row r="854" spans="1:1" ht="19.5" customHeight="1">
      <c r="A854" s="21"/>
    </row>
    <row r="855" spans="1:1" ht="19.5" customHeight="1">
      <c r="A855" s="21"/>
    </row>
    <row r="856" spans="1:1" ht="19.5" customHeight="1">
      <c r="A856" s="21"/>
    </row>
    <row r="857" spans="1:1" ht="19.5" customHeight="1">
      <c r="A857" s="21"/>
    </row>
    <row r="858" spans="1:1" ht="19.5" customHeight="1">
      <c r="A858" s="21"/>
    </row>
    <row r="859" spans="1:1" ht="19.5" customHeight="1">
      <c r="A859" s="21"/>
    </row>
    <row r="860" spans="1:1" ht="19.5" customHeight="1">
      <c r="A860" s="21"/>
    </row>
    <row r="861" spans="1:1" ht="19.5" customHeight="1">
      <c r="A861" s="21"/>
    </row>
    <row r="862" spans="1:1" ht="19.5" customHeight="1">
      <c r="A862" s="21"/>
    </row>
    <row r="863" spans="1:1" ht="19.5" customHeight="1">
      <c r="A863" s="21"/>
    </row>
    <row r="864" spans="1:1" ht="19.5" customHeight="1">
      <c r="A864" s="21"/>
    </row>
    <row r="865" spans="1:1" ht="19.5" customHeight="1">
      <c r="A865" s="21"/>
    </row>
    <row r="866" spans="1:1" ht="19.5" customHeight="1">
      <c r="A866" s="21"/>
    </row>
    <row r="867" spans="1:1" ht="19.5" customHeight="1">
      <c r="A867" s="21"/>
    </row>
    <row r="868" spans="1:1" ht="19.5" customHeight="1">
      <c r="A868" s="21"/>
    </row>
    <row r="869" spans="1:1" ht="19.5" customHeight="1">
      <c r="A869" s="21"/>
    </row>
    <row r="870" spans="1:1" ht="19.5" customHeight="1">
      <c r="A870" s="21"/>
    </row>
    <row r="871" spans="1:1" ht="19.5" customHeight="1">
      <c r="A871" s="21"/>
    </row>
    <row r="872" spans="1:1" ht="19.5" customHeight="1">
      <c r="A872" s="21"/>
    </row>
    <row r="873" spans="1:1" ht="19.5" customHeight="1">
      <c r="A873" s="21"/>
    </row>
    <row r="874" spans="1:1" ht="19.5" customHeight="1">
      <c r="A874" s="21"/>
    </row>
    <row r="875" spans="1:1" ht="19.5" customHeight="1">
      <c r="A875" s="21"/>
    </row>
    <row r="876" spans="1:1" ht="19.5" customHeight="1">
      <c r="A876" s="21"/>
    </row>
    <row r="877" spans="1:1" ht="19.5" customHeight="1">
      <c r="A877" s="21"/>
    </row>
    <row r="878" spans="1:1" ht="19.5" customHeight="1">
      <c r="A878" s="21"/>
    </row>
    <row r="879" spans="1:1" ht="19.5" customHeight="1">
      <c r="A879" s="21"/>
    </row>
    <row r="880" spans="1:1" ht="19.5" customHeight="1">
      <c r="A880" s="21"/>
    </row>
    <row r="881" spans="1:1" ht="19.5" customHeight="1">
      <c r="A881" s="21"/>
    </row>
    <row r="882" spans="1:1" ht="19.5" customHeight="1">
      <c r="A882" s="21"/>
    </row>
    <row r="883" spans="1:1" ht="19.5" customHeight="1">
      <c r="A883" s="21"/>
    </row>
    <row r="884" spans="1:1" ht="19.5" customHeight="1">
      <c r="A884" s="21"/>
    </row>
    <row r="885" spans="1:1" ht="19.5" customHeight="1">
      <c r="A885" s="21"/>
    </row>
    <row r="886" spans="1:1" ht="19.5" customHeight="1">
      <c r="A886" s="21"/>
    </row>
    <row r="887" spans="1:1" ht="19.5" customHeight="1">
      <c r="A887" s="21"/>
    </row>
    <row r="888" spans="1:1" ht="19.5" customHeight="1">
      <c r="A888" s="21"/>
    </row>
    <row r="889" spans="1:1" ht="19.5" customHeight="1">
      <c r="A889" s="21"/>
    </row>
    <row r="890" spans="1:1" ht="19.5" customHeight="1">
      <c r="A890" s="21"/>
    </row>
    <row r="891" spans="1:1" ht="19.5" customHeight="1">
      <c r="A891" s="21"/>
    </row>
    <row r="892" spans="1:1" ht="19.5" customHeight="1">
      <c r="A892" s="21"/>
    </row>
    <row r="893" spans="1:1" ht="19.5" customHeight="1">
      <c r="A893" s="21"/>
    </row>
    <row r="894" spans="1:1" ht="19.5" customHeight="1">
      <c r="A894" s="21"/>
    </row>
    <row r="895" spans="1:1" ht="19.5" customHeight="1">
      <c r="A895" s="21"/>
    </row>
    <row r="896" spans="1:1" ht="19.5" customHeight="1">
      <c r="A896" s="21"/>
    </row>
    <row r="897" spans="1:1" ht="19.5" customHeight="1">
      <c r="A897" s="21"/>
    </row>
    <row r="898" spans="1:1" ht="19.5" customHeight="1">
      <c r="A898" s="21"/>
    </row>
    <row r="899" spans="1:1" ht="19.5" customHeight="1">
      <c r="A899" s="21"/>
    </row>
    <row r="900" spans="1:1" ht="19.5" customHeight="1">
      <c r="A900" s="21"/>
    </row>
    <row r="901" spans="1:1" ht="19.5" customHeight="1">
      <c r="A901" s="21"/>
    </row>
    <row r="902" spans="1:1" ht="19.5" customHeight="1">
      <c r="A902" s="21"/>
    </row>
    <row r="903" spans="1:1" ht="19.5" customHeight="1">
      <c r="A903" s="21"/>
    </row>
    <row r="904" spans="1:1" ht="19.5" customHeight="1">
      <c r="A904" s="21"/>
    </row>
    <row r="905" spans="1:1" ht="19.5" customHeight="1">
      <c r="A905" s="21"/>
    </row>
    <row r="906" spans="1:1" ht="19.5" customHeight="1">
      <c r="A906" s="21"/>
    </row>
    <row r="907" spans="1:1" ht="19.5" customHeight="1">
      <c r="A907" s="21"/>
    </row>
    <row r="908" spans="1:1" ht="19.5" customHeight="1">
      <c r="A908" s="21"/>
    </row>
    <row r="909" spans="1:1" ht="19.5" customHeight="1">
      <c r="A909" s="21"/>
    </row>
    <row r="910" spans="1:1" ht="19.5" customHeight="1">
      <c r="A910" s="21"/>
    </row>
    <row r="911" spans="1:1" ht="19.5" customHeight="1">
      <c r="A911" s="21"/>
    </row>
    <row r="912" spans="1:1" ht="19.5" customHeight="1">
      <c r="A912" s="21"/>
    </row>
    <row r="913" spans="1:1" ht="19.5" customHeight="1">
      <c r="A913" s="21"/>
    </row>
    <row r="914" spans="1:1" ht="19.5" customHeight="1">
      <c r="A914" s="21"/>
    </row>
    <row r="915" spans="1:1" ht="19.5" customHeight="1">
      <c r="A915" s="21"/>
    </row>
    <row r="916" spans="1:1" ht="19.5" customHeight="1">
      <c r="A916" s="21"/>
    </row>
    <row r="917" spans="1:1" ht="19.5" customHeight="1">
      <c r="A917" s="21"/>
    </row>
    <row r="918" spans="1:1" ht="19.5" customHeight="1">
      <c r="A918" s="21"/>
    </row>
    <row r="919" spans="1:1" ht="19.5" customHeight="1">
      <c r="A919" s="21"/>
    </row>
    <row r="920" spans="1:1" ht="19.5" customHeight="1">
      <c r="A920" s="21"/>
    </row>
    <row r="921" spans="1:1" ht="19.5" customHeight="1">
      <c r="A921" s="21"/>
    </row>
    <row r="922" spans="1:1" ht="19.5" customHeight="1">
      <c r="A922" s="21"/>
    </row>
    <row r="923" spans="1:1" ht="19.5" customHeight="1">
      <c r="A923" s="21"/>
    </row>
    <row r="924" spans="1:1" ht="19.5" customHeight="1">
      <c r="A924" s="21"/>
    </row>
    <row r="925" spans="1:1" ht="19.5" customHeight="1">
      <c r="A925" s="21"/>
    </row>
    <row r="926" spans="1:1" ht="19.5" customHeight="1">
      <c r="A926" s="21"/>
    </row>
    <row r="927" spans="1:1" ht="19.5" customHeight="1">
      <c r="A927" s="21"/>
    </row>
    <row r="928" spans="1:1" ht="19.5" customHeight="1">
      <c r="A928" s="21"/>
    </row>
    <row r="929" spans="1:1" ht="19.5" customHeight="1">
      <c r="A929" s="21"/>
    </row>
    <row r="930" spans="1:1" ht="19.5" customHeight="1">
      <c r="A930" s="21"/>
    </row>
    <row r="931" spans="1:1" ht="19.5" customHeight="1">
      <c r="A931" s="21"/>
    </row>
    <row r="932" spans="1:1" ht="19.5" customHeight="1">
      <c r="A932" s="21"/>
    </row>
    <row r="933" spans="1:1" ht="19.5" customHeight="1">
      <c r="A933" s="21"/>
    </row>
    <row r="934" spans="1:1" ht="19.5" customHeight="1">
      <c r="A934" s="21"/>
    </row>
    <row r="935" spans="1:1" ht="19.5" customHeight="1">
      <c r="A935" s="21"/>
    </row>
    <row r="936" spans="1:1" ht="19.5" customHeight="1">
      <c r="A936" s="21"/>
    </row>
    <row r="937" spans="1:1" ht="19.5" customHeight="1">
      <c r="A937" s="21"/>
    </row>
    <row r="938" spans="1:1" ht="19.5" customHeight="1">
      <c r="A938" s="21"/>
    </row>
    <row r="939" spans="1:1" ht="19.5" customHeight="1">
      <c r="A939" s="21"/>
    </row>
    <row r="940" spans="1:1" ht="19.5" customHeight="1">
      <c r="A940" s="21"/>
    </row>
    <row r="941" spans="1:1" ht="19.5" customHeight="1">
      <c r="A941" s="21"/>
    </row>
    <row r="942" spans="1:1" ht="19.5" customHeight="1">
      <c r="A942" s="21"/>
    </row>
    <row r="943" spans="1:1" ht="19.5" customHeight="1">
      <c r="A943" s="21"/>
    </row>
    <row r="944" spans="1:1" ht="19.5" customHeight="1">
      <c r="A944" s="21"/>
    </row>
    <row r="945" spans="1:1" ht="19.5" customHeight="1">
      <c r="A945" s="21"/>
    </row>
    <row r="946" spans="1:1" ht="19.5" customHeight="1">
      <c r="A946" s="21"/>
    </row>
    <row r="947" spans="1:1" ht="19.5" customHeight="1">
      <c r="A947" s="21"/>
    </row>
    <row r="948" spans="1:1" ht="19.5" customHeight="1">
      <c r="A948" s="21"/>
    </row>
    <row r="949" spans="1:1" ht="19.5" customHeight="1">
      <c r="A949" s="21"/>
    </row>
    <row r="950" spans="1:1" ht="19.5" customHeight="1">
      <c r="A950" s="21"/>
    </row>
    <row r="951" spans="1:1" ht="19.5" customHeight="1">
      <c r="A951" s="21"/>
    </row>
    <row r="952" spans="1:1" ht="19.5" customHeight="1">
      <c r="A952" s="21"/>
    </row>
    <row r="953" spans="1:1" ht="19.5" customHeight="1">
      <c r="A953" s="21"/>
    </row>
    <row r="954" spans="1:1" ht="19.5" customHeight="1">
      <c r="A954" s="21"/>
    </row>
    <row r="955" spans="1:1" ht="19.5" customHeight="1">
      <c r="A955" s="21"/>
    </row>
    <row r="956" spans="1:1" ht="19.5" customHeight="1">
      <c r="A956" s="21"/>
    </row>
    <row r="957" spans="1:1" ht="19.5" customHeight="1">
      <c r="A957" s="21"/>
    </row>
    <row r="958" spans="1:1" ht="19.5" customHeight="1">
      <c r="A958" s="21"/>
    </row>
    <row r="959" spans="1:1" ht="19.5" customHeight="1">
      <c r="A959" s="21"/>
    </row>
    <row r="960" spans="1:1" ht="19.5" customHeight="1">
      <c r="A960" s="21"/>
    </row>
    <row r="961" spans="1:1" ht="19.5" customHeight="1">
      <c r="A961" s="21"/>
    </row>
    <row r="962" spans="1:1" ht="19.5" customHeight="1">
      <c r="A962" s="21"/>
    </row>
    <row r="963" spans="1:1" ht="19.5" customHeight="1">
      <c r="A963" s="21"/>
    </row>
    <row r="964" spans="1:1" ht="19.5" customHeight="1">
      <c r="A964" s="21"/>
    </row>
    <row r="965" spans="1:1" ht="19.5" customHeight="1">
      <c r="A965" s="21"/>
    </row>
    <row r="966" spans="1:1" ht="19.5" customHeight="1">
      <c r="A966" s="21"/>
    </row>
    <row r="967" spans="1:1" ht="19.5" customHeight="1">
      <c r="A967" s="21"/>
    </row>
    <row r="968" spans="1:1" ht="19.5" customHeight="1">
      <c r="A968" s="21"/>
    </row>
    <row r="969" spans="1:1" ht="19.5" customHeight="1">
      <c r="A969" s="21"/>
    </row>
    <row r="970" spans="1:1" ht="19.5" customHeight="1">
      <c r="A970" s="21"/>
    </row>
    <row r="971" spans="1:1" ht="19.5" customHeight="1">
      <c r="A971" s="21"/>
    </row>
    <row r="972" spans="1:1" ht="19.5" customHeight="1">
      <c r="A972" s="21"/>
    </row>
    <row r="973" spans="1:1" ht="19.5" customHeight="1">
      <c r="A973" s="21"/>
    </row>
    <row r="974" spans="1:1" ht="19.5" customHeight="1">
      <c r="A974" s="21"/>
    </row>
    <row r="975" spans="1:1" ht="19.5" customHeight="1">
      <c r="A975" s="21"/>
    </row>
    <row r="976" spans="1:1" ht="19.5" customHeight="1">
      <c r="A976" s="21"/>
    </row>
    <row r="977" spans="1:1" ht="19.5" customHeight="1">
      <c r="A977" s="21"/>
    </row>
    <row r="978" spans="1:1" ht="19.5" customHeight="1">
      <c r="A978" s="21"/>
    </row>
    <row r="979" spans="1:1" ht="19.5" customHeight="1">
      <c r="A979" s="21"/>
    </row>
    <row r="980" spans="1:1" ht="19.5" customHeight="1">
      <c r="A980" s="21"/>
    </row>
    <row r="981" spans="1:1" ht="19.5" customHeight="1">
      <c r="A981" s="21"/>
    </row>
    <row r="982" spans="1:1" ht="19.5" customHeight="1">
      <c r="A982" s="21"/>
    </row>
    <row r="983" spans="1:1" ht="19.5" customHeight="1">
      <c r="A983" s="21"/>
    </row>
    <row r="984" spans="1:1" ht="19.5" customHeight="1">
      <c r="A984" s="21"/>
    </row>
    <row r="985" spans="1:1" ht="19.5" customHeight="1">
      <c r="A985" s="21"/>
    </row>
    <row r="986" spans="1:1" ht="19.5" customHeight="1">
      <c r="A986" s="21"/>
    </row>
    <row r="987" spans="1:1" ht="19.5" customHeight="1">
      <c r="A987" s="21"/>
    </row>
    <row r="988" spans="1:1" ht="19.5" customHeight="1">
      <c r="A988" s="21"/>
    </row>
    <row r="989" spans="1:1" ht="19.5" customHeight="1">
      <c r="A989" s="21"/>
    </row>
    <row r="990" spans="1:1" ht="19.5" customHeight="1">
      <c r="A990" s="21"/>
    </row>
    <row r="991" spans="1:1" ht="19.5" customHeight="1">
      <c r="A991" s="21"/>
    </row>
    <row r="992" spans="1:1" ht="19.5" customHeight="1">
      <c r="A992" s="21"/>
    </row>
    <row r="993" spans="1:1" ht="19.5" customHeight="1">
      <c r="A993" s="21"/>
    </row>
    <row r="994" spans="1:1" ht="19.5" customHeight="1">
      <c r="A994" s="21"/>
    </row>
    <row r="995" spans="1:1" ht="19.5" customHeight="1">
      <c r="A995" s="21"/>
    </row>
    <row r="996" spans="1:1" ht="19.5" customHeight="1">
      <c r="A996" s="21"/>
    </row>
    <row r="997" spans="1:1" ht="19.5" customHeight="1">
      <c r="A997" s="21"/>
    </row>
    <row r="998" spans="1:1" ht="19.5" customHeight="1">
      <c r="A998" s="21"/>
    </row>
    <row r="999" spans="1:1" ht="19.5" customHeight="1">
      <c r="A999" s="21"/>
    </row>
    <row r="1000" spans="1:1" ht="19.5" customHeight="1">
      <c r="A1000" s="21"/>
    </row>
    <row r="1001" spans="1:1" ht="19.5" customHeight="1">
      <c r="A1001" s="21"/>
    </row>
    <row r="1002" spans="1:1" ht="19.5" customHeight="1">
      <c r="A1002" s="21"/>
    </row>
    <row r="1003" spans="1:1" ht="19.5" customHeight="1">
      <c r="A1003" s="21"/>
    </row>
    <row r="1004" spans="1:1" ht="19.5" customHeight="1">
      <c r="A1004" s="21"/>
    </row>
    <row r="1005" spans="1:1" ht="19.5" customHeight="1">
      <c r="A1005" s="21"/>
    </row>
    <row r="1006" spans="1:1" ht="19.5" customHeight="1">
      <c r="A1006" s="21"/>
    </row>
    <row r="1007" spans="1:1" ht="19.5" customHeight="1">
      <c r="A1007" s="21"/>
    </row>
    <row r="1008" spans="1:1" ht="19.5" customHeight="1">
      <c r="A1008" s="21"/>
    </row>
    <row r="1009" spans="1:1" ht="19.5" customHeight="1">
      <c r="A1009" s="21"/>
    </row>
    <row r="1010" spans="1:1" ht="19.5" customHeight="1">
      <c r="A1010" s="21"/>
    </row>
    <row r="1011" spans="1:1" ht="19.5" customHeight="1">
      <c r="A1011" s="21"/>
    </row>
    <row r="1012" spans="1:1" ht="19.5" customHeight="1">
      <c r="A1012" s="21"/>
    </row>
    <row r="1013" spans="1:1" ht="19.5" customHeight="1">
      <c r="A1013" s="21"/>
    </row>
    <row r="1014" spans="1:1" ht="19.5" customHeight="1">
      <c r="A1014" s="21"/>
    </row>
    <row r="1015" spans="1:1" ht="19.5" customHeight="1">
      <c r="A1015" s="21"/>
    </row>
    <row r="1016" spans="1:1" ht="19.5" customHeight="1">
      <c r="A1016" s="21"/>
    </row>
    <row r="1017" spans="1:1" ht="19.5" customHeight="1">
      <c r="A1017" s="21"/>
    </row>
    <row r="1018" spans="1:1" ht="19.5" customHeight="1">
      <c r="A1018" s="21"/>
    </row>
    <row r="1019" spans="1:1" ht="19.5" customHeight="1">
      <c r="A1019" s="21"/>
    </row>
    <row r="1020" spans="1:1" ht="19.5" customHeight="1">
      <c r="A1020" s="21"/>
    </row>
    <row r="1021" spans="1:1" ht="19.5" customHeight="1">
      <c r="A1021" s="21"/>
    </row>
    <row r="1022" spans="1:1" ht="19.5" customHeight="1">
      <c r="A1022" s="21"/>
    </row>
    <row r="1023" spans="1:1" ht="19.5" customHeight="1">
      <c r="A1023" s="21"/>
    </row>
    <row r="1024" spans="1:1" ht="19.5" customHeight="1">
      <c r="A1024" s="21"/>
    </row>
    <row r="1025" spans="1:1" ht="19.5" customHeight="1">
      <c r="A1025" s="21"/>
    </row>
    <row r="1026" spans="1:1" ht="19.5" customHeight="1">
      <c r="A1026" s="21"/>
    </row>
    <row r="1027" spans="1:1" ht="19.5" customHeight="1">
      <c r="A1027" s="21"/>
    </row>
    <row r="1028" spans="1:1" ht="19.5" customHeight="1">
      <c r="A1028" s="21"/>
    </row>
    <row r="1029" spans="1:1" ht="19.5" customHeight="1">
      <c r="A1029" s="21"/>
    </row>
    <row r="1030" spans="1:1" ht="19.5" customHeight="1">
      <c r="A1030" s="21"/>
    </row>
    <row r="1031" spans="1:1" ht="19.5" customHeight="1">
      <c r="A1031" s="21"/>
    </row>
    <row r="1032" spans="1:1" ht="19.5" customHeight="1">
      <c r="A1032" s="21"/>
    </row>
    <row r="1033" spans="1:1" ht="19.5" customHeight="1">
      <c r="A1033" s="21"/>
    </row>
    <row r="1034" spans="1:1" ht="19.5" customHeight="1">
      <c r="A1034" s="21"/>
    </row>
    <row r="1035" spans="1:1" ht="19.5" customHeight="1">
      <c r="A1035" s="21"/>
    </row>
    <row r="1036" spans="1:1" ht="15" customHeight="1">
      <c r="A1036" s="21"/>
    </row>
    <row r="1037" spans="1:1" ht="15" customHeight="1">
      <c r="A1037" s="21"/>
    </row>
    <row r="1038" spans="1:1" ht="15" customHeight="1">
      <c r="A1038" s="21"/>
    </row>
  </sheetData>
  <mergeCells count="20">
    <mergeCell ref="A6:B6"/>
    <mergeCell ref="A16:B16"/>
    <mergeCell ref="A5:K5"/>
    <mergeCell ref="A15:K15"/>
    <mergeCell ref="A41:B41"/>
    <mergeCell ref="A40:K40"/>
    <mergeCell ref="A36:K36"/>
    <mergeCell ref="A27:B27"/>
    <mergeCell ref="A32:B32"/>
    <mergeCell ref="A26:K26"/>
    <mergeCell ref="A31:K31"/>
    <mergeCell ref="A1:K1"/>
    <mergeCell ref="B2:K2"/>
    <mergeCell ref="D3:D4"/>
    <mergeCell ref="I3:I4"/>
    <mergeCell ref="J3:J4"/>
    <mergeCell ref="K3:K4"/>
    <mergeCell ref="A3:B4"/>
    <mergeCell ref="E3:E4"/>
    <mergeCell ref="F3:H3"/>
  </mergeCells>
  <pageMargins left="0.70866141732283461" right="0.70866141732283461" top="0.74803149606299213" bottom="0.74803149606299213" header="0.31496062992125984" footer="0.31496062992125984"/>
  <pageSetup paperSize="9" scale="44" fitToHeight="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จังหวัดสงขลา</vt:lpstr>
      <vt:lpstr>จังหวัดสงขลา!Print_Titles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เสาวรัตน์ เรืองดำ</cp:lastModifiedBy>
  <cp:lastPrinted>2026-02-03T07:24:45Z</cp:lastPrinted>
  <dcterms:created xsi:type="dcterms:W3CDTF">2017-08-08T05:42:27Z</dcterms:created>
  <dcterms:modified xsi:type="dcterms:W3CDTF">2026-03-17T10:51:14Z</dcterms:modified>
</cp:coreProperties>
</file>