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7-ปฏิทินผลผลิตสินค้าเกษตร\5-ปฏิทิน ณ กันยายน 2567\5-ส่งข้อมูลให้หน่วยงาน (ธค67)\"/>
    </mc:Choice>
  </mc:AlternateContent>
  <xr:revisionPtr revIDLastSave="0" documentId="13_ncr:1_{2542A08F-95C7-4AC4-8980-C3FCD5CD194F}" xr6:coauthVersionLast="47" xr6:coauthVersionMax="47" xr10:uidLastSave="{00000000-0000-0000-0000-000000000000}"/>
  <bookViews>
    <workbookView xWindow="-120" yWindow="-120" windowWidth="21840" windowHeight="13140" xr2:uid="{8BB3CEEB-88FE-4DAC-8E46-C8B62A8180F7}"/>
  </bookViews>
  <sheets>
    <sheet name="ประมง(อำเภอ)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81" i="1" l="1"/>
  <c r="AI81" i="1"/>
  <c r="AH81" i="1"/>
  <c r="AG81" i="1"/>
  <c r="AF81" i="1"/>
  <c r="AE81" i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P81" i="1"/>
  <c r="O81" i="1"/>
  <c r="N81" i="1"/>
  <c r="M81" i="1"/>
  <c r="L81" i="1"/>
  <c r="K81" i="1"/>
  <c r="J81" i="1"/>
  <c r="I81" i="1"/>
  <c r="H81" i="1"/>
  <c r="G81" i="1"/>
</calcChain>
</file>

<file path=xl/sharedStrings.xml><?xml version="1.0" encoding="utf-8"?>
<sst xmlns="http://schemas.openxmlformats.org/spreadsheetml/2006/main" count="486" uniqueCount="68">
  <si>
    <t>ลำดับ</t>
  </si>
  <si>
    <t>สถานการณ์
บันทึก</t>
  </si>
  <si>
    <t>จังหวัด</t>
  </si>
  <si>
    <t>อำเภอ</t>
  </si>
  <si>
    <t>สินค้า</t>
  </si>
  <si>
    <t>ประเภทการ 
เลี้ยง/จับ</t>
  </si>
  <si>
    <t>จำนวนเกษตรกร
(ราย)</t>
  </si>
  <si>
    <t>เนื้อที่เลี้ยง
(ไร่)</t>
  </si>
  <si>
    <t>ปริมาณผลผลิต
ปีปัจจุบัน (ตัน)</t>
  </si>
  <si>
    <t>การกระจาย
ภายในจังหวัด (ตัน)</t>
  </si>
  <si>
    <t>การกระจาย
ภายนอกจังหวัด (ตัน)</t>
  </si>
  <si>
    <t>ปริมาณผลผลิต
ปีถัดไป (ตัน)</t>
  </si>
  <si>
    <t>ผลผลิต ปี 2567 (ตัน)</t>
  </si>
  <si>
    <t xml:space="preserve">ประมาณการ ปี 2568 (ตัน) </t>
  </si>
  <si>
    <t xml:space="preserve"> ม.ค.67</t>
  </si>
  <si>
    <t>หมายเหตุ</t>
  </si>
  <si>
    <t>*</t>
  </si>
  <si>
    <t>สุราษฎร์ธานี</t>
  </si>
  <si>
    <t>กาญจนดิษฐ์</t>
  </si>
  <si>
    <t>กุ้งกุลาดำ</t>
  </si>
  <si>
    <t>เพาะเลี้ยง ชายฝั่ง</t>
  </si>
  <si>
    <t xml:space="preserve"> -</t>
  </si>
  <si>
    <t>กุ้งแวนนาไม</t>
  </si>
  <si>
    <t>ปลากะพง</t>
  </si>
  <si>
    <t>ปลาดุก</t>
  </si>
  <si>
    <t>เพาะเลี้ยง น้ำจืด</t>
  </si>
  <si>
    <t>ปลานิล</t>
  </si>
  <si>
    <t>ปูทะเล</t>
  </si>
  <si>
    <t>หอยแครง</t>
  </si>
  <si>
    <t>หอยนางรม</t>
  </si>
  <si>
    <t>เกาะพะงัน</t>
  </si>
  <si>
    <t>เกาะสมุย</t>
  </si>
  <si>
    <t>เลี้ยงแบบหนาแน่น</t>
  </si>
  <si>
    <t>คีรีรัฐนิคม</t>
  </si>
  <si>
    <t>เป็นการเลี้ยงในกระชังและในบ่อดิน</t>
  </si>
  <si>
    <t>เคียนซา</t>
  </si>
  <si>
    <t>ชัยบุรี</t>
  </si>
  <si>
    <t>ลงผลผลิตไม่เต็มพื้นที่</t>
  </si>
  <si>
    <t>ไชยา</t>
  </si>
  <si>
    <t>หอยมีอัตรารอดต่ำ และสภาพอากาศที่แปรปรวนส่งผลต่ออัตรารอดและอัตรการเจริฐเติบโต</t>
  </si>
  <si>
    <t>ดอนสัก</t>
  </si>
  <si>
    <t>เกษตรกรพักการเลี้ยงกุ้งกุลาดำ</t>
  </si>
  <si>
    <t>ลงผลผลิตไม่เต็มพื้นที่ อัตรารอดต่ำ สภาวะอากาศเปลี่ยนแปลง</t>
  </si>
  <si>
    <t>ลงผลผลิตไม่เต็มพื้นที่ อัตรารอดน้อย สภาวะอากาศที่เปลี่ยนแปลง</t>
  </si>
  <si>
    <t>ท่าฉาง</t>
  </si>
  <si>
    <t>พัการเลี้ยงกุ้งกุลาดำ</t>
  </si>
  <si>
    <t>ลงผลผลิตไม่เต็มพื้นที่ อัตรารอดน้อย สภาพอากาศเปลี่ยนแปลง</t>
  </si>
  <si>
    <t>ท่าชนะ</t>
  </si>
  <si>
    <t>บ้านตาขุน</t>
  </si>
  <si>
    <t>บ้านนาเดิม</t>
  </si>
  <si>
    <t>ปลาอื่น ๆ</t>
  </si>
  <si>
    <t>บ้านนาสาร</t>
  </si>
  <si>
    <t>เลี้ยงแบบบหนาแน่นในบ่อคอนกรีต บ่อผ้าใบ</t>
  </si>
  <si>
    <t>พนม</t>
  </si>
  <si>
    <t>พระแสง</t>
  </si>
  <si>
    <t>พุนพิน</t>
  </si>
  <si>
    <t>เป็นการเลี้ยงปลาในกระชังและบ่อดิน</t>
  </si>
  <si>
    <t>เมืองสุราษฎร์ธานี</t>
  </si>
  <si>
    <t>กุ้งอื่นๆ</t>
  </si>
  <si>
    <t>จับธรรมชาติ น้ำเค็ม</t>
  </si>
  <si>
    <t>ปลาเบญจพรรณ</t>
  </si>
  <si>
    <t>ปลาเป็ด</t>
  </si>
  <si>
    <t>ปูอื่นๆ</t>
  </si>
  <si>
    <t>หมึกอื่นๆ</t>
  </si>
  <si>
    <t>หอยอื่นๆ</t>
  </si>
  <si>
    <t>วิภาวดี</t>
  </si>
  <si>
    <t>เวียงสระ</t>
  </si>
  <si>
    <t>รวมทั้งหมด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</si>
</sst>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4" x14ac:knownFonts="1">
    <font>
      <sz val="12"/>
      <color theme="1"/>
      <name val="Tahoma"/>
      <family val="2"/>
      <scheme val="minor"/>
    </font>
    <font>
      <sz val="12"/>
      <color theme="1"/>
      <name val="Tahoma"/>
      <family val="2"/>
      <scheme val="minor"/>
    </font>
    <font>
      <b/>
      <sz val="14"/>
      <color theme="1"/>
      <name val="TH Sarabun New"/>
      <family val="2"/>
    </font>
    <font>
      <sz val="14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1" xfId="0" applyFont="1" applyBorder="1" applyAlignment="1">
      <alignment horizontal="center" vertical="top"/>
    </xf>
    <xf numFmtId="0" fontId="3" fillId="0" borderId="0" xfId="0" applyFont="1"/>
    <xf numFmtId="0" fontId="2" fillId="0" borderId="2" xfId="0" applyFont="1" applyBorder="1" applyAlignment="1">
      <alignment horizontal="center" vertical="top"/>
    </xf>
    <xf numFmtId="17" fontId="2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187" fontId="3" fillId="0" borderId="1" xfId="1" applyNumberFormat="1" applyFont="1" applyBorder="1"/>
    <xf numFmtId="43" fontId="3" fillId="0" borderId="1" xfId="1" applyFont="1" applyBorder="1"/>
    <xf numFmtId="43" fontId="3" fillId="0" borderId="3" xfId="1" applyFont="1" applyBorder="1"/>
    <xf numFmtId="0" fontId="3" fillId="0" borderId="0" xfId="0" applyFont="1" applyAlignment="1">
      <alignment horizontal="center"/>
    </xf>
    <xf numFmtId="187" fontId="2" fillId="0" borderId="1" xfId="1" applyNumberFormat="1" applyFont="1" applyBorder="1"/>
    <xf numFmtId="43" fontId="2" fillId="0" borderId="1" xfId="1" applyFont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A85F9-8E4B-4797-8D29-923C7130897E}">
  <dimension ref="A1:AK81"/>
  <sheetViews>
    <sheetView tabSelected="1" topLeftCell="A73" workbookViewId="0">
      <selection activeCell="G90" sqref="G90"/>
    </sheetView>
  </sheetViews>
  <sheetFormatPr defaultRowHeight="21.75" x14ac:dyDescent="0.5"/>
  <cols>
    <col min="1" max="1" width="4.109375" style="10" customWidth="1"/>
    <col min="2" max="2" width="7.88671875" style="2" customWidth="1"/>
    <col min="3" max="3" width="8.88671875" style="2" customWidth="1"/>
    <col min="4" max="4" width="10.77734375" style="2" customWidth="1"/>
    <col min="5" max="5" width="8.88671875" style="2" customWidth="1"/>
    <col min="6" max="6" width="12.109375" style="2" customWidth="1"/>
    <col min="7" max="7" width="11.44140625" style="2" customWidth="1"/>
    <col min="8" max="8" width="10.44140625" style="2" customWidth="1"/>
    <col min="9" max="9" width="10.88671875" style="2" customWidth="1"/>
    <col min="10" max="10" width="13.109375" style="2" customWidth="1"/>
    <col min="11" max="11" width="14.33203125" style="2" customWidth="1"/>
    <col min="12" max="12" width="11" style="2" customWidth="1"/>
    <col min="13" max="36" width="8.5546875" style="2" customWidth="1"/>
    <col min="37" max="37" width="49.5546875" style="2" customWidth="1"/>
    <col min="38" max="16384" width="8.88671875" style="2"/>
  </cols>
  <sheetData>
    <row r="1" spans="1:37" x14ac:dyDescent="0.5">
      <c r="A1" s="19" t="s">
        <v>0</v>
      </c>
      <c r="B1" s="18" t="s">
        <v>1</v>
      </c>
      <c r="C1" s="19" t="s">
        <v>2</v>
      </c>
      <c r="D1" s="19" t="s">
        <v>3</v>
      </c>
      <c r="E1" s="19" t="s">
        <v>4</v>
      </c>
      <c r="F1" s="18" t="s">
        <v>5</v>
      </c>
      <c r="G1" s="18" t="s">
        <v>6</v>
      </c>
      <c r="H1" s="18" t="s">
        <v>7</v>
      </c>
      <c r="I1" s="18" t="s">
        <v>8</v>
      </c>
      <c r="J1" s="18" t="s">
        <v>9</v>
      </c>
      <c r="K1" s="18" t="s">
        <v>10</v>
      </c>
      <c r="L1" s="18" t="s">
        <v>11</v>
      </c>
      <c r="M1" s="14" t="s">
        <v>12</v>
      </c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 t="s">
        <v>13</v>
      </c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</row>
    <row r="2" spans="1:37" s="1" customFormat="1" x14ac:dyDescent="0.2">
      <c r="A2" s="19"/>
      <c r="B2" s="18"/>
      <c r="C2" s="19"/>
      <c r="D2" s="19"/>
      <c r="E2" s="19"/>
      <c r="F2" s="18"/>
      <c r="G2" s="18"/>
      <c r="H2" s="18"/>
      <c r="I2" s="18"/>
      <c r="J2" s="18"/>
      <c r="K2" s="18"/>
      <c r="L2" s="18"/>
      <c r="M2" s="3" t="s">
        <v>14</v>
      </c>
      <c r="N2" s="4">
        <v>24504</v>
      </c>
      <c r="O2" s="4">
        <v>24532</v>
      </c>
      <c r="P2" s="4">
        <v>24563</v>
      </c>
      <c r="Q2" s="4">
        <v>24593</v>
      </c>
      <c r="R2" s="4">
        <v>24624</v>
      </c>
      <c r="S2" s="4">
        <v>24654</v>
      </c>
      <c r="T2" s="4">
        <v>24685</v>
      </c>
      <c r="U2" s="4">
        <v>24716</v>
      </c>
      <c r="V2" s="4">
        <v>24746</v>
      </c>
      <c r="W2" s="4">
        <v>24777</v>
      </c>
      <c r="X2" s="4">
        <v>24807</v>
      </c>
      <c r="Y2" s="4">
        <v>24838</v>
      </c>
      <c r="Z2" s="4">
        <v>24869</v>
      </c>
      <c r="AA2" s="4">
        <v>24898</v>
      </c>
      <c r="AB2" s="4">
        <v>24929</v>
      </c>
      <c r="AC2" s="4">
        <v>24959</v>
      </c>
      <c r="AD2" s="4">
        <v>24990</v>
      </c>
      <c r="AE2" s="4">
        <v>25020</v>
      </c>
      <c r="AF2" s="4">
        <v>25051</v>
      </c>
      <c r="AG2" s="4">
        <v>25082</v>
      </c>
      <c r="AH2" s="4">
        <v>25112</v>
      </c>
      <c r="AI2" s="4">
        <v>25143</v>
      </c>
      <c r="AJ2" s="4">
        <v>25173</v>
      </c>
      <c r="AK2" s="1" t="s">
        <v>15</v>
      </c>
    </row>
    <row r="3" spans="1:37" x14ac:dyDescent="0.5">
      <c r="A3" s="5">
        <v>1</v>
      </c>
      <c r="B3" s="6" t="s">
        <v>16</v>
      </c>
      <c r="C3" s="6" t="s">
        <v>17</v>
      </c>
      <c r="D3" s="6" t="s">
        <v>18</v>
      </c>
      <c r="E3" s="6" t="s">
        <v>19</v>
      </c>
      <c r="F3" s="6" t="s">
        <v>20</v>
      </c>
      <c r="G3" s="7">
        <v>5</v>
      </c>
      <c r="H3" s="8">
        <v>27.07</v>
      </c>
      <c r="I3" s="8">
        <v>39.01</v>
      </c>
      <c r="J3" s="8">
        <v>39.01</v>
      </c>
      <c r="K3" s="8">
        <v>0</v>
      </c>
      <c r="L3" s="8">
        <v>40.96</v>
      </c>
      <c r="M3" s="9">
        <v>0</v>
      </c>
      <c r="N3" s="9">
        <v>0</v>
      </c>
      <c r="O3" s="9">
        <v>0</v>
      </c>
      <c r="P3" s="9">
        <v>0</v>
      </c>
      <c r="Q3" s="9">
        <v>0</v>
      </c>
      <c r="R3" s="9">
        <v>0</v>
      </c>
      <c r="S3" s="9">
        <v>34.51</v>
      </c>
      <c r="T3" s="9">
        <v>0</v>
      </c>
      <c r="U3" s="9">
        <v>1.24</v>
      </c>
      <c r="V3" s="9">
        <v>1.05</v>
      </c>
      <c r="W3" s="9">
        <v>0.96</v>
      </c>
      <c r="X3" s="9">
        <v>1.25</v>
      </c>
      <c r="Y3" s="9">
        <v>0</v>
      </c>
      <c r="Z3" s="9">
        <v>0</v>
      </c>
      <c r="AA3" s="9">
        <v>0</v>
      </c>
      <c r="AB3" s="9">
        <v>0</v>
      </c>
      <c r="AC3" s="9">
        <v>0</v>
      </c>
      <c r="AD3" s="9">
        <v>0</v>
      </c>
      <c r="AE3" s="9">
        <v>36.24</v>
      </c>
      <c r="AF3" s="9">
        <v>0</v>
      </c>
      <c r="AG3" s="9">
        <v>1.3</v>
      </c>
      <c r="AH3" s="9">
        <v>1.1000000000000001</v>
      </c>
      <c r="AI3" s="9">
        <v>1.01</v>
      </c>
      <c r="AJ3" s="9">
        <v>1.31</v>
      </c>
      <c r="AK3" s="10" t="s">
        <v>21</v>
      </c>
    </row>
    <row r="4" spans="1:37" x14ac:dyDescent="0.5">
      <c r="A4" s="5">
        <v>2</v>
      </c>
      <c r="B4" s="6" t="s">
        <v>16</v>
      </c>
      <c r="C4" s="6" t="s">
        <v>17</v>
      </c>
      <c r="D4" s="6" t="s">
        <v>18</v>
      </c>
      <c r="E4" s="6" t="s">
        <v>22</v>
      </c>
      <c r="F4" s="6" t="s">
        <v>20</v>
      </c>
      <c r="G4" s="7">
        <v>206</v>
      </c>
      <c r="H4" s="8">
        <v>6595.97</v>
      </c>
      <c r="I4" s="8">
        <v>18432.060000000001</v>
      </c>
      <c r="J4" s="8">
        <v>921.6</v>
      </c>
      <c r="K4" s="8">
        <v>17510.46</v>
      </c>
      <c r="L4" s="8">
        <v>19335.669999999998</v>
      </c>
      <c r="M4" s="8">
        <v>866.52</v>
      </c>
      <c r="N4" s="8">
        <v>1247.21</v>
      </c>
      <c r="O4" s="8">
        <v>1870.2</v>
      </c>
      <c r="P4" s="8">
        <v>1751.5</v>
      </c>
      <c r="Q4" s="8">
        <v>3130.01</v>
      </c>
      <c r="R4" s="8">
        <v>2667</v>
      </c>
      <c r="S4" s="8">
        <v>2836.25</v>
      </c>
      <c r="T4" s="8">
        <v>2330</v>
      </c>
      <c r="U4" s="8">
        <v>420.57</v>
      </c>
      <c r="V4" s="8">
        <v>442.8</v>
      </c>
      <c r="W4" s="8">
        <v>410</v>
      </c>
      <c r="X4" s="8">
        <v>460</v>
      </c>
      <c r="Y4" s="8">
        <v>909.85</v>
      </c>
      <c r="Z4" s="8">
        <v>1309.57</v>
      </c>
      <c r="AA4" s="8">
        <v>1963.71</v>
      </c>
      <c r="AB4" s="8">
        <v>1839.08</v>
      </c>
      <c r="AC4" s="8">
        <v>3268.51</v>
      </c>
      <c r="AD4" s="8">
        <v>2800.35</v>
      </c>
      <c r="AE4" s="8">
        <v>2978.06</v>
      </c>
      <c r="AF4" s="8">
        <v>2446.5</v>
      </c>
      <c r="AG4" s="8">
        <v>441.6</v>
      </c>
      <c r="AH4" s="8">
        <v>464.94</v>
      </c>
      <c r="AI4" s="8">
        <v>430.5</v>
      </c>
      <c r="AJ4" s="8">
        <v>483</v>
      </c>
      <c r="AK4" s="10" t="s">
        <v>21</v>
      </c>
    </row>
    <row r="5" spans="1:37" x14ac:dyDescent="0.5">
      <c r="A5" s="5">
        <v>3</v>
      </c>
      <c r="B5" s="6" t="s">
        <v>16</v>
      </c>
      <c r="C5" s="6" t="s">
        <v>17</v>
      </c>
      <c r="D5" s="6" t="s">
        <v>18</v>
      </c>
      <c r="E5" s="6" t="s">
        <v>23</v>
      </c>
      <c r="F5" s="6" t="s">
        <v>20</v>
      </c>
      <c r="G5" s="7">
        <v>45</v>
      </c>
      <c r="H5" s="8">
        <v>623</v>
      </c>
      <c r="I5" s="8">
        <v>71</v>
      </c>
      <c r="J5" s="8">
        <v>15</v>
      </c>
      <c r="K5" s="8">
        <v>56</v>
      </c>
      <c r="L5" s="8">
        <v>75</v>
      </c>
      <c r="M5" s="8">
        <v>6.5</v>
      </c>
      <c r="N5" s="8">
        <v>7.5</v>
      </c>
      <c r="O5" s="8">
        <v>7</v>
      </c>
      <c r="P5" s="8">
        <v>5</v>
      </c>
      <c r="Q5" s="8">
        <v>9</v>
      </c>
      <c r="R5" s="8">
        <v>4</v>
      </c>
      <c r="S5" s="8">
        <v>4.5</v>
      </c>
      <c r="T5" s="8">
        <v>6</v>
      </c>
      <c r="U5" s="8">
        <v>4.5</v>
      </c>
      <c r="V5" s="8">
        <v>5</v>
      </c>
      <c r="W5" s="8">
        <v>5</v>
      </c>
      <c r="X5" s="8">
        <v>7</v>
      </c>
      <c r="Y5" s="8">
        <v>7</v>
      </c>
      <c r="Z5" s="8">
        <v>8</v>
      </c>
      <c r="AA5" s="8">
        <v>7</v>
      </c>
      <c r="AB5" s="8">
        <v>5</v>
      </c>
      <c r="AC5" s="8">
        <v>10</v>
      </c>
      <c r="AD5" s="8">
        <v>4</v>
      </c>
      <c r="AE5" s="8">
        <v>5</v>
      </c>
      <c r="AF5" s="8">
        <v>6</v>
      </c>
      <c r="AG5" s="8">
        <v>5</v>
      </c>
      <c r="AH5" s="8">
        <v>5</v>
      </c>
      <c r="AI5" s="8">
        <v>5</v>
      </c>
      <c r="AJ5" s="8">
        <v>8</v>
      </c>
      <c r="AK5" s="10" t="s">
        <v>21</v>
      </c>
    </row>
    <row r="6" spans="1:37" x14ac:dyDescent="0.5">
      <c r="A6" s="5">
        <v>4</v>
      </c>
      <c r="B6" s="6" t="s">
        <v>16</v>
      </c>
      <c r="C6" s="6" t="s">
        <v>17</v>
      </c>
      <c r="D6" s="6" t="s">
        <v>18</v>
      </c>
      <c r="E6" s="6" t="s">
        <v>24</v>
      </c>
      <c r="F6" s="6" t="s">
        <v>25</v>
      </c>
      <c r="G6" s="7">
        <v>355</v>
      </c>
      <c r="H6" s="8">
        <v>453</v>
      </c>
      <c r="I6" s="8">
        <v>774</v>
      </c>
      <c r="J6" s="8">
        <v>386</v>
      </c>
      <c r="K6" s="8">
        <v>388</v>
      </c>
      <c r="L6" s="8">
        <v>632</v>
      </c>
      <c r="M6" s="8">
        <v>74</v>
      </c>
      <c r="N6" s="8">
        <v>70</v>
      </c>
      <c r="O6" s="8">
        <v>75</v>
      </c>
      <c r="P6" s="8">
        <v>74</v>
      </c>
      <c r="Q6" s="8">
        <v>76</v>
      </c>
      <c r="R6" s="8">
        <v>50</v>
      </c>
      <c r="S6" s="8">
        <v>50</v>
      </c>
      <c r="T6" s="8">
        <v>55</v>
      </c>
      <c r="U6" s="8">
        <v>55</v>
      </c>
      <c r="V6" s="8">
        <v>55</v>
      </c>
      <c r="W6" s="8">
        <v>60</v>
      </c>
      <c r="X6" s="8">
        <v>80</v>
      </c>
      <c r="Y6" s="8">
        <v>75</v>
      </c>
      <c r="Z6" s="8">
        <v>50</v>
      </c>
      <c r="AA6" s="8">
        <v>52</v>
      </c>
      <c r="AB6" s="8">
        <v>55</v>
      </c>
      <c r="AC6" s="8">
        <v>35</v>
      </c>
      <c r="AD6" s="8">
        <v>50</v>
      </c>
      <c r="AE6" s="8">
        <v>45</v>
      </c>
      <c r="AF6" s="8">
        <v>55</v>
      </c>
      <c r="AG6" s="8">
        <v>55</v>
      </c>
      <c r="AH6" s="8">
        <v>50</v>
      </c>
      <c r="AI6" s="8">
        <v>55</v>
      </c>
      <c r="AJ6" s="8">
        <v>55</v>
      </c>
      <c r="AK6" s="10" t="s">
        <v>21</v>
      </c>
    </row>
    <row r="7" spans="1:37" x14ac:dyDescent="0.5">
      <c r="A7" s="5">
        <v>5</v>
      </c>
      <c r="B7" s="6" t="s">
        <v>16</v>
      </c>
      <c r="C7" s="6" t="s">
        <v>17</v>
      </c>
      <c r="D7" s="6" t="s">
        <v>18</v>
      </c>
      <c r="E7" s="6" t="s">
        <v>26</v>
      </c>
      <c r="F7" s="6" t="s">
        <v>25</v>
      </c>
      <c r="G7" s="7">
        <v>352</v>
      </c>
      <c r="H7" s="8">
        <v>785</v>
      </c>
      <c r="I7" s="8">
        <v>279</v>
      </c>
      <c r="J7" s="8">
        <v>139.5</v>
      </c>
      <c r="K7" s="8">
        <v>139.5</v>
      </c>
      <c r="L7" s="8">
        <v>90</v>
      </c>
      <c r="M7" s="8">
        <v>10</v>
      </c>
      <c r="N7" s="8">
        <v>10</v>
      </c>
      <c r="O7" s="8">
        <v>12</v>
      </c>
      <c r="P7" s="8">
        <v>10</v>
      </c>
      <c r="Q7" s="8">
        <v>13</v>
      </c>
      <c r="R7" s="8">
        <v>5.3</v>
      </c>
      <c r="S7" s="8">
        <v>9.6</v>
      </c>
      <c r="T7" s="8">
        <v>7.6</v>
      </c>
      <c r="U7" s="8">
        <v>6.5</v>
      </c>
      <c r="V7" s="8">
        <v>5</v>
      </c>
      <c r="W7" s="8">
        <v>10</v>
      </c>
      <c r="X7" s="8">
        <v>180</v>
      </c>
      <c r="Y7" s="8">
        <v>10</v>
      </c>
      <c r="Z7" s="8">
        <v>7</v>
      </c>
      <c r="AA7" s="8">
        <v>5.5</v>
      </c>
      <c r="AB7" s="8">
        <v>7.5</v>
      </c>
      <c r="AC7" s="8">
        <v>6</v>
      </c>
      <c r="AD7" s="8">
        <v>5.3</v>
      </c>
      <c r="AE7" s="8">
        <v>9.6</v>
      </c>
      <c r="AF7" s="8">
        <v>7.6</v>
      </c>
      <c r="AG7" s="8">
        <v>6.5</v>
      </c>
      <c r="AH7" s="8">
        <v>5</v>
      </c>
      <c r="AI7" s="8">
        <v>10</v>
      </c>
      <c r="AJ7" s="8">
        <v>10</v>
      </c>
      <c r="AK7" s="10" t="s">
        <v>21</v>
      </c>
    </row>
    <row r="8" spans="1:37" x14ac:dyDescent="0.5">
      <c r="A8" s="5">
        <v>6</v>
      </c>
      <c r="B8" s="6" t="s">
        <v>16</v>
      </c>
      <c r="C8" s="6" t="s">
        <v>17</v>
      </c>
      <c r="D8" s="6" t="s">
        <v>18</v>
      </c>
      <c r="E8" s="6" t="s">
        <v>27</v>
      </c>
      <c r="F8" s="6" t="s">
        <v>20</v>
      </c>
      <c r="G8" s="7">
        <v>137</v>
      </c>
      <c r="H8" s="8">
        <v>1030</v>
      </c>
      <c r="I8" s="8">
        <v>9.23</v>
      </c>
      <c r="J8" s="8">
        <v>4.62</v>
      </c>
      <c r="K8" s="8">
        <v>4.6100000000000003</v>
      </c>
      <c r="L8" s="8">
        <v>8.6300000000000008</v>
      </c>
      <c r="M8" s="8">
        <v>1</v>
      </c>
      <c r="N8" s="8">
        <v>1</v>
      </c>
      <c r="O8" s="8">
        <v>1</v>
      </c>
      <c r="P8" s="8">
        <v>1</v>
      </c>
      <c r="Q8" s="8">
        <v>1</v>
      </c>
      <c r="R8" s="8">
        <v>0.2</v>
      </c>
      <c r="S8" s="8">
        <v>0.5</v>
      </c>
      <c r="T8" s="8">
        <v>0.45</v>
      </c>
      <c r="U8" s="8">
        <v>0.57999999999999996</v>
      </c>
      <c r="V8" s="8">
        <v>0.8</v>
      </c>
      <c r="W8" s="8">
        <v>1</v>
      </c>
      <c r="X8" s="8">
        <v>0.7</v>
      </c>
      <c r="Y8" s="8">
        <v>1</v>
      </c>
      <c r="Z8" s="8">
        <v>1</v>
      </c>
      <c r="AA8" s="8">
        <v>0.9</v>
      </c>
      <c r="AB8" s="8">
        <v>1</v>
      </c>
      <c r="AC8" s="8">
        <v>0.5</v>
      </c>
      <c r="AD8" s="8">
        <v>0.2</v>
      </c>
      <c r="AE8" s="8">
        <v>0.5</v>
      </c>
      <c r="AF8" s="8">
        <v>0.45</v>
      </c>
      <c r="AG8" s="8">
        <v>0.57999999999999996</v>
      </c>
      <c r="AH8" s="8">
        <v>0.8</v>
      </c>
      <c r="AI8" s="8">
        <v>1</v>
      </c>
      <c r="AJ8" s="8">
        <v>0.7</v>
      </c>
      <c r="AK8" s="10" t="s">
        <v>21</v>
      </c>
    </row>
    <row r="9" spans="1:37" x14ac:dyDescent="0.5">
      <c r="A9" s="5">
        <v>7</v>
      </c>
      <c r="B9" s="6" t="s">
        <v>16</v>
      </c>
      <c r="C9" s="6" t="s">
        <v>17</v>
      </c>
      <c r="D9" s="6" t="s">
        <v>18</v>
      </c>
      <c r="E9" s="6" t="s">
        <v>28</v>
      </c>
      <c r="F9" s="6" t="s">
        <v>20</v>
      </c>
      <c r="G9" s="7">
        <v>335</v>
      </c>
      <c r="H9" s="8">
        <v>7200</v>
      </c>
      <c r="I9" s="8">
        <v>396</v>
      </c>
      <c r="J9" s="8">
        <v>79.2</v>
      </c>
      <c r="K9" s="8">
        <v>316.8</v>
      </c>
      <c r="L9" s="8">
        <v>725</v>
      </c>
      <c r="M9" s="8">
        <v>7</v>
      </c>
      <c r="N9" s="8">
        <v>10</v>
      </c>
      <c r="O9" s="8">
        <v>12</v>
      </c>
      <c r="P9" s="8">
        <v>10</v>
      </c>
      <c r="Q9" s="8">
        <v>12</v>
      </c>
      <c r="R9" s="8">
        <v>35</v>
      </c>
      <c r="S9" s="8">
        <v>100</v>
      </c>
      <c r="T9" s="8">
        <v>85</v>
      </c>
      <c r="U9" s="8">
        <v>30</v>
      </c>
      <c r="V9" s="8">
        <v>30</v>
      </c>
      <c r="W9" s="8">
        <v>30</v>
      </c>
      <c r="X9" s="8">
        <v>35</v>
      </c>
      <c r="Y9" s="8">
        <v>90</v>
      </c>
      <c r="Z9" s="8">
        <v>35</v>
      </c>
      <c r="AA9" s="8">
        <v>35</v>
      </c>
      <c r="AB9" s="8">
        <v>120</v>
      </c>
      <c r="AC9" s="8">
        <v>100</v>
      </c>
      <c r="AD9" s="8">
        <v>35</v>
      </c>
      <c r="AE9" s="8">
        <v>100</v>
      </c>
      <c r="AF9" s="8">
        <v>85</v>
      </c>
      <c r="AG9" s="8">
        <v>30</v>
      </c>
      <c r="AH9" s="8">
        <v>30</v>
      </c>
      <c r="AI9" s="8">
        <v>30</v>
      </c>
      <c r="AJ9" s="8">
        <v>35</v>
      </c>
      <c r="AK9" s="10" t="s">
        <v>21</v>
      </c>
    </row>
    <row r="10" spans="1:37" x14ac:dyDescent="0.5">
      <c r="A10" s="5">
        <v>8</v>
      </c>
      <c r="B10" s="6" t="s">
        <v>16</v>
      </c>
      <c r="C10" s="6" t="s">
        <v>17</v>
      </c>
      <c r="D10" s="6" t="s">
        <v>18</v>
      </c>
      <c r="E10" s="6" t="s">
        <v>29</v>
      </c>
      <c r="F10" s="6" t="s">
        <v>20</v>
      </c>
      <c r="G10" s="7">
        <v>334</v>
      </c>
      <c r="H10" s="8">
        <v>3915</v>
      </c>
      <c r="I10" s="8">
        <v>1164.95</v>
      </c>
      <c r="J10" s="8">
        <v>349.49</v>
      </c>
      <c r="K10" s="8">
        <v>815.46</v>
      </c>
      <c r="L10" s="8">
        <v>441.45</v>
      </c>
      <c r="M10" s="8">
        <v>205</v>
      </c>
      <c r="N10" s="8">
        <v>225</v>
      </c>
      <c r="O10" s="8">
        <v>230</v>
      </c>
      <c r="P10" s="8">
        <v>225</v>
      </c>
      <c r="Q10" s="8">
        <v>225</v>
      </c>
      <c r="R10" s="8">
        <v>2.4500000000000002</v>
      </c>
      <c r="S10" s="8">
        <v>3</v>
      </c>
      <c r="T10" s="8">
        <v>2.5</v>
      </c>
      <c r="U10" s="8">
        <v>0.95</v>
      </c>
      <c r="V10" s="8">
        <v>3.55</v>
      </c>
      <c r="W10" s="8">
        <v>40</v>
      </c>
      <c r="X10" s="8">
        <v>2.5</v>
      </c>
      <c r="Y10" s="8">
        <v>170</v>
      </c>
      <c r="Z10" s="8">
        <v>155</v>
      </c>
      <c r="AA10" s="8">
        <v>57</v>
      </c>
      <c r="AB10" s="8">
        <v>2.2000000000000002</v>
      </c>
      <c r="AC10" s="8">
        <v>2.2999999999999998</v>
      </c>
      <c r="AD10" s="8">
        <v>2.4500000000000002</v>
      </c>
      <c r="AE10" s="8">
        <v>3</v>
      </c>
      <c r="AF10" s="8">
        <v>2.5</v>
      </c>
      <c r="AG10" s="8">
        <v>0.95</v>
      </c>
      <c r="AH10" s="8">
        <v>3.55</v>
      </c>
      <c r="AI10" s="8">
        <v>40</v>
      </c>
      <c r="AJ10" s="8">
        <v>2.5</v>
      </c>
      <c r="AK10" s="10" t="s">
        <v>21</v>
      </c>
    </row>
    <row r="11" spans="1:37" x14ac:dyDescent="0.5">
      <c r="A11" s="5">
        <v>9</v>
      </c>
      <c r="B11" s="6" t="s">
        <v>16</v>
      </c>
      <c r="C11" s="6" t="s">
        <v>17</v>
      </c>
      <c r="D11" s="6" t="s">
        <v>30</v>
      </c>
      <c r="E11" s="6" t="s">
        <v>24</v>
      </c>
      <c r="F11" s="6" t="s">
        <v>25</v>
      </c>
      <c r="G11" s="7">
        <v>28</v>
      </c>
      <c r="H11" s="8">
        <v>14.84</v>
      </c>
      <c r="I11" s="8">
        <v>0.49</v>
      </c>
      <c r="J11" s="8">
        <v>0.49</v>
      </c>
      <c r="K11" s="8">
        <v>0</v>
      </c>
      <c r="L11" s="8">
        <v>0.49</v>
      </c>
      <c r="M11" s="8">
        <v>0.04</v>
      </c>
      <c r="N11" s="8">
        <v>0.05</v>
      </c>
      <c r="O11" s="8">
        <v>0.02</v>
      </c>
      <c r="P11" s="8">
        <v>0.06</v>
      </c>
      <c r="Q11" s="8">
        <v>0.06</v>
      </c>
      <c r="R11" s="8">
        <v>0.04</v>
      </c>
      <c r="S11" s="8">
        <v>0.05</v>
      </c>
      <c r="T11" s="8">
        <v>0.04</v>
      </c>
      <c r="U11" s="8">
        <v>0.03</v>
      </c>
      <c r="V11" s="8">
        <v>0.03</v>
      </c>
      <c r="W11" s="8">
        <v>0.03</v>
      </c>
      <c r="X11" s="8">
        <v>0.04</v>
      </c>
      <c r="Y11" s="8">
        <v>0.04</v>
      </c>
      <c r="Z11" s="8">
        <v>0.05</v>
      </c>
      <c r="AA11" s="8">
        <v>0.02</v>
      </c>
      <c r="AB11" s="8">
        <v>0.06</v>
      </c>
      <c r="AC11" s="8">
        <v>0.06</v>
      </c>
      <c r="AD11" s="8">
        <v>0.04</v>
      </c>
      <c r="AE11" s="8">
        <v>0.05</v>
      </c>
      <c r="AF11" s="8">
        <v>0.04</v>
      </c>
      <c r="AG11" s="8">
        <v>0.03</v>
      </c>
      <c r="AH11" s="8">
        <v>0.03</v>
      </c>
      <c r="AI11" s="8">
        <v>0.03</v>
      </c>
      <c r="AJ11" s="8">
        <v>0.04</v>
      </c>
      <c r="AK11" s="10" t="s">
        <v>21</v>
      </c>
    </row>
    <row r="12" spans="1:37" x14ac:dyDescent="0.5">
      <c r="A12" s="5">
        <v>10</v>
      </c>
      <c r="B12" s="6" t="s">
        <v>16</v>
      </c>
      <c r="C12" s="6" t="s">
        <v>17</v>
      </c>
      <c r="D12" s="6" t="s">
        <v>31</v>
      </c>
      <c r="E12" s="6" t="s">
        <v>24</v>
      </c>
      <c r="F12" s="6" t="s">
        <v>25</v>
      </c>
      <c r="G12" s="7">
        <v>2</v>
      </c>
      <c r="H12" s="8">
        <v>0.23</v>
      </c>
      <c r="I12" s="8">
        <v>10.8</v>
      </c>
      <c r="J12" s="8">
        <v>10.8</v>
      </c>
      <c r="K12" s="8">
        <v>0</v>
      </c>
      <c r="L12" s="8">
        <v>12</v>
      </c>
      <c r="M12" s="8">
        <v>0.9</v>
      </c>
      <c r="N12" s="8">
        <v>0.9</v>
      </c>
      <c r="O12" s="8">
        <v>0.9</v>
      </c>
      <c r="P12" s="8">
        <v>0.9</v>
      </c>
      <c r="Q12" s="8">
        <v>0.9</v>
      </c>
      <c r="R12" s="8">
        <v>0.9</v>
      </c>
      <c r="S12" s="8">
        <v>0.9</v>
      </c>
      <c r="T12" s="8">
        <v>0.9</v>
      </c>
      <c r="U12" s="8">
        <v>0.9</v>
      </c>
      <c r="V12" s="8">
        <v>0.9</v>
      </c>
      <c r="W12" s="8">
        <v>0.9</v>
      </c>
      <c r="X12" s="8">
        <v>0.9</v>
      </c>
      <c r="Y12" s="8">
        <v>1</v>
      </c>
      <c r="Z12" s="8">
        <v>1</v>
      </c>
      <c r="AA12" s="8">
        <v>1</v>
      </c>
      <c r="AB12" s="8">
        <v>1</v>
      </c>
      <c r="AC12" s="8">
        <v>1</v>
      </c>
      <c r="AD12" s="8">
        <v>1</v>
      </c>
      <c r="AE12" s="8">
        <v>1</v>
      </c>
      <c r="AF12" s="8">
        <v>1</v>
      </c>
      <c r="AG12" s="8">
        <v>1</v>
      </c>
      <c r="AH12" s="8">
        <v>1</v>
      </c>
      <c r="AI12" s="8">
        <v>1</v>
      </c>
      <c r="AJ12" s="8">
        <v>1</v>
      </c>
      <c r="AK12" s="2" t="s">
        <v>32</v>
      </c>
    </row>
    <row r="13" spans="1:37" x14ac:dyDescent="0.5">
      <c r="A13" s="5">
        <v>11</v>
      </c>
      <c r="B13" s="6" t="s">
        <v>16</v>
      </c>
      <c r="C13" s="6" t="s">
        <v>17</v>
      </c>
      <c r="D13" s="6" t="s">
        <v>33</v>
      </c>
      <c r="E13" s="6" t="s">
        <v>24</v>
      </c>
      <c r="F13" s="6" t="s">
        <v>25</v>
      </c>
      <c r="G13" s="7">
        <v>173</v>
      </c>
      <c r="H13" s="8">
        <v>211.87</v>
      </c>
      <c r="I13" s="8">
        <v>7.4</v>
      </c>
      <c r="J13" s="8">
        <v>7.4</v>
      </c>
      <c r="K13" s="8">
        <v>0</v>
      </c>
      <c r="L13" s="8">
        <v>6</v>
      </c>
      <c r="M13" s="8">
        <v>0.3</v>
      </c>
      <c r="N13" s="8">
        <v>0.5</v>
      </c>
      <c r="O13" s="8">
        <v>0.5</v>
      </c>
      <c r="P13" s="8">
        <v>0.6</v>
      </c>
      <c r="Q13" s="8">
        <v>0.5</v>
      </c>
      <c r="R13" s="8">
        <v>0.5</v>
      </c>
      <c r="S13" s="8">
        <v>0.5</v>
      </c>
      <c r="T13" s="8">
        <v>0.5</v>
      </c>
      <c r="U13" s="8">
        <v>0.5</v>
      </c>
      <c r="V13" s="8">
        <v>1</v>
      </c>
      <c r="W13" s="8">
        <v>1</v>
      </c>
      <c r="X13" s="8">
        <v>1</v>
      </c>
      <c r="Y13" s="8">
        <v>0.5</v>
      </c>
      <c r="Z13" s="8">
        <v>0.5</v>
      </c>
      <c r="AA13" s="8">
        <v>0.5</v>
      </c>
      <c r="AB13" s="8">
        <v>0.5</v>
      </c>
      <c r="AC13" s="8">
        <v>0.5</v>
      </c>
      <c r="AD13" s="8">
        <v>0.5</v>
      </c>
      <c r="AE13" s="8">
        <v>0.5</v>
      </c>
      <c r="AF13" s="8">
        <v>0.5</v>
      </c>
      <c r="AG13" s="8">
        <v>0.5</v>
      </c>
      <c r="AH13" s="8">
        <v>0.5</v>
      </c>
      <c r="AI13" s="8">
        <v>0.5</v>
      </c>
      <c r="AJ13" s="8">
        <v>0.5</v>
      </c>
      <c r="AK13" s="10" t="s">
        <v>21</v>
      </c>
    </row>
    <row r="14" spans="1:37" x14ac:dyDescent="0.5">
      <c r="A14" s="5">
        <v>12</v>
      </c>
      <c r="B14" s="6" t="s">
        <v>16</v>
      </c>
      <c r="C14" s="6" t="s">
        <v>17</v>
      </c>
      <c r="D14" s="6" t="s">
        <v>33</v>
      </c>
      <c r="E14" s="6" t="s">
        <v>26</v>
      </c>
      <c r="F14" s="6" t="s">
        <v>25</v>
      </c>
      <c r="G14" s="7">
        <v>21</v>
      </c>
      <c r="H14" s="8">
        <v>15.93</v>
      </c>
      <c r="I14" s="8">
        <v>74.099999999999994</v>
      </c>
      <c r="J14" s="8">
        <v>50.5</v>
      </c>
      <c r="K14" s="8">
        <v>23.6</v>
      </c>
      <c r="L14" s="8">
        <v>132</v>
      </c>
      <c r="M14" s="8">
        <v>4.2</v>
      </c>
      <c r="N14" s="8">
        <v>5.3</v>
      </c>
      <c r="O14" s="8">
        <v>5.3</v>
      </c>
      <c r="P14" s="8">
        <v>5.4</v>
      </c>
      <c r="Q14" s="8">
        <v>6.4</v>
      </c>
      <c r="R14" s="8">
        <v>6.5</v>
      </c>
      <c r="S14" s="8">
        <v>6.5</v>
      </c>
      <c r="T14" s="8">
        <v>6.5</v>
      </c>
      <c r="U14" s="8">
        <v>6.5</v>
      </c>
      <c r="V14" s="8">
        <v>7.5</v>
      </c>
      <c r="W14" s="8">
        <v>7</v>
      </c>
      <c r="X14" s="8">
        <v>7</v>
      </c>
      <c r="Y14" s="8">
        <v>11</v>
      </c>
      <c r="Z14" s="8">
        <v>11</v>
      </c>
      <c r="AA14" s="8">
        <v>11</v>
      </c>
      <c r="AB14" s="8">
        <v>11</v>
      </c>
      <c r="AC14" s="8">
        <v>11</v>
      </c>
      <c r="AD14" s="8">
        <v>11</v>
      </c>
      <c r="AE14" s="8">
        <v>11</v>
      </c>
      <c r="AF14" s="8">
        <v>11</v>
      </c>
      <c r="AG14" s="8">
        <v>11</v>
      </c>
      <c r="AH14" s="8">
        <v>11</v>
      </c>
      <c r="AI14" s="8">
        <v>11</v>
      </c>
      <c r="AJ14" s="8">
        <v>11</v>
      </c>
      <c r="AK14" s="2" t="s">
        <v>34</v>
      </c>
    </row>
    <row r="15" spans="1:37" x14ac:dyDescent="0.5">
      <c r="A15" s="5">
        <v>13</v>
      </c>
      <c r="B15" s="6" t="s">
        <v>16</v>
      </c>
      <c r="C15" s="6" t="s">
        <v>17</v>
      </c>
      <c r="D15" s="6" t="s">
        <v>35</v>
      </c>
      <c r="E15" s="6" t="s">
        <v>24</v>
      </c>
      <c r="F15" s="6" t="s">
        <v>25</v>
      </c>
      <c r="G15" s="7">
        <v>109</v>
      </c>
      <c r="H15" s="8">
        <v>50.09</v>
      </c>
      <c r="I15" s="8">
        <v>1.84</v>
      </c>
      <c r="J15" s="8">
        <v>1.84</v>
      </c>
      <c r="K15" s="8">
        <v>0</v>
      </c>
      <c r="L15" s="8">
        <v>2.08</v>
      </c>
      <c r="M15" s="8">
        <v>0.1</v>
      </c>
      <c r="N15" s="8">
        <v>0.1</v>
      </c>
      <c r="O15" s="8">
        <v>0.1</v>
      </c>
      <c r="P15" s="8">
        <v>0.1</v>
      </c>
      <c r="Q15" s="8">
        <v>0.1</v>
      </c>
      <c r="R15" s="8">
        <v>0.16</v>
      </c>
      <c r="S15" s="8">
        <v>0.19</v>
      </c>
      <c r="T15" s="8">
        <v>0.2</v>
      </c>
      <c r="U15" s="8">
        <v>0.19</v>
      </c>
      <c r="V15" s="8">
        <v>0.18</v>
      </c>
      <c r="W15" s="8">
        <v>0.22</v>
      </c>
      <c r="X15" s="8">
        <v>0.2</v>
      </c>
      <c r="Y15" s="8">
        <v>0.14000000000000001</v>
      </c>
      <c r="Z15" s="8">
        <v>0.18</v>
      </c>
      <c r="AA15" s="8">
        <v>0.17</v>
      </c>
      <c r="AB15" s="8">
        <v>0.13</v>
      </c>
      <c r="AC15" s="8">
        <v>0.15</v>
      </c>
      <c r="AD15" s="8">
        <v>0.16</v>
      </c>
      <c r="AE15" s="8">
        <v>0.21</v>
      </c>
      <c r="AF15" s="8">
        <v>0.21</v>
      </c>
      <c r="AG15" s="8">
        <v>0.21</v>
      </c>
      <c r="AH15" s="8">
        <v>0.16</v>
      </c>
      <c r="AI15" s="8">
        <v>0.18</v>
      </c>
      <c r="AJ15" s="8">
        <v>0.18</v>
      </c>
      <c r="AK15" s="10" t="s">
        <v>21</v>
      </c>
    </row>
    <row r="16" spans="1:37" x14ac:dyDescent="0.5">
      <c r="A16" s="5">
        <v>14</v>
      </c>
      <c r="B16" s="6" t="s">
        <v>16</v>
      </c>
      <c r="C16" s="6" t="s">
        <v>17</v>
      </c>
      <c r="D16" s="6" t="s">
        <v>35</v>
      </c>
      <c r="E16" s="6" t="s">
        <v>26</v>
      </c>
      <c r="F16" s="6" t="s">
        <v>25</v>
      </c>
      <c r="G16" s="7">
        <v>85</v>
      </c>
      <c r="H16" s="8">
        <v>42</v>
      </c>
      <c r="I16" s="8">
        <v>9.06</v>
      </c>
      <c r="J16" s="8">
        <v>9.06</v>
      </c>
      <c r="K16" s="8">
        <v>0</v>
      </c>
      <c r="L16" s="8">
        <v>9.85</v>
      </c>
      <c r="M16" s="8">
        <v>0.6</v>
      </c>
      <c r="N16" s="8">
        <v>0.6</v>
      </c>
      <c r="O16" s="8">
        <v>0.6</v>
      </c>
      <c r="P16" s="8">
        <v>0.6</v>
      </c>
      <c r="Q16" s="8">
        <v>0.6</v>
      </c>
      <c r="R16" s="8">
        <v>0.72</v>
      </c>
      <c r="S16" s="8">
        <v>0.93</v>
      </c>
      <c r="T16" s="8">
        <v>0.89</v>
      </c>
      <c r="U16" s="8">
        <v>0.87</v>
      </c>
      <c r="V16" s="8">
        <v>0.85</v>
      </c>
      <c r="W16" s="8">
        <v>0.9</v>
      </c>
      <c r="X16" s="8">
        <v>0.9</v>
      </c>
      <c r="Y16" s="8">
        <v>0.73</v>
      </c>
      <c r="Z16" s="8">
        <v>0.61</v>
      </c>
      <c r="AA16" s="8">
        <v>0.57999999999999996</v>
      </c>
      <c r="AB16" s="8">
        <v>0.94</v>
      </c>
      <c r="AC16" s="8">
        <v>0.79</v>
      </c>
      <c r="AD16" s="8">
        <v>0.73</v>
      </c>
      <c r="AE16" s="8">
        <v>0.93</v>
      </c>
      <c r="AF16" s="8">
        <v>0.9</v>
      </c>
      <c r="AG16" s="8">
        <v>0.86</v>
      </c>
      <c r="AH16" s="8">
        <v>0.93</v>
      </c>
      <c r="AI16" s="8">
        <v>0.99</v>
      </c>
      <c r="AJ16" s="8">
        <v>0.86</v>
      </c>
      <c r="AK16" s="10" t="s">
        <v>21</v>
      </c>
    </row>
    <row r="17" spans="1:37" x14ac:dyDescent="0.5">
      <c r="A17" s="5">
        <v>15</v>
      </c>
      <c r="B17" s="6" t="s">
        <v>16</v>
      </c>
      <c r="C17" s="6" t="s">
        <v>17</v>
      </c>
      <c r="D17" s="6" t="s">
        <v>36</v>
      </c>
      <c r="E17" s="6" t="s">
        <v>24</v>
      </c>
      <c r="F17" s="6" t="s">
        <v>25</v>
      </c>
      <c r="G17" s="7">
        <v>104</v>
      </c>
      <c r="H17" s="8">
        <v>21.89</v>
      </c>
      <c r="I17" s="8">
        <v>10</v>
      </c>
      <c r="J17" s="8">
        <v>10</v>
      </c>
      <c r="K17" s="8">
        <v>0</v>
      </c>
      <c r="L17" s="8">
        <v>10</v>
      </c>
      <c r="M17" s="8">
        <v>3</v>
      </c>
      <c r="N17" s="8">
        <v>1</v>
      </c>
      <c r="O17" s="8">
        <v>0.2</v>
      </c>
      <c r="P17" s="8">
        <v>3</v>
      </c>
      <c r="Q17" s="8">
        <v>0.5</v>
      </c>
      <c r="R17" s="8">
        <v>0.04</v>
      </c>
      <c r="S17" s="8">
        <v>0.03</v>
      </c>
      <c r="T17" s="8">
        <v>0.01</v>
      </c>
      <c r="U17" s="8">
        <v>0.01</v>
      </c>
      <c r="V17" s="8">
        <v>0.2</v>
      </c>
      <c r="W17" s="8">
        <v>0.01</v>
      </c>
      <c r="X17" s="8">
        <v>2</v>
      </c>
      <c r="Y17" s="8">
        <v>3</v>
      </c>
      <c r="Z17" s="8">
        <v>1</v>
      </c>
      <c r="AA17" s="8">
        <v>0.2</v>
      </c>
      <c r="AB17" s="8">
        <v>3</v>
      </c>
      <c r="AC17" s="8">
        <v>0.5</v>
      </c>
      <c r="AD17" s="8">
        <v>0.04</v>
      </c>
      <c r="AE17" s="8">
        <v>0.03</v>
      </c>
      <c r="AF17" s="8">
        <v>0.01</v>
      </c>
      <c r="AG17" s="8">
        <v>0.01</v>
      </c>
      <c r="AH17" s="8">
        <v>0.2</v>
      </c>
      <c r="AI17" s="8">
        <v>0.01</v>
      </c>
      <c r="AJ17" s="8">
        <v>2</v>
      </c>
      <c r="AK17" s="10" t="s">
        <v>21</v>
      </c>
    </row>
    <row r="18" spans="1:37" x14ac:dyDescent="0.5">
      <c r="A18" s="5">
        <v>16</v>
      </c>
      <c r="B18" s="6" t="s">
        <v>16</v>
      </c>
      <c r="C18" s="6" t="s">
        <v>17</v>
      </c>
      <c r="D18" s="6" t="s">
        <v>36</v>
      </c>
      <c r="E18" s="6" t="s">
        <v>26</v>
      </c>
      <c r="F18" s="6" t="s">
        <v>25</v>
      </c>
      <c r="G18" s="7">
        <v>31</v>
      </c>
      <c r="H18" s="8">
        <v>20.399999999999999</v>
      </c>
      <c r="I18" s="8">
        <v>0.24</v>
      </c>
      <c r="J18" s="8">
        <v>0.24</v>
      </c>
      <c r="K18" s="8">
        <v>0</v>
      </c>
      <c r="L18" s="8">
        <v>1.25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0.05</v>
      </c>
      <c r="S18" s="8">
        <v>0.02</v>
      </c>
      <c r="T18" s="8">
        <v>0.01</v>
      </c>
      <c r="U18" s="8">
        <v>0.01</v>
      </c>
      <c r="V18" s="8">
        <v>0.01</v>
      </c>
      <c r="W18" s="8">
        <v>0.01</v>
      </c>
      <c r="X18" s="8">
        <v>0.13</v>
      </c>
      <c r="Y18" s="8">
        <v>0.14000000000000001</v>
      </c>
      <c r="Z18" s="8">
        <v>0.3</v>
      </c>
      <c r="AA18" s="8">
        <v>0.3</v>
      </c>
      <c r="AB18" s="8">
        <v>0.22</v>
      </c>
      <c r="AC18" s="8">
        <v>0.05</v>
      </c>
      <c r="AD18" s="8">
        <v>0.05</v>
      </c>
      <c r="AE18" s="8">
        <v>0.02</v>
      </c>
      <c r="AF18" s="8">
        <v>0.01</v>
      </c>
      <c r="AG18" s="8">
        <v>0.01</v>
      </c>
      <c r="AH18" s="8">
        <v>0.01</v>
      </c>
      <c r="AI18" s="8">
        <v>0.01</v>
      </c>
      <c r="AJ18" s="8">
        <v>0.13</v>
      </c>
      <c r="AK18" s="2" t="s">
        <v>37</v>
      </c>
    </row>
    <row r="19" spans="1:37" x14ac:dyDescent="0.5">
      <c r="A19" s="5">
        <v>17</v>
      </c>
      <c r="B19" s="6" t="s">
        <v>16</v>
      </c>
      <c r="C19" s="6" t="s">
        <v>17</v>
      </c>
      <c r="D19" s="6" t="s">
        <v>38</v>
      </c>
      <c r="E19" s="6" t="s">
        <v>19</v>
      </c>
      <c r="F19" s="6" t="s">
        <v>20</v>
      </c>
      <c r="G19" s="7">
        <v>9</v>
      </c>
      <c r="H19" s="8">
        <v>314.92</v>
      </c>
      <c r="I19" s="8">
        <v>647.89</v>
      </c>
      <c r="J19" s="8">
        <v>32.39</v>
      </c>
      <c r="K19" s="8">
        <v>615.5</v>
      </c>
      <c r="L19" s="8">
        <v>656.75</v>
      </c>
      <c r="M19" s="8">
        <v>45.48</v>
      </c>
      <c r="N19" s="8">
        <v>75.23</v>
      </c>
      <c r="O19" s="8">
        <v>52</v>
      </c>
      <c r="P19" s="8">
        <v>28.02</v>
      </c>
      <c r="Q19" s="8">
        <v>95.21</v>
      </c>
      <c r="R19" s="8">
        <v>90.21</v>
      </c>
      <c r="S19" s="8">
        <v>95.26</v>
      </c>
      <c r="T19" s="8">
        <v>80</v>
      </c>
      <c r="U19" s="8">
        <v>21.2</v>
      </c>
      <c r="V19" s="8">
        <v>22.05</v>
      </c>
      <c r="W19" s="8">
        <v>22.15</v>
      </c>
      <c r="X19" s="8">
        <v>21.08</v>
      </c>
      <c r="Y19" s="8">
        <v>80.2</v>
      </c>
      <c r="Z19" s="8">
        <v>75.3</v>
      </c>
      <c r="AA19" s="8">
        <v>55.3</v>
      </c>
      <c r="AB19" s="8">
        <v>20.5</v>
      </c>
      <c r="AC19" s="8">
        <v>180.6</v>
      </c>
      <c r="AD19" s="8">
        <v>45.2</v>
      </c>
      <c r="AE19" s="8">
        <v>50.2</v>
      </c>
      <c r="AF19" s="8">
        <v>32.4</v>
      </c>
      <c r="AG19" s="8">
        <v>16.8</v>
      </c>
      <c r="AH19" s="8">
        <v>25.35</v>
      </c>
      <c r="AI19" s="8">
        <v>40.200000000000003</v>
      </c>
      <c r="AJ19" s="8">
        <v>34.700000000000003</v>
      </c>
      <c r="AK19" s="10" t="s">
        <v>21</v>
      </c>
    </row>
    <row r="20" spans="1:37" x14ac:dyDescent="0.5">
      <c r="A20" s="5">
        <v>18</v>
      </c>
      <c r="B20" s="6" t="s">
        <v>16</v>
      </c>
      <c r="C20" s="6" t="s">
        <v>17</v>
      </c>
      <c r="D20" s="6" t="s">
        <v>38</v>
      </c>
      <c r="E20" s="6" t="s">
        <v>22</v>
      </c>
      <c r="F20" s="6" t="s">
        <v>20</v>
      </c>
      <c r="G20" s="7">
        <v>76</v>
      </c>
      <c r="H20" s="8">
        <v>1735.09</v>
      </c>
      <c r="I20" s="8">
        <v>4278.25</v>
      </c>
      <c r="J20" s="8">
        <v>213.91</v>
      </c>
      <c r="K20" s="8">
        <v>4064.34</v>
      </c>
      <c r="L20" s="8">
        <v>5098</v>
      </c>
      <c r="M20" s="8">
        <v>268.55</v>
      </c>
      <c r="N20" s="8">
        <v>420.5</v>
      </c>
      <c r="O20" s="8">
        <v>448.4</v>
      </c>
      <c r="P20" s="8">
        <v>631</v>
      </c>
      <c r="Q20" s="8">
        <v>614</v>
      </c>
      <c r="R20" s="8">
        <v>603.03</v>
      </c>
      <c r="S20" s="8">
        <v>441.45</v>
      </c>
      <c r="T20" s="8">
        <v>410</v>
      </c>
      <c r="U20" s="8">
        <v>100.25</v>
      </c>
      <c r="V20" s="8">
        <v>105.57</v>
      </c>
      <c r="W20" s="8">
        <v>115.25</v>
      </c>
      <c r="X20" s="8">
        <v>120.25</v>
      </c>
      <c r="Y20" s="8">
        <v>195</v>
      </c>
      <c r="Z20" s="8">
        <v>267</v>
      </c>
      <c r="AA20" s="8">
        <v>346.5</v>
      </c>
      <c r="AB20" s="8">
        <v>410.5</v>
      </c>
      <c r="AC20" s="8">
        <v>540.5</v>
      </c>
      <c r="AD20" s="8">
        <v>560</v>
      </c>
      <c r="AE20" s="8">
        <v>500</v>
      </c>
      <c r="AF20" s="8">
        <v>425</v>
      </c>
      <c r="AG20" s="8">
        <v>412.5</v>
      </c>
      <c r="AH20" s="8">
        <v>460.5</v>
      </c>
      <c r="AI20" s="8">
        <v>470.5</v>
      </c>
      <c r="AJ20" s="8">
        <v>510</v>
      </c>
      <c r="AK20" s="10" t="s">
        <v>21</v>
      </c>
    </row>
    <row r="21" spans="1:37" x14ac:dyDescent="0.5">
      <c r="A21" s="5">
        <v>19</v>
      </c>
      <c r="B21" s="6" t="s">
        <v>16</v>
      </c>
      <c r="C21" s="6" t="s">
        <v>17</v>
      </c>
      <c r="D21" s="6" t="s">
        <v>38</v>
      </c>
      <c r="E21" s="6" t="s">
        <v>23</v>
      </c>
      <c r="F21" s="6" t="s">
        <v>20</v>
      </c>
      <c r="G21" s="7">
        <v>27</v>
      </c>
      <c r="H21" s="8">
        <v>96</v>
      </c>
      <c r="I21" s="8">
        <v>27.5</v>
      </c>
      <c r="J21" s="8">
        <v>19.25</v>
      </c>
      <c r="K21" s="8">
        <v>8.25</v>
      </c>
      <c r="L21" s="8">
        <v>31.5</v>
      </c>
      <c r="M21" s="8">
        <v>5</v>
      </c>
      <c r="N21" s="8">
        <v>2</v>
      </c>
      <c r="O21" s="8">
        <v>2</v>
      </c>
      <c r="P21" s="8">
        <v>2</v>
      </c>
      <c r="Q21" s="8">
        <v>1</v>
      </c>
      <c r="R21" s="8">
        <v>3</v>
      </c>
      <c r="S21" s="8">
        <v>3</v>
      </c>
      <c r="T21" s="8">
        <v>2</v>
      </c>
      <c r="U21" s="8">
        <v>1.5</v>
      </c>
      <c r="V21" s="8">
        <v>2</v>
      </c>
      <c r="W21" s="8">
        <v>2</v>
      </c>
      <c r="X21" s="8">
        <v>2</v>
      </c>
      <c r="Y21" s="8">
        <v>3</v>
      </c>
      <c r="Z21" s="8">
        <v>3</v>
      </c>
      <c r="AA21" s="8">
        <v>3</v>
      </c>
      <c r="AB21" s="8">
        <v>3.5</v>
      </c>
      <c r="AC21" s="8">
        <v>4</v>
      </c>
      <c r="AD21" s="8">
        <v>2.5</v>
      </c>
      <c r="AE21" s="8">
        <v>3</v>
      </c>
      <c r="AF21" s="8">
        <v>2</v>
      </c>
      <c r="AG21" s="8">
        <v>2</v>
      </c>
      <c r="AH21" s="8">
        <v>2</v>
      </c>
      <c r="AI21" s="8">
        <v>2.5</v>
      </c>
      <c r="AJ21" s="8">
        <v>1</v>
      </c>
      <c r="AK21" s="10" t="s">
        <v>21</v>
      </c>
    </row>
    <row r="22" spans="1:37" x14ac:dyDescent="0.5">
      <c r="A22" s="5">
        <v>20</v>
      </c>
      <c r="B22" s="6" t="s">
        <v>16</v>
      </c>
      <c r="C22" s="6" t="s">
        <v>17</v>
      </c>
      <c r="D22" s="6" t="s">
        <v>38</v>
      </c>
      <c r="E22" s="6" t="s">
        <v>24</v>
      </c>
      <c r="F22" s="6" t="s">
        <v>25</v>
      </c>
      <c r="G22" s="7">
        <v>255</v>
      </c>
      <c r="H22" s="8">
        <v>149</v>
      </c>
      <c r="I22" s="8">
        <v>23.12</v>
      </c>
      <c r="J22" s="8">
        <v>19.649999999999999</v>
      </c>
      <c r="K22" s="8">
        <v>3.47</v>
      </c>
      <c r="L22" s="8">
        <v>23.03</v>
      </c>
      <c r="M22" s="8">
        <v>5</v>
      </c>
      <c r="N22" s="8">
        <v>2</v>
      </c>
      <c r="O22" s="8">
        <v>3</v>
      </c>
      <c r="P22" s="8">
        <v>2.5</v>
      </c>
      <c r="Q22" s="8">
        <v>3</v>
      </c>
      <c r="R22" s="8">
        <v>2</v>
      </c>
      <c r="S22" s="8">
        <v>0.05</v>
      </c>
      <c r="T22" s="8">
        <v>0.04</v>
      </c>
      <c r="U22" s="8">
        <v>0.03</v>
      </c>
      <c r="V22" s="8">
        <v>2.5</v>
      </c>
      <c r="W22" s="8">
        <v>1</v>
      </c>
      <c r="X22" s="8">
        <v>2</v>
      </c>
      <c r="Y22" s="8">
        <v>3.5</v>
      </c>
      <c r="Z22" s="8">
        <v>2.5</v>
      </c>
      <c r="AA22" s="8">
        <v>2.5</v>
      </c>
      <c r="AB22" s="8">
        <v>4</v>
      </c>
      <c r="AC22" s="8">
        <v>3</v>
      </c>
      <c r="AD22" s="8">
        <v>1.5</v>
      </c>
      <c r="AE22" s="8">
        <v>1</v>
      </c>
      <c r="AF22" s="8">
        <v>0.5</v>
      </c>
      <c r="AG22" s="8">
        <v>0.03</v>
      </c>
      <c r="AH22" s="8">
        <v>1</v>
      </c>
      <c r="AI22" s="8">
        <v>1.5</v>
      </c>
      <c r="AJ22" s="8">
        <v>2</v>
      </c>
      <c r="AK22" s="10" t="s">
        <v>21</v>
      </c>
    </row>
    <row r="23" spans="1:37" x14ac:dyDescent="0.5">
      <c r="A23" s="5">
        <v>21</v>
      </c>
      <c r="B23" s="6" t="s">
        <v>16</v>
      </c>
      <c r="C23" s="6" t="s">
        <v>17</v>
      </c>
      <c r="D23" s="6" t="s">
        <v>38</v>
      </c>
      <c r="E23" s="6" t="s">
        <v>26</v>
      </c>
      <c r="F23" s="6" t="s">
        <v>25</v>
      </c>
      <c r="G23" s="7">
        <v>239</v>
      </c>
      <c r="H23" s="8">
        <v>200</v>
      </c>
      <c r="I23" s="8">
        <v>25</v>
      </c>
      <c r="J23" s="8">
        <v>25</v>
      </c>
      <c r="K23" s="8">
        <v>0</v>
      </c>
      <c r="L23" s="8">
        <v>28</v>
      </c>
      <c r="M23" s="8">
        <v>2</v>
      </c>
      <c r="N23" s="8">
        <v>2</v>
      </c>
      <c r="O23" s="8">
        <v>3</v>
      </c>
      <c r="P23" s="8">
        <v>1</v>
      </c>
      <c r="Q23" s="8">
        <v>2</v>
      </c>
      <c r="R23" s="8">
        <v>2</v>
      </c>
      <c r="S23" s="8">
        <v>2</v>
      </c>
      <c r="T23" s="8">
        <v>3</v>
      </c>
      <c r="U23" s="8">
        <v>3</v>
      </c>
      <c r="V23" s="8">
        <v>1.5</v>
      </c>
      <c r="W23" s="8">
        <v>1.5</v>
      </c>
      <c r="X23" s="8">
        <v>2</v>
      </c>
      <c r="Y23" s="8">
        <v>2.5</v>
      </c>
      <c r="Z23" s="8">
        <v>3</v>
      </c>
      <c r="AA23" s="8">
        <v>1.5</v>
      </c>
      <c r="AB23" s="8">
        <v>2</v>
      </c>
      <c r="AC23" s="8">
        <v>2</v>
      </c>
      <c r="AD23" s="8">
        <v>2.5</v>
      </c>
      <c r="AE23" s="8">
        <v>2</v>
      </c>
      <c r="AF23" s="8">
        <v>3</v>
      </c>
      <c r="AG23" s="8">
        <v>2.5</v>
      </c>
      <c r="AH23" s="8">
        <v>2</v>
      </c>
      <c r="AI23" s="8">
        <v>2</v>
      </c>
      <c r="AJ23" s="8">
        <v>3</v>
      </c>
      <c r="AK23" s="10" t="s">
        <v>21</v>
      </c>
    </row>
    <row r="24" spans="1:37" x14ac:dyDescent="0.5">
      <c r="A24" s="5">
        <v>22</v>
      </c>
      <c r="B24" s="6" t="s">
        <v>16</v>
      </c>
      <c r="C24" s="6" t="s">
        <v>17</v>
      </c>
      <c r="D24" s="6" t="s">
        <v>38</v>
      </c>
      <c r="E24" s="6" t="s">
        <v>27</v>
      </c>
      <c r="F24" s="6" t="s">
        <v>20</v>
      </c>
      <c r="G24" s="7">
        <v>54</v>
      </c>
      <c r="H24" s="8">
        <v>313</v>
      </c>
      <c r="I24" s="8">
        <v>24.5</v>
      </c>
      <c r="J24" s="8">
        <v>9.8000000000000007</v>
      </c>
      <c r="K24" s="8">
        <v>14.7</v>
      </c>
      <c r="L24" s="8">
        <v>24.6</v>
      </c>
      <c r="M24" s="8">
        <v>3.5</v>
      </c>
      <c r="N24" s="8">
        <v>3</v>
      </c>
      <c r="O24" s="8">
        <v>2</v>
      </c>
      <c r="P24" s="8">
        <v>1.5</v>
      </c>
      <c r="Q24" s="8">
        <v>2</v>
      </c>
      <c r="R24" s="8">
        <v>2</v>
      </c>
      <c r="S24" s="8">
        <v>1</v>
      </c>
      <c r="T24" s="8">
        <v>0.5</v>
      </c>
      <c r="U24" s="8">
        <v>2</v>
      </c>
      <c r="V24" s="8">
        <v>2</v>
      </c>
      <c r="W24" s="8">
        <v>2</v>
      </c>
      <c r="X24" s="8">
        <v>3</v>
      </c>
      <c r="Y24" s="8">
        <v>3.6</v>
      </c>
      <c r="Z24" s="8">
        <v>2</v>
      </c>
      <c r="AA24" s="8">
        <v>2</v>
      </c>
      <c r="AB24" s="8">
        <v>2.5</v>
      </c>
      <c r="AC24" s="8">
        <v>2</v>
      </c>
      <c r="AD24" s="8">
        <v>2.5</v>
      </c>
      <c r="AE24" s="8">
        <v>1.5</v>
      </c>
      <c r="AF24" s="8">
        <v>1</v>
      </c>
      <c r="AG24" s="8">
        <v>2</v>
      </c>
      <c r="AH24" s="8">
        <v>1.5</v>
      </c>
      <c r="AI24" s="8">
        <v>2</v>
      </c>
      <c r="AJ24" s="8">
        <v>2</v>
      </c>
      <c r="AK24" s="10" t="s">
        <v>21</v>
      </c>
    </row>
    <row r="25" spans="1:37" x14ac:dyDescent="0.5">
      <c r="A25" s="5">
        <v>23</v>
      </c>
      <c r="B25" s="6" t="s">
        <v>16</v>
      </c>
      <c r="C25" s="6" t="s">
        <v>17</v>
      </c>
      <c r="D25" s="6" t="s">
        <v>38</v>
      </c>
      <c r="E25" s="6" t="s">
        <v>28</v>
      </c>
      <c r="F25" s="6" t="s">
        <v>20</v>
      </c>
      <c r="G25" s="7">
        <v>86</v>
      </c>
      <c r="H25" s="8">
        <v>1796.34</v>
      </c>
      <c r="I25" s="8">
        <v>57.3</v>
      </c>
      <c r="J25" s="8">
        <v>22.9</v>
      </c>
      <c r="K25" s="8">
        <v>34.4</v>
      </c>
      <c r="L25" s="8">
        <v>81.8</v>
      </c>
      <c r="M25" s="8">
        <v>3</v>
      </c>
      <c r="N25" s="8">
        <v>5</v>
      </c>
      <c r="O25" s="8">
        <v>4</v>
      </c>
      <c r="P25" s="8">
        <v>4</v>
      </c>
      <c r="Q25" s="8">
        <v>3</v>
      </c>
      <c r="R25" s="8">
        <v>3</v>
      </c>
      <c r="S25" s="8">
        <v>7.3</v>
      </c>
      <c r="T25" s="8">
        <v>10</v>
      </c>
      <c r="U25" s="8">
        <v>8</v>
      </c>
      <c r="V25" s="8">
        <v>3</v>
      </c>
      <c r="W25" s="8">
        <v>3</v>
      </c>
      <c r="X25" s="8">
        <v>4</v>
      </c>
      <c r="Y25" s="8">
        <v>12</v>
      </c>
      <c r="Z25" s="8">
        <v>8</v>
      </c>
      <c r="AA25" s="8">
        <v>4.5</v>
      </c>
      <c r="AB25" s="8">
        <v>5.5</v>
      </c>
      <c r="AC25" s="8">
        <v>6.5</v>
      </c>
      <c r="AD25" s="8">
        <v>7.6</v>
      </c>
      <c r="AE25" s="8">
        <v>6</v>
      </c>
      <c r="AF25" s="8">
        <v>8.5</v>
      </c>
      <c r="AG25" s="8">
        <v>8</v>
      </c>
      <c r="AH25" s="8">
        <v>5.7</v>
      </c>
      <c r="AI25" s="8">
        <v>5</v>
      </c>
      <c r="AJ25" s="8">
        <v>4.5</v>
      </c>
      <c r="AK25" s="2" t="s">
        <v>39</v>
      </c>
    </row>
    <row r="26" spans="1:37" x14ac:dyDescent="0.5">
      <c r="A26" s="5">
        <v>24</v>
      </c>
      <c r="B26" s="6" t="s">
        <v>16</v>
      </c>
      <c r="C26" s="6" t="s">
        <v>17</v>
      </c>
      <c r="D26" s="6" t="s">
        <v>38</v>
      </c>
      <c r="E26" s="6" t="s">
        <v>29</v>
      </c>
      <c r="F26" s="6" t="s">
        <v>20</v>
      </c>
      <c r="G26" s="7">
        <v>30</v>
      </c>
      <c r="H26" s="8">
        <v>600</v>
      </c>
      <c r="I26" s="8">
        <v>56</v>
      </c>
      <c r="J26" s="8">
        <v>16.8</v>
      </c>
      <c r="K26" s="8">
        <v>39.200000000000003</v>
      </c>
      <c r="L26" s="8">
        <v>72.5</v>
      </c>
      <c r="M26" s="8">
        <v>10</v>
      </c>
      <c r="N26" s="8">
        <v>8</v>
      </c>
      <c r="O26" s="8">
        <v>5</v>
      </c>
      <c r="P26" s="8">
        <v>3</v>
      </c>
      <c r="Q26" s="8">
        <v>2</v>
      </c>
      <c r="R26" s="8">
        <v>2</v>
      </c>
      <c r="S26" s="8">
        <v>6</v>
      </c>
      <c r="T26" s="8">
        <v>5.5</v>
      </c>
      <c r="U26" s="8">
        <v>6.5</v>
      </c>
      <c r="V26" s="8">
        <v>2</v>
      </c>
      <c r="W26" s="8">
        <v>2</v>
      </c>
      <c r="X26" s="8">
        <v>4</v>
      </c>
      <c r="Y26" s="8">
        <v>13</v>
      </c>
      <c r="Z26" s="8">
        <v>6.5</v>
      </c>
      <c r="AA26" s="8">
        <v>2.5</v>
      </c>
      <c r="AB26" s="8">
        <v>4</v>
      </c>
      <c r="AC26" s="8">
        <v>5</v>
      </c>
      <c r="AD26" s="8">
        <v>7</v>
      </c>
      <c r="AE26" s="8">
        <v>6</v>
      </c>
      <c r="AF26" s="8">
        <v>6</v>
      </c>
      <c r="AG26" s="8">
        <v>6</v>
      </c>
      <c r="AH26" s="8">
        <v>6.5</v>
      </c>
      <c r="AI26" s="8">
        <v>5</v>
      </c>
      <c r="AJ26" s="8">
        <v>5</v>
      </c>
      <c r="AK26" s="10" t="s">
        <v>21</v>
      </c>
    </row>
    <row r="27" spans="1:37" x14ac:dyDescent="0.5">
      <c r="A27" s="5">
        <v>25</v>
      </c>
      <c r="B27" s="6" t="s">
        <v>16</v>
      </c>
      <c r="C27" s="6" t="s">
        <v>17</v>
      </c>
      <c r="D27" s="6" t="s">
        <v>40</v>
      </c>
      <c r="E27" s="6" t="s">
        <v>19</v>
      </c>
      <c r="F27" s="6" t="s">
        <v>20</v>
      </c>
      <c r="G27" s="7">
        <v>1</v>
      </c>
      <c r="H27" s="8">
        <v>50</v>
      </c>
      <c r="I27" s="8">
        <v>0</v>
      </c>
      <c r="J27" s="8">
        <v>0</v>
      </c>
      <c r="K27" s="8">
        <v>0</v>
      </c>
      <c r="L27" s="8">
        <v>25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5</v>
      </c>
      <c r="AB27" s="8">
        <v>5</v>
      </c>
      <c r="AC27" s="8">
        <v>5</v>
      </c>
      <c r="AD27" s="8">
        <v>0</v>
      </c>
      <c r="AE27" s="8">
        <v>0</v>
      </c>
      <c r="AF27" s="8">
        <v>0</v>
      </c>
      <c r="AG27" s="8">
        <v>5</v>
      </c>
      <c r="AH27" s="8">
        <v>5</v>
      </c>
      <c r="AI27" s="8">
        <v>0</v>
      </c>
      <c r="AJ27" s="8">
        <v>0</v>
      </c>
      <c r="AK27" s="2" t="s">
        <v>41</v>
      </c>
    </row>
    <row r="28" spans="1:37" x14ac:dyDescent="0.5">
      <c r="A28" s="5">
        <v>26</v>
      </c>
      <c r="B28" s="6" t="s">
        <v>16</v>
      </c>
      <c r="C28" s="6" t="s">
        <v>17</v>
      </c>
      <c r="D28" s="6" t="s">
        <v>40</v>
      </c>
      <c r="E28" s="6" t="s">
        <v>22</v>
      </c>
      <c r="F28" s="6" t="s">
        <v>20</v>
      </c>
      <c r="G28" s="7">
        <v>32</v>
      </c>
      <c r="H28" s="8">
        <v>1280.6500000000001</v>
      </c>
      <c r="I28" s="8">
        <v>3134.85</v>
      </c>
      <c r="J28" s="8">
        <v>156.74</v>
      </c>
      <c r="K28" s="8">
        <v>2978.11</v>
      </c>
      <c r="L28" s="8">
        <v>1350</v>
      </c>
      <c r="M28" s="8">
        <v>135.41</v>
      </c>
      <c r="N28" s="8">
        <v>87</v>
      </c>
      <c r="O28" s="8">
        <v>289.11</v>
      </c>
      <c r="P28" s="8">
        <v>454.68</v>
      </c>
      <c r="Q28" s="8">
        <v>242</v>
      </c>
      <c r="R28" s="8">
        <v>586.01</v>
      </c>
      <c r="S28" s="8">
        <v>528.45000000000005</v>
      </c>
      <c r="T28" s="8">
        <v>420</v>
      </c>
      <c r="U28" s="8">
        <v>95.84</v>
      </c>
      <c r="V28" s="8">
        <v>97.8</v>
      </c>
      <c r="W28" s="8">
        <v>98.5</v>
      </c>
      <c r="X28" s="8">
        <v>100.05</v>
      </c>
      <c r="Y28" s="8">
        <v>100</v>
      </c>
      <c r="Z28" s="8">
        <v>100</v>
      </c>
      <c r="AA28" s="8">
        <v>150</v>
      </c>
      <c r="AB28" s="8">
        <v>150</v>
      </c>
      <c r="AC28" s="8">
        <v>100</v>
      </c>
      <c r="AD28" s="8">
        <v>100</v>
      </c>
      <c r="AE28" s="8">
        <v>100</v>
      </c>
      <c r="AF28" s="8">
        <v>100</v>
      </c>
      <c r="AG28" s="8">
        <v>100</v>
      </c>
      <c r="AH28" s="8">
        <v>100</v>
      </c>
      <c r="AI28" s="8">
        <v>100</v>
      </c>
      <c r="AJ28" s="8">
        <v>150</v>
      </c>
      <c r="AK28" s="10" t="s">
        <v>21</v>
      </c>
    </row>
    <row r="29" spans="1:37" x14ac:dyDescent="0.5">
      <c r="A29" s="5">
        <v>27</v>
      </c>
      <c r="B29" s="6" t="s">
        <v>16</v>
      </c>
      <c r="C29" s="6" t="s">
        <v>17</v>
      </c>
      <c r="D29" s="6" t="s">
        <v>40</v>
      </c>
      <c r="E29" s="6" t="s">
        <v>23</v>
      </c>
      <c r="F29" s="6" t="s">
        <v>20</v>
      </c>
      <c r="G29" s="7">
        <v>23</v>
      </c>
      <c r="H29" s="8">
        <v>28.04</v>
      </c>
      <c r="I29" s="8">
        <v>13</v>
      </c>
      <c r="J29" s="8">
        <v>10</v>
      </c>
      <c r="K29" s="8">
        <v>3</v>
      </c>
      <c r="L29" s="8">
        <v>0</v>
      </c>
      <c r="M29" s="8">
        <v>0.9</v>
      </c>
      <c r="N29" s="8">
        <v>1</v>
      </c>
      <c r="O29" s="8">
        <v>0.9</v>
      </c>
      <c r="P29" s="8">
        <v>0.9</v>
      </c>
      <c r="Q29" s="8">
        <v>1.2</v>
      </c>
      <c r="R29" s="8">
        <v>1</v>
      </c>
      <c r="S29" s="8">
        <v>0.9</v>
      </c>
      <c r="T29" s="8">
        <v>1.2</v>
      </c>
      <c r="U29" s="8">
        <v>1</v>
      </c>
      <c r="V29" s="8">
        <v>1.2</v>
      </c>
      <c r="W29" s="8">
        <v>1.3</v>
      </c>
      <c r="X29" s="8">
        <v>1.5</v>
      </c>
      <c r="Y29" s="8">
        <v>0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  <c r="AE29" s="8">
        <v>0</v>
      </c>
      <c r="AF29" s="8">
        <v>0</v>
      </c>
      <c r="AG29" s="8">
        <v>0</v>
      </c>
      <c r="AH29" s="8">
        <v>0</v>
      </c>
      <c r="AI29" s="8">
        <v>0</v>
      </c>
      <c r="AJ29" s="8">
        <v>0</v>
      </c>
      <c r="AK29" s="10" t="s">
        <v>21</v>
      </c>
    </row>
    <row r="30" spans="1:37" x14ac:dyDescent="0.5">
      <c r="A30" s="5">
        <v>28</v>
      </c>
      <c r="B30" s="6" t="s">
        <v>16</v>
      </c>
      <c r="C30" s="6" t="s">
        <v>17</v>
      </c>
      <c r="D30" s="6" t="s">
        <v>40</v>
      </c>
      <c r="E30" s="6" t="s">
        <v>24</v>
      </c>
      <c r="F30" s="6" t="s">
        <v>25</v>
      </c>
      <c r="G30" s="7">
        <v>116</v>
      </c>
      <c r="H30" s="8">
        <v>38.58</v>
      </c>
      <c r="I30" s="8">
        <v>25</v>
      </c>
      <c r="J30" s="8">
        <v>25</v>
      </c>
      <c r="K30" s="8">
        <v>0</v>
      </c>
      <c r="L30" s="8">
        <v>24</v>
      </c>
      <c r="M30" s="8">
        <v>2</v>
      </c>
      <c r="N30" s="8">
        <v>1.5</v>
      </c>
      <c r="O30" s="8">
        <v>2.5</v>
      </c>
      <c r="P30" s="8">
        <v>2</v>
      </c>
      <c r="Q30" s="8">
        <v>1.5</v>
      </c>
      <c r="R30" s="8">
        <v>2.5</v>
      </c>
      <c r="S30" s="8">
        <v>3</v>
      </c>
      <c r="T30" s="8">
        <v>2</v>
      </c>
      <c r="U30" s="8">
        <v>1.5</v>
      </c>
      <c r="V30" s="8">
        <v>2</v>
      </c>
      <c r="W30" s="8">
        <v>1.5</v>
      </c>
      <c r="X30" s="8">
        <v>3</v>
      </c>
      <c r="Y30" s="8">
        <v>2</v>
      </c>
      <c r="Z30" s="8">
        <v>2</v>
      </c>
      <c r="AA30" s="8">
        <v>2</v>
      </c>
      <c r="AB30" s="8">
        <v>2</v>
      </c>
      <c r="AC30" s="8">
        <v>1.5</v>
      </c>
      <c r="AD30" s="8">
        <v>2.5</v>
      </c>
      <c r="AE30" s="8">
        <v>2</v>
      </c>
      <c r="AF30" s="8">
        <v>2</v>
      </c>
      <c r="AG30" s="8">
        <v>1.5</v>
      </c>
      <c r="AH30" s="8">
        <v>2</v>
      </c>
      <c r="AI30" s="8">
        <v>1.5</v>
      </c>
      <c r="AJ30" s="8">
        <v>3</v>
      </c>
      <c r="AK30" s="10" t="s">
        <v>21</v>
      </c>
    </row>
    <row r="31" spans="1:37" x14ac:dyDescent="0.5">
      <c r="A31" s="5">
        <v>29</v>
      </c>
      <c r="B31" s="6" t="s">
        <v>16</v>
      </c>
      <c r="C31" s="6" t="s">
        <v>17</v>
      </c>
      <c r="D31" s="6" t="s">
        <v>40</v>
      </c>
      <c r="E31" s="6" t="s">
        <v>26</v>
      </c>
      <c r="F31" s="6" t="s">
        <v>25</v>
      </c>
      <c r="G31" s="7">
        <v>98</v>
      </c>
      <c r="H31" s="8">
        <v>83.83</v>
      </c>
      <c r="I31" s="8">
        <v>85</v>
      </c>
      <c r="J31" s="8">
        <v>45</v>
      </c>
      <c r="K31" s="8">
        <v>40</v>
      </c>
      <c r="L31" s="8">
        <v>56</v>
      </c>
      <c r="M31" s="8">
        <v>7</v>
      </c>
      <c r="N31" s="8">
        <v>7</v>
      </c>
      <c r="O31" s="8">
        <v>5</v>
      </c>
      <c r="P31" s="8">
        <v>7</v>
      </c>
      <c r="Q31" s="8">
        <v>7</v>
      </c>
      <c r="R31" s="8">
        <v>7</v>
      </c>
      <c r="S31" s="8">
        <v>8</v>
      </c>
      <c r="T31" s="8">
        <v>7</v>
      </c>
      <c r="U31" s="8">
        <v>8</v>
      </c>
      <c r="V31" s="8">
        <v>8</v>
      </c>
      <c r="W31" s="8">
        <v>7</v>
      </c>
      <c r="X31" s="8">
        <v>7</v>
      </c>
      <c r="Y31" s="8">
        <v>5</v>
      </c>
      <c r="Z31" s="8">
        <v>5</v>
      </c>
      <c r="AA31" s="8">
        <v>5</v>
      </c>
      <c r="AB31" s="8">
        <v>5</v>
      </c>
      <c r="AC31" s="8">
        <v>5</v>
      </c>
      <c r="AD31" s="8">
        <v>5</v>
      </c>
      <c r="AE31" s="8">
        <v>5</v>
      </c>
      <c r="AF31" s="8">
        <v>5</v>
      </c>
      <c r="AG31" s="8">
        <v>5</v>
      </c>
      <c r="AH31" s="8">
        <v>3</v>
      </c>
      <c r="AI31" s="8">
        <v>3</v>
      </c>
      <c r="AJ31" s="8">
        <v>5</v>
      </c>
      <c r="AK31" s="10" t="s">
        <v>21</v>
      </c>
    </row>
    <row r="32" spans="1:37" x14ac:dyDescent="0.5">
      <c r="A32" s="5">
        <v>30</v>
      </c>
      <c r="B32" s="6" t="s">
        <v>16</v>
      </c>
      <c r="C32" s="6" t="s">
        <v>17</v>
      </c>
      <c r="D32" s="6" t="s">
        <v>40</v>
      </c>
      <c r="E32" s="6" t="s">
        <v>27</v>
      </c>
      <c r="F32" s="6" t="s">
        <v>20</v>
      </c>
      <c r="G32" s="7">
        <v>10</v>
      </c>
      <c r="H32" s="8">
        <v>63.71</v>
      </c>
      <c r="I32" s="8">
        <v>0.5</v>
      </c>
      <c r="J32" s="8">
        <v>0.5</v>
      </c>
      <c r="K32" s="8">
        <v>0</v>
      </c>
      <c r="L32" s="8">
        <v>1</v>
      </c>
      <c r="M32" s="8">
        <v>0</v>
      </c>
      <c r="N32" s="8">
        <v>0.1</v>
      </c>
      <c r="O32" s="8">
        <v>0.05</v>
      </c>
      <c r="P32" s="8">
        <v>0.05</v>
      </c>
      <c r="Q32" s="8">
        <v>0.1</v>
      </c>
      <c r="R32" s="8">
        <v>0</v>
      </c>
      <c r="S32" s="8">
        <v>0</v>
      </c>
      <c r="T32" s="8">
        <v>0.05</v>
      </c>
      <c r="U32" s="8">
        <v>0.05</v>
      </c>
      <c r="V32" s="8">
        <v>0.05</v>
      </c>
      <c r="W32" s="8">
        <v>0</v>
      </c>
      <c r="X32" s="8">
        <v>0.05</v>
      </c>
      <c r="Y32" s="8">
        <v>0</v>
      </c>
      <c r="Z32" s="8">
        <v>0.1</v>
      </c>
      <c r="AA32" s="8">
        <v>0.1</v>
      </c>
      <c r="AB32" s="8">
        <v>0.5</v>
      </c>
      <c r="AC32" s="8">
        <v>0.1</v>
      </c>
      <c r="AD32" s="8">
        <v>0</v>
      </c>
      <c r="AE32" s="8">
        <v>0</v>
      </c>
      <c r="AF32" s="8">
        <v>0.05</v>
      </c>
      <c r="AG32" s="8">
        <v>0.05</v>
      </c>
      <c r="AH32" s="8">
        <v>0.05</v>
      </c>
      <c r="AI32" s="8">
        <v>0</v>
      </c>
      <c r="AJ32" s="8">
        <v>0.05</v>
      </c>
      <c r="AK32" s="10" t="s">
        <v>21</v>
      </c>
    </row>
    <row r="33" spans="1:37" x14ac:dyDescent="0.5">
      <c r="A33" s="5">
        <v>31</v>
      </c>
      <c r="B33" s="6" t="s">
        <v>16</v>
      </c>
      <c r="C33" s="6" t="s">
        <v>17</v>
      </c>
      <c r="D33" s="6" t="s">
        <v>40</v>
      </c>
      <c r="E33" s="6" t="s">
        <v>28</v>
      </c>
      <c r="F33" s="6" t="s">
        <v>20</v>
      </c>
      <c r="G33" s="7">
        <v>4</v>
      </c>
      <c r="H33" s="8">
        <v>140</v>
      </c>
      <c r="I33" s="8">
        <v>4</v>
      </c>
      <c r="J33" s="8">
        <v>4</v>
      </c>
      <c r="K33" s="8">
        <v>0</v>
      </c>
      <c r="L33" s="8">
        <v>0</v>
      </c>
      <c r="M33" s="8">
        <v>0</v>
      </c>
      <c r="N33" s="8">
        <v>1</v>
      </c>
      <c r="O33" s="8">
        <v>0</v>
      </c>
      <c r="P33" s="8">
        <v>0</v>
      </c>
      <c r="Q33" s="8">
        <v>1</v>
      </c>
      <c r="R33" s="8">
        <v>0</v>
      </c>
      <c r="S33" s="8">
        <v>0</v>
      </c>
      <c r="T33" s="8">
        <v>1</v>
      </c>
      <c r="U33" s="8">
        <v>0</v>
      </c>
      <c r="V33" s="8">
        <v>1</v>
      </c>
      <c r="W33" s="8">
        <v>0</v>
      </c>
      <c r="X33" s="8">
        <v>0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>
        <v>0</v>
      </c>
      <c r="AE33" s="8">
        <v>0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2" t="s">
        <v>42</v>
      </c>
    </row>
    <row r="34" spans="1:37" x14ac:dyDescent="0.5">
      <c r="A34" s="5">
        <v>32</v>
      </c>
      <c r="B34" s="6" t="s">
        <v>16</v>
      </c>
      <c r="C34" s="6" t="s">
        <v>17</v>
      </c>
      <c r="D34" s="6" t="s">
        <v>40</v>
      </c>
      <c r="E34" s="6" t="s">
        <v>29</v>
      </c>
      <c r="F34" s="6" t="s">
        <v>20</v>
      </c>
      <c r="G34" s="7">
        <v>2</v>
      </c>
      <c r="H34" s="8">
        <v>50</v>
      </c>
      <c r="I34" s="8">
        <v>0.5</v>
      </c>
      <c r="J34" s="8">
        <v>0.5</v>
      </c>
      <c r="K34" s="8">
        <v>0</v>
      </c>
      <c r="L34" s="8">
        <v>0.5</v>
      </c>
      <c r="M34" s="8">
        <v>0.04</v>
      </c>
      <c r="N34" s="8">
        <v>0.05</v>
      </c>
      <c r="O34" s="8">
        <v>0.03</v>
      </c>
      <c r="P34" s="8">
        <v>0.04</v>
      </c>
      <c r="Q34" s="8">
        <v>0.05</v>
      </c>
      <c r="R34" s="8">
        <v>0.04</v>
      </c>
      <c r="S34" s="8">
        <v>0.04</v>
      </c>
      <c r="T34" s="8">
        <v>0.04</v>
      </c>
      <c r="U34" s="8">
        <v>0.05</v>
      </c>
      <c r="V34" s="8">
        <v>0.03</v>
      </c>
      <c r="W34" s="8">
        <v>0.04</v>
      </c>
      <c r="X34" s="8">
        <v>0.05</v>
      </c>
      <c r="Y34" s="8">
        <v>0.04</v>
      </c>
      <c r="Z34" s="8">
        <v>0.05</v>
      </c>
      <c r="AA34" s="8">
        <v>0.03</v>
      </c>
      <c r="AB34" s="8">
        <v>0.04</v>
      </c>
      <c r="AC34" s="8">
        <v>0.05</v>
      </c>
      <c r="AD34" s="8">
        <v>0.04</v>
      </c>
      <c r="AE34" s="8">
        <v>0.04</v>
      </c>
      <c r="AF34" s="8">
        <v>0.04</v>
      </c>
      <c r="AG34" s="8">
        <v>0.05</v>
      </c>
      <c r="AH34" s="8">
        <v>0.03</v>
      </c>
      <c r="AI34" s="8">
        <v>0.04</v>
      </c>
      <c r="AJ34" s="8">
        <v>0.05</v>
      </c>
      <c r="AK34" s="2" t="s">
        <v>43</v>
      </c>
    </row>
    <row r="35" spans="1:37" x14ac:dyDescent="0.5">
      <c r="A35" s="5">
        <v>33</v>
      </c>
      <c r="B35" s="6" t="s">
        <v>16</v>
      </c>
      <c r="C35" s="6" t="s">
        <v>17</v>
      </c>
      <c r="D35" s="6" t="s">
        <v>44</v>
      </c>
      <c r="E35" s="6" t="s">
        <v>19</v>
      </c>
      <c r="F35" s="6" t="s">
        <v>20</v>
      </c>
      <c r="G35" s="7">
        <v>80</v>
      </c>
      <c r="H35" s="8">
        <v>30</v>
      </c>
      <c r="I35" s="8">
        <v>0</v>
      </c>
      <c r="J35" s="8">
        <v>0</v>
      </c>
      <c r="K35" s="8">
        <v>0</v>
      </c>
      <c r="L35" s="8">
        <v>72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6</v>
      </c>
      <c r="Z35" s="8">
        <v>6</v>
      </c>
      <c r="AA35" s="8">
        <v>6</v>
      </c>
      <c r="AB35" s="8">
        <v>6</v>
      </c>
      <c r="AC35" s="8">
        <v>6</v>
      </c>
      <c r="AD35" s="8">
        <v>6</v>
      </c>
      <c r="AE35" s="8">
        <v>6</v>
      </c>
      <c r="AF35" s="8">
        <v>6</v>
      </c>
      <c r="AG35" s="8">
        <v>6</v>
      </c>
      <c r="AH35" s="8">
        <v>6</v>
      </c>
      <c r="AI35" s="8">
        <v>6</v>
      </c>
      <c r="AJ35" s="8">
        <v>6</v>
      </c>
      <c r="AK35" s="2" t="s">
        <v>45</v>
      </c>
    </row>
    <row r="36" spans="1:37" x14ac:dyDescent="0.5">
      <c r="A36" s="5">
        <v>34</v>
      </c>
      <c r="B36" s="6" t="s">
        <v>16</v>
      </c>
      <c r="C36" s="6" t="s">
        <v>17</v>
      </c>
      <c r="D36" s="6" t="s">
        <v>44</v>
      </c>
      <c r="E36" s="6" t="s">
        <v>22</v>
      </c>
      <c r="F36" s="6" t="s">
        <v>20</v>
      </c>
      <c r="G36" s="7">
        <v>60</v>
      </c>
      <c r="H36" s="8">
        <v>1630.33</v>
      </c>
      <c r="I36" s="8">
        <v>4074.13</v>
      </c>
      <c r="J36" s="8">
        <v>203.71</v>
      </c>
      <c r="K36" s="8">
        <v>3870.42</v>
      </c>
      <c r="L36" s="8">
        <v>4277.84</v>
      </c>
      <c r="M36" s="8">
        <v>147.28</v>
      </c>
      <c r="N36" s="8">
        <v>333.5</v>
      </c>
      <c r="O36" s="8">
        <v>437.9</v>
      </c>
      <c r="P36" s="8">
        <v>542.79999999999995</v>
      </c>
      <c r="Q36" s="8">
        <v>390</v>
      </c>
      <c r="R36" s="8">
        <v>531</v>
      </c>
      <c r="S36" s="8">
        <v>625.25</v>
      </c>
      <c r="T36" s="8">
        <v>680</v>
      </c>
      <c r="U36" s="8">
        <v>97.05</v>
      </c>
      <c r="V36" s="8">
        <v>95.6</v>
      </c>
      <c r="W36" s="8">
        <v>98.7</v>
      </c>
      <c r="X36" s="8">
        <v>95.05</v>
      </c>
      <c r="Y36" s="8">
        <v>154.63999999999999</v>
      </c>
      <c r="Z36" s="8">
        <v>350.18</v>
      </c>
      <c r="AA36" s="8">
        <v>459.8</v>
      </c>
      <c r="AB36" s="8">
        <v>569.94000000000005</v>
      </c>
      <c r="AC36" s="8">
        <v>409.5</v>
      </c>
      <c r="AD36" s="8">
        <v>557.54999999999995</v>
      </c>
      <c r="AE36" s="8">
        <v>656.51</v>
      </c>
      <c r="AF36" s="8">
        <v>714</v>
      </c>
      <c r="AG36" s="8">
        <v>101.9</v>
      </c>
      <c r="AH36" s="8">
        <v>100.38</v>
      </c>
      <c r="AI36" s="8">
        <v>103.64</v>
      </c>
      <c r="AJ36" s="8">
        <v>99.8</v>
      </c>
      <c r="AK36" s="10" t="s">
        <v>21</v>
      </c>
    </row>
    <row r="37" spans="1:37" x14ac:dyDescent="0.5">
      <c r="A37" s="5">
        <v>35</v>
      </c>
      <c r="B37" s="6" t="s">
        <v>16</v>
      </c>
      <c r="C37" s="6" t="s">
        <v>17</v>
      </c>
      <c r="D37" s="6" t="s">
        <v>44</v>
      </c>
      <c r="E37" s="6" t="s">
        <v>23</v>
      </c>
      <c r="F37" s="6" t="s">
        <v>20</v>
      </c>
      <c r="G37" s="7">
        <v>25</v>
      </c>
      <c r="H37" s="8">
        <v>60</v>
      </c>
      <c r="I37" s="8">
        <v>70</v>
      </c>
      <c r="J37" s="8">
        <v>20</v>
      </c>
      <c r="K37" s="8">
        <v>50</v>
      </c>
      <c r="L37" s="8">
        <v>110</v>
      </c>
      <c r="M37" s="8">
        <v>5</v>
      </c>
      <c r="N37" s="8">
        <v>6</v>
      </c>
      <c r="O37" s="8">
        <v>5</v>
      </c>
      <c r="P37" s="8">
        <v>6</v>
      </c>
      <c r="Q37" s="8">
        <v>5</v>
      </c>
      <c r="R37" s="8">
        <v>10</v>
      </c>
      <c r="S37" s="8">
        <v>5</v>
      </c>
      <c r="T37" s="8">
        <v>6</v>
      </c>
      <c r="U37" s="8">
        <v>5</v>
      </c>
      <c r="V37" s="8">
        <v>6</v>
      </c>
      <c r="W37" s="8">
        <v>5</v>
      </c>
      <c r="X37" s="8">
        <v>6</v>
      </c>
      <c r="Y37" s="8">
        <v>10</v>
      </c>
      <c r="Z37" s="8">
        <v>10</v>
      </c>
      <c r="AA37" s="8">
        <v>10</v>
      </c>
      <c r="AB37" s="8">
        <v>10</v>
      </c>
      <c r="AC37" s="8">
        <v>10</v>
      </c>
      <c r="AD37" s="8">
        <v>10</v>
      </c>
      <c r="AE37" s="8">
        <v>10</v>
      </c>
      <c r="AF37" s="8">
        <v>10</v>
      </c>
      <c r="AG37" s="8">
        <v>10</v>
      </c>
      <c r="AH37" s="8">
        <v>10</v>
      </c>
      <c r="AI37" s="8">
        <v>5</v>
      </c>
      <c r="AJ37" s="8">
        <v>5</v>
      </c>
      <c r="AK37" s="10" t="s">
        <v>21</v>
      </c>
    </row>
    <row r="38" spans="1:37" x14ac:dyDescent="0.5">
      <c r="A38" s="5">
        <v>36</v>
      </c>
      <c r="B38" s="6" t="s">
        <v>16</v>
      </c>
      <c r="C38" s="6" t="s">
        <v>17</v>
      </c>
      <c r="D38" s="6" t="s">
        <v>44</v>
      </c>
      <c r="E38" s="6" t="s">
        <v>24</v>
      </c>
      <c r="F38" s="6" t="s">
        <v>25</v>
      </c>
      <c r="G38" s="7">
        <v>66</v>
      </c>
      <c r="H38" s="8">
        <v>23</v>
      </c>
      <c r="I38" s="8">
        <v>47</v>
      </c>
      <c r="J38" s="8">
        <v>32.9</v>
      </c>
      <c r="K38" s="8">
        <v>14.1</v>
      </c>
      <c r="L38" s="8">
        <v>49.35</v>
      </c>
      <c r="M38" s="8">
        <v>1</v>
      </c>
      <c r="N38" s="8">
        <v>1</v>
      </c>
      <c r="O38" s="8">
        <v>1</v>
      </c>
      <c r="P38" s="8">
        <v>1</v>
      </c>
      <c r="Q38" s="8">
        <v>1</v>
      </c>
      <c r="R38" s="8">
        <v>6</v>
      </c>
      <c r="S38" s="8">
        <v>6</v>
      </c>
      <c r="T38" s="8">
        <v>6</v>
      </c>
      <c r="U38" s="8">
        <v>6</v>
      </c>
      <c r="V38" s="8">
        <v>6</v>
      </c>
      <c r="W38" s="8">
        <v>6</v>
      </c>
      <c r="X38" s="8">
        <v>6</v>
      </c>
      <c r="Y38" s="8">
        <v>1.05</v>
      </c>
      <c r="Z38" s="8">
        <v>1.05</v>
      </c>
      <c r="AA38" s="8">
        <v>1.05</v>
      </c>
      <c r="AB38" s="8">
        <v>1.05</v>
      </c>
      <c r="AC38" s="8">
        <v>1.05</v>
      </c>
      <c r="AD38" s="8">
        <v>6.3</v>
      </c>
      <c r="AE38" s="8">
        <v>6.3</v>
      </c>
      <c r="AF38" s="8">
        <v>6.3</v>
      </c>
      <c r="AG38" s="8">
        <v>6.3</v>
      </c>
      <c r="AH38" s="8">
        <v>6.3</v>
      </c>
      <c r="AI38" s="8">
        <v>6.3</v>
      </c>
      <c r="AJ38" s="8">
        <v>6.3</v>
      </c>
      <c r="AK38" s="10" t="s">
        <v>21</v>
      </c>
    </row>
    <row r="39" spans="1:37" x14ac:dyDescent="0.5">
      <c r="A39" s="5">
        <v>37</v>
      </c>
      <c r="B39" s="6" t="s">
        <v>16</v>
      </c>
      <c r="C39" s="6" t="s">
        <v>17</v>
      </c>
      <c r="D39" s="6" t="s">
        <v>44</v>
      </c>
      <c r="E39" s="6" t="s">
        <v>26</v>
      </c>
      <c r="F39" s="6" t="s">
        <v>25</v>
      </c>
      <c r="G39" s="7">
        <v>60</v>
      </c>
      <c r="H39" s="8">
        <v>80</v>
      </c>
      <c r="I39" s="8">
        <v>15.5</v>
      </c>
      <c r="J39" s="8">
        <v>13.95</v>
      </c>
      <c r="K39" s="8">
        <v>1.55</v>
      </c>
      <c r="L39" s="8">
        <v>18</v>
      </c>
      <c r="M39" s="8">
        <v>1</v>
      </c>
      <c r="N39" s="8">
        <v>1</v>
      </c>
      <c r="O39" s="8">
        <v>1</v>
      </c>
      <c r="P39" s="8">
        <v>1</v>
      </c>
      <c r="Q39" s="8">
        <v>1</v>
      </c>
      <c r="R39" s="8">
        <v>1.5</v>
      </c>
      <c r="S39" s="8">
        <v>1.5</v>
      </c>
      <c r="T39" s="8">
        <v>1.5</v>
      </c>
      <c r="U39" s="8">
        <v>1.5</v>
      </c>
      <c r="V39" s="8">
        <v>1.5</v>
      </c>
      <c r="W39" s="8">
        <v>1.5</v>
      </c>
      <c r="X39" s="8">
        <v>1.5</v>
      </c>
      <c r="Y39" s="8">
        <v>1.5</v>
      </c>
      <c r="Z39" s="8">
        <v>1.5</v>
      </c>
      <c r="AA39" s="8">
        <v>1.5</v>
      </c>
      <c r="AB39" s="8">
        <v>1.5</v>
      </c>
      <c r="AC39" s="8">
        <v>1.5</v>
      </c>
      <c r="AD39" s="8">
        <v>1.5</v>
      </c>
      <c r="AE39" s="8">
        <v>1.5</v>
      </c>
      <c r="AF39" s="8">
        <v>1.5</v>
      </c>
      <c r="AG39" s="8">
        <v>1.5</v>
      </c>
      <c r="AH39" s="8">
        <v>1.5</v>
      </c>
      <c r="AI39" s="8">
        <v>1.5</v>
      </c>
      <c r="AJ39" s="8">
        <v>1.5</v>
      </c>
      <c r="AK39" s="10" t="s">
        <v>21</v>
      </c>
    </row>
    <row r="40" spans="1:37" x14ac:dyDescent="0.5">
      <c r="A40" s="5">
        <v>38</v>
      </c>
      <c r="B40" s="6" t="s">
        <v>16</v>
      </c>
      <c r="C40" s="6" t="s">
        <v>17</v>
      </c>
      <c r="D40" s="6" t="s">
        <v>44</v>
      </c>
      <c r="E40" s="6" t="s">
        <v>27</v>
      </c>
      <c r="F40" s="6" t="s">
        <v>20</v>
      </c>
      <c r="G40" s="7">
        <v>34</v>
      </c>
      <c r="H40" s="8">
        <v>207</v>
      </c>
      <c r="I40" s="8">
        <v>6</v>
      </c>
      <c r="J40" s="8">
        <v>0</v>
      </c>
      <c r="K40" s="8">
        <v>6</v>
      </c>
      <c r="L40" s="8">
        <v>6</v>
      </c>
      <c r="M40" s="8">
        <v>0.5</v>
      </c>
      <c r="N40" s="8">
        <v>0.5</v>
      </c>
      <c r="O40" s="8">
        <v>0.5</v>
      </c>
      <c r="P40" s="8">
        <v>0.5</v>
      </c>
      <c r="Q40" s="8">
        <v>0.5</v>
      </c>
      <c r="R40" s="8">
        <v>0.5</v>
      </c>
      <c r="S40" s="8">
        <v>0.5</v>
      </c>
      <c r="T40" s="8">
        <v>0.5</v>
      </c>
      <c r="U40" s="8">
        <v>0.5</v>
      </c>
      <c r="V40" s="8">
        <v>0.5</v>
      </c>
      <c r="W40" s="8">
        <v>0.5</v>
      </c>
      <c r="X40" s="8">
        <v>0.5</v>
      </c>
      <c r="Y40" s="8">
        <v>0.5</v>
      </c>
      <c r="Z40" s="8">
        <v>0.5</v>
      </c>
      <c r="AA40" s="8">
        <v>0.5</v>
      </c>
      <c r="AB40" s="8">
        <v>0.5</v>
      </c>
      <c r="AC40" s="8">
        <v>0.5</v>
      </c>
      <c r="AD40" s="8">
        <v>0.5</v>
      </c>
      <c r="AE40" s="8">
        <v>0.5</v>
      </c>
      <c r="AF40" s="8">
        <v>0.5</v>
      </c>
      <c r="AG40" s="8">
        <v>0.5</v>
      </c>
      <c r="AH40" s="8">
        <v>0.5</v>
      </c>
      <c r="AI40" s="8">
        <v>0.5</v>
      </c>
      <c r="AJ40" s="8">
        <v>0.5</v>
      </c>
      <c r="AK40" s="10" t="s">
        <v>21</v>
      </c>
    </row>
    <row r="41" spans="1:37" x14ac:dyDescent="0.5">
      <c r="A41" s="5">
        <v>39</v>
      </c>
      <c r="B41" s="6" t="s">
        <v>16</v>
      </c>
      <c r="C41" s="6" t="s">
        <v>17</v>
      </c>
      <c r="D41" s="6" t="s">
        <v>44</v>
      </c>
      <c r="E41" s="6" t="s">
        <v>28</v>
      </c>
      <c r="F41" s="6" t="s">
        <v>20</v>
      </c>
      <c r="G41" s="7">
        <v>26</v>
      </c>
      <c r="H41" s="8">
        <v>1505</v>
      </c>
      <c r="I41" s="8">
        <v>60</v>
      </c>
      <c r="J41" s="8">
        <v>10</v>
      </c>
      <c r="K41" s="8">
        <v>50</v>
      </c>
      <c r="L41" s="8">
        <v>60</v>
      </c>
      <c r="M41" s="8">
        <v>5</v>
      </c>
      <c r="N41" s="8">
        <v>5</v>
      </c>
      <c r="O41" s="8">
        <v>5</v>
      </c>
      <c r="P41" s="8">
        <v>5</v>
      </c>
      <c r="Q41" s="8">
        <v>5</v>
      </c>
      <c r="R41" s="8">
        <v>5</v>
      </c>
      <c r="S41" s="8">
        <v>5</v>
      </c>
      <c r="T41" s="8">
        <v>5</v>
      </c>
      <c r="U41" s="8">
        <v>5</v>
      </c>
      <c r="V41" s="8">
        <v>5</v>
      </c>
      <c r="W41" s="8">
        <v>5</v>
      </c>
      <c r="X41" s="8">
        <v>5</v>
      </c>
      <c r="Y41" s="8">
        <v>5</v>
      </c>
      <c r="Z41" s="8">
        <v>5</v>
      </c>
      <c r="AA41" s="8">
        <v>5</v>
      </c>
      <c r="AB41" s="8">
        <v>5</v>
      </c>
      <c r="AC41" s="8">
        <v>5</v>
      </c>
      <c r="AD41" s="8">
        <v>5</v>
      </c>
      <c r="AE41" s="8">
        <v>5</v>
      </c>
      <c r="AF41" s="8">
        <v>5</v>
      </c>
      <c r="AG41" s="8">
        <v>5</v>
      </c>
      <c r="AH41" s="8">
        <v>5</v>
      </c>
      <c r="AI41" s="8">
        <v>5</v>
      </c>
      <c r="AJ41" s="8">
        <v>5</v>
      </c>
      <c r="AK41" s="2" t="s">
        <v>46</v>
      </c>
    </row>
    <row r="42" spans="1:37" x14ac:dyDescent="0.5">
      <c r="A42" s="5">
        <v>40</v>
      </c>
      <c r="B42" s="6" t="s">
        <v>16</v>
      </c>
      <c r="C42" s="6" t="s">
        <v>17</v>
      </c>
      <c r="D42" s="6" t="s">
        <v>44</v>
      </c>
      <c r="E42" s="6" t="s">
        <v>29</v>
      </c>
      <c r="F42" s="6" t="s">
        <v>20</v>
      </c>
      <c r="G42" s="7">
        <v>3</v>
      </c>
      <c r="H42" s="8">
        <v>222</v>
      </c>
      <c r="I42" s="8">
        <v>42</v>
      </c>
      <c r="J42" s="8">
        <v>4</v>
      </c>
      <c r="K42" s="8">
        <v>38</v>
      </c>
      <c r="L42" s="8">
        <v>42</v>
      </c>
      <c r="M42" s="8">
        <v>3</v>
      </c>
      <c r="N42" s="8">
        <v>3</v>
      </c>
      <c r="O42" s="8">
        <v>3</v>
      </c>
      <c r="P42" s="8">
        <v>3</v>
      </c>
      <c r="Q42" s="8">
        <v>3</v>
      </c>
      <c r="R42" s="8">
        <v>4</v>
      </c>
      <c r="S42" s="8">
        <v>3</v>
      </c>
      <c r="T42" s="8">
        <v>3</v>
      </c>
      <c r="U42" s="8">
        <v>4</v>
      </c>
      <c r="V42" s="8">
        <v>3</v>
      </c>
      <c r="W42" s="8">
        <v>5</v>
      </c>
      <c r="X42" s="8">
        <v>5</v>
      </c>
      <c r="Y42" s="8">
        <v>3</v>
      </c>
      <c r="Z42" s="8">
        <v>3</v>
      </c>
      <c r="AA42" s="8">
        <v>3</v>
      </c>
      <c r="AB42" s="8">
        <v>3</v>
      </c>
      <c r="AC42" s="8">
        <v>3</v>
      </c>
      <c r="AD42" s="8">
        <v>4</v>
      </c>
      <c r="AE42" s="8">
        <v>3</v>
      </c>
      <c r="AF42" s="8">
        <v>3</v>
      </c>
      <c r="AG42" s="8">
        <v>4</v>
      </c>
      <c r="AH42" s="8">
        <v>3</v>
      </c>
      <c r="AI42" s="8">
        <v>5</v>
      </c>
      <c r="AJ42" s="8">
        <v>5</v>
      </c>
      <c r="AK42" s="10" t="s">
        <v>21</v>
      </c>
    </row>
    <row r="43" spans="1:37" x14ac:dyDescent="0.5">
      <c r="A43" s="5">
        <v>41</v>
      </c>
      <c r="B43" s="6" t="s">
        <v>16</v>
      </c>
      <c r="C43" s="6" t="s">
        <v>17</v>
      </c>
      <c r="D43" s="6" t="s">
        <v>47</v>
      </c>
      <c r="E43" s="6" t="s">
        <v>19</v>
      </c>
      <c r="F43" s="6" t="s">
        <v>20</v>
      </c>
      <c r="G43" s="7">
        <v>5</v>
      </c>
      <c r="H43" s="8">
        <v>464.75</v>
      </c>
      <c r="I43" s="8">
        <v>208.23</v>
      </c>
      <c r="J43" s="8">
        <v>10.41</v>
      </c>
      <c r="K43" s="8">
        <v>197.82</v>
      </c>
      <c r="L43" s="8">
        <v>218.64</v>
      </c>
      <c r="M43" s="8">
        <v>47</v>
      </c>
      <c r="N43" s="8">
        <v>15.04</v>
      </c>
      <c r="O43" s="8">
        <v>40.11</v>
      </c>
      <c r="P43" s="8">
        <v>44</v>
      </c>
      <c r="Q43" s="8">
        <v>17.239999999999998</v>
      </c>
      <c r="R43" s="8">
        <v>0</v>
      </c>
      <c r="S43" s="8">
        <v>0</v>
      </c>
      <c r="T43" s="8">
        <v>10</v>
      </c>
      <c r="U43" s="8">
        <v>10</v>
      </c>
      <c r="V43" s="8">
        <v>9.02</v>
      </c>
      <c r="W43" s="8">
        <v>8.24</v>
      </c>
      <c r="X43" s="8">
        <v>7.58</v>
      </c>
      <c r="Y43" s="8">
        <v>49.35</v>
      </c>
      <c r="Z43" s="8">
        <v>15.79</v>
      </c>
      <c r="AA43" s="8">
        <v>42.12</v>
      </c>
      <c r="AB43" s="8">
        <v>46.2</v>
      </c>
      <c r="AC43" s="8">
        <v>18.100000000000001</v>
      </c>
      <c r="AD43" s="8">
        <v>0</v>
      </c>
      <c r="AE43" s="8">
        <v>0</v>
      </c>
      <c r="AF43" s="8">
        <v>10.5</v>
      </c>
      <c r="AG43" s="8">
        <v>10.5</v>
      </c>
      <c r="AH43" s="8">
        <v>9.4700000000000006</v>
      </c>
      <c r="AI43" s="8">
        <v>8.65</v>
      </c>
      <c r="AJ43" s="8">
        <v>7.96</v>
      </c>
      <c r="AK43" s="10" t="s">
        <v>21</v>
      </c>
    </row>
    <row r="44" spans="1:37" x14ac:dyDescent="0.5">
      <c r="A44" s="5">
        <v>42</v>
      </c>
      <c r="B44" s="6" t="s">
        <v>16</v>
      </c>
      <c r="C44" s="6" t="s">
        <v>17</v>
      </c>
      <c r="D44" s="6" t="s">
        <v>47</v>
      </c>
      <c r="E44" s="6" t="s">
        <v>22</v>
      </c>
      <c r="F44" s="6" t="s">
        <v>20</v>
      </c>
      <c r="G44" s="7">
        <v>34</v>
      </c>
      <c r="H44" s="8">
        <v>793.08</v>
      </c>
      <c r="I44" s="8">
        <v>1537.1</v>
      </c>
      <c r="J44" s="8">
        <v>76.86</v>
      </c>
      <c r="K44" s="8">
        <v>1460.24</v>
      </c>
      <c r="L44" s="8">
        <v>1613.97</v>
      </c>
      <c r="M44" s="8">
        <v>62</v>
      </c>
      <c r="N44" s="8">
        <v>71.5</v>
      </c>
      <c r="O44" s="8">
        <v>194.7</v>
      </c>
      <c r="P44" s="8">
        <v>265.2</v>
      </c>
      <c r="Q44" s="8">
        <v>170</v>
      </c>
      <c r="R44" s="8">
        <v>163</v>
      </c>
      <c r="S44" s="8">
        <v>266.45</v>
      </c>
      <c r="T44" s="8">
        <v>225</v>
      </c>
      <c r="U44" s="8">
        <v>30.4</v>
      </c>
      <c r="V44" s="8">
        <v>29.6</v>
      </c>
      <c r="W44" s="8">
        <v>30.55</v>
      </c>
      <c r="X44" s="8">
        <v>28.7</v>
      </c>
      <c r="Y44" s="8">
        <v>65.099999999999994</v>
      </c>
      <c r="Z44" s="8">
        <v>75.08</v>
      </c>
      <c r="AA44" s="8">
        <v>204.44</v>
      </c>
      <c r="AB44" s="8">
        <v>278.45999999999998</v>
      </c>
      <c r="AC44" s="8">
        <v>178.5</v>
      </c>
      <c r="AD44" s="8">
        <v>171.15</v>
      </c>
      <c r="AE44" s="8">
        <v>279.77</v>
      </c>
      <c r="AF44" s="8">
        <v>236.25</v>
      </c>
      <c r="AG44" s="8">
        <v>31.92</v>
      </c>
      <c r="AH44" s="8">
        <v>31.08</v>
      </c>
      <c r="AI44" s="8">
        <v>32.08</v>
      </c>
      <c r="AJ44" s="8">
        <v>30.14</v>
      </c>
      <c r="AK44" s="10" t="s">
        <v>21</v>
      </c>
    </row>
    <row r="45" spans="1:37" x14ac:dyDescent="0.5">
      <c r="A45" s="5">
        <v>43</v>
      </c>
      <c r="B45" s="6" t="s">
        <v>16</v>
      </c>
      <c r="C45" s="6" t="s">
        <v>17</v>
      </c>
      <c r="D45" s="6" t="s">
        <v>47</v>
      </c>
      <c r="E45" s="6" t="s">
        <v>24</v>
      </c>
      <c r="F45" s="6" t="s">
        <v>25</v>
      </c>
      <c r="G45" s="7">
        <v>341</v>
      </c>
      <c r="H45" s="8">
        <v>261</v>
      </c>
      <c r="I45" s="8">
        <v>79</v>
      </c>
      <c r="J45" s="8">
        <v>79</v>
      </c>
      <c r="K45" s="8">
        <v>0</v>
      </c>
      <c r="L45" s="8">
        <v>79</v>
      </c>
      <c r="M45" s="8">
        <v>10</v>
      </c>
      <c r="N45" s="8">
        <v>13</v>
      </c>
      <c r="O45" s="8">
        <v>20</v>
      </c>
      <c r="P45" s="8">
        <v>5</v>
      </c>
      <c r="Q45" s="8">
        <v>6</v>
      </c>
      <c r="R45" s="8">
        <v>5</v>
      </c>
      <c r="S45" s="8">
        <v>6</v>
      </c>
      <c r="T45" s="8">
        <v>7</v>
      </c>
      <c r="U45" s="8">
        <v>3</v>
      </c>
      <c r="V45" s="8">
        <v>2</v>
      </c>
      <c r="W45" s="8">
        <v>1</v>
      </c>
      <c r="X45" s="8">
        <v>1</v>
      </c>
      <c r="Y45" s="8">
        <v>10</v>
      </c>
      <c r="Z45" s="8">
        <v>13</v>
      </c>
      <c r="AA45" s="8">
        <v>20</v>
      </c>
      <c r="AB45" s="8">
        <v>5</v>
      </c>
      <c r="AC45" s="8">
        <v>6</v>
      </c>
      <c r="AD45" s="8">
        <v>5</v>
      </c>
      <c r="AE45" s="8">
        <v>6</v>
      </c>
      <c r="AF45" s="8">
        <v>7</v>
      </c>
      <c r="AG45" s="8">
        <v>3</v>
      </c>
      <c r="AH45" s="8">
        <v>2</v>
      </c>
      <c r="AI45" s="8">
        <v>1</v>
      </c>
      <c r="AJ45" s="8">
        <v>1</v>
      </c>
      <c r="AK45" s="10" t="s">
        <v>21</v>
      </c>
    </row>
    <row r="46" spans="1:37" x14ac:dyDescent="0.5">
      <c r="A46" s="5">
        <v>44</v>
      </c>
      <c r="B46" s="6" t="s">
        <v>16</v>
      </c>
      <c r="C46" s="6" t="s">
        <v>17</v>
      </c>
      <c r="D46" s="6" t="s">
        <v>47</v>
      </c>
      <c r="E46" s="6" t="s">
        <v>26</v>
      </c>
      <c r="F46" s="6" t="s">
        <v>25</v>
      </c>
      <c r="G46" s="7">
        <v>341</v>
      </c>
      <c r="H46" s="8">
        <v>261</v>
      </c>
      <c r="I46" s="8">
        <v>48.5</v>
      </c>
      <c r="J46" s="8">
        <v>48.5</v>
      </c>
      <c r="K46" s="8">
        <v>0</v>
      </c>
      <c r="L46" s="8">
        <v>48.5</v>
      </c>
      <c r="M46" s="8">
        <v>4</v>
      </c>
      <c r="N46" s="8">
        <v>3</v>
      </c>
      <c r="O46" s="8">
        <v>7.5</v>
      </c>
      <c r="P46" s="8">
        <v>7</v>
      </c>
      <c r="Q46" s="8">
        <v>8</v>
      </c>
      <c r="R46" s="8">
        <v>3.5</v>
      </c>
      <c r="S46" s="8">
        <v>4</v>
      </c>
      <c r="T46" s="8">
        <v>3.3</v>
      </c>
      <c r="U46" s="8">
        <v>2.9</v>
      </c>
      <c r="V46" s="8">
        <v>2.2999999999999998</v>
      </c>
      <c r="W46" s="8">
        <v>1.5</v>
      </c>
      <c r="X46" s="8">
        <v>1.5</v>
      </c>
      <c r="Y46" s="8">
        <v>4</v>
      </c>
      <c r="Z46" s="8">
        <v>3</v>
      </c>
      <c r="AA46" s="8">
        <v>7.5</v>
      </c>
      <c r="AB46" s="8">
        <v>7</v>
      </c>
      <c r="AC46" s="8">
        <v>8</v>
      </c>
      <c r="AD46" s="8">
        <v>3.5</v>
      </c>
      <c r="AE46" s="8">
        <v>4</v>
      </c>
      <c r="AF46" s="8">
        <v>3.3</v>
      </c>
      <c r="AG46" s="8">
        <v>2.9</v>
      </c>
      <c r="AH46" s="8">
        <v>2.2999999999999998</v>
      </c>
      <c r="AI46" s="8">
        <v>1.5</v>
      </c>
      <c r="AJ46" s="8">
        <v>1.5</v>
      </c>
      <c r="AK46" s="10" t="s">
        <v>21</v>
      </c>
    </row>
    <row r="47" spans="1:37" x14ac:dyDescent="0.5">
      <c r="A47" s="5">
        <v>45</v>
      </c>
      <c r="B47" s="6" t="s">
        <v>16</v>
      </c>
      <c r="C47" s="6" t="s">
        <v>17</v>
      </c>
      <c r="D47" s="6" t="s">
        <v>47</v>
      </c>
      <c r="E47" s="6" t="s">
        <v>27</v>
      </c>
      <c r="F47" s="6" t="s">
        <v>20</v>
      </c>
      <c r="G47" s="7">
        <v>8</v>
      </c>
      <c r="H47" s="8">
        <v>40</v>
      </c>
      <c r="I47" s="8">
        <v>2.7</v>
      </c>
      <c r="J47" s="8">
        <v>2.4300000000000002</v>
      </c>
      <c r="K47" s="8">
        <v>0.27</v>
      </c>
      <c r="L47" s="8">
        <v>2.87</v>
      </c>
      <c r="M47" s="8">
        <v>0.5</v>
      </c>
      <c r="N47" s="8">
        <v>0.2</v>
      </c>
      <c r="O47" s="8">
        <v>0.3</v>
      </c>
      <c r="P47" s="8">
        <v>0.4</v>
      </c>
      <c r="Q47" s="8">
        <v>0.2</v>
      </c>
      <c r="R47" s="8">
        <v>0.2</v>
      </c>
      <c r="S47" s="8">
        <v>0.2</v>
      </c>
      <c r="T47" s="8">
        <v>0.1</v>
      </c>
      <c r="U47" s="8">
        <v>0.3</v>
      </c>
      <c r="V47" s="8">
        <v>0.1</v>
      </c>
      <c r="W47" s="8">
        <v>0.1</v>
      </c>
      <c r="X47" s="8">
        <v>0.1</v>
      </c>
      <c r="Y47" s="8">
        <v>0.53</v>
      </c>
      <c r="Z47" s="8">
        <v>0.21</v>
      </c>
      <c r="AA47" s="8">
        <v>0.32</v>
      </c>
      <c r="AB47" s="8">
        <v>0.42</v>
      </c>
      <c r="AC47" s="8">
        <v>0.21</v>
      </c>
      <c r="AD47" s="8">
        <v>0.21</v>
      </c>
      <c r="AE47" s="8">
        <v>0.21</v>
      </c>
      <c r="AF47" s="8">
        <v>0.11</v>
      </c>
      <c r="AG47" s="8">
        <v>0.32</v>
      </c>
      <c r="AH47" s="8">
        <v>0.11</v>
      </c>
      <c r="AI47" s="8">
        <v>0.11</v>
      </c>
      <c r="AJ47" s="8">
        <v>0.11</v>
      </c>
      <c r="AK47" s="10" t="s">
        <v>21</v>
      </c>
    </row>
    <row r="48" spans="1:37" x14ac:dyDescent="0.5">
      <c r="A48" s="5">
        <v>46</v>
      </c>
      <c r="B48" s="6" t="s">
        <v>16</v>
      </c>
      <c r="C48" s="6" t="s">
        <v>17</v>
      </c>
      <c r="D48" s="6" t="s">
        <v>48</v>
      </c>
      <c r="E48" s="6" t="s">
        <v>24</v>
      </c>
      <c r="F48" s="6" t="s">
        <v>25</v>
      </c>
      <c r="G48" s="7">
        <v>63</v>
      </c>
      <c r="H48" s="8">
        <v>21</v>
      </c>
      <c r="I48" s="8">
        <v>38</v>
      </c>
      <c r="J48" s="8">
        <v>33</v>
      </c>
      <c r="K48" s="8">
        <v>5</v>
      </c>
      <c r="L48" s="8">
        <v>43</v>
      </c>
      <c r="M48" s="8">
        <v>3</v>
      </c>
      <c r="N48" s="8">
        <v>3</v>
      </c>
      <c r="O48" s="8">
        <v>3</v>
      </c>
      <c r="P48" s="8">
        <v>3</v>
      </c>
      <c r="Q48" s="8">
        <v>4</v>
      </c>
      <c r="R48" s="8">
        <v>3</v>
      </c>
      <c r="S48" s="8">
        <v>3</v>
      </c>
      <c r="T48" s="8">
        <v>3</v>
      </c>
      <c r="U48" s="8">
        <v>4</v>
      </c>
      <c r="V48" s="8">
        <v>3</v>
      </c>
      <c r="W48" s="8">
        <v>3</v>
      </c>
      <c r="X48" s="8">
        <v>3</v>
      </c>
      <c r="Y48" s="8">
        <v>3</v>
      </c>
      <c r="Z48" s="8">
        <v>3</v>
      </c>
      <c r="AA48" s="8">
        <v>3</v>
      </c>
      <c r="AB48" s="8">
        <v>4.5</v>
      </c>
      <c r="AC48" s="8">
        <v>3</v>
      </c>
      <c r="AD48" s="8">
        <v>3.5</v>
      </c>
      <c r="AE48" s="8">
        <v>4</v>
      </c>
      <c r="AF48" s="8">
        <v>4</v>
      </c>
      <c r="AG48" s="8">
        <v>4.5</v>
      </c>
      <c r="AH48" s="8">
        <v>3.5</v>
      </c>
      <c r="AI48" s="8">
        <v>3</v>
      </c>
      <c r="AJ48" s="8">
        <v>4</v>
      </c>
      <c r="AK48" s="10" t="s">
        <v>21</v>
      </c>
    </row>
    <row r="49" spans="1:37" x14ac:dyDescent="0.5">
      <c r="A49" s="5">
        <v>47</v>
      </c>
      <c r="B49" s="6" t="s">
        <v>16</v>
      </c>
      <c r="C49" s="6" t="s">
        <v>17</v>
      </c>
      <c r="D49" s="6" t="s">
        <v>48</v>
      </c>
      <c r="E49" s="6" t="s">
        <v>26</v>
      </c>
      <c r="F49" s="6" t="s">
        <v>25</v>
      </c>
      <c r="G49" s="7">
        <v>49</v>
      </c>
      <c r="H49" s="8">
        <v>33.119999999999997</v>
      </c>
      <c r="I49" s="8">
        <v>32</v>
      </c>
      <c r="J49" s="8">
        <v>20.54</v>
      </c>
      <c r="K49" s="8">
        <v>11.46</v>
      </c>
      <c r="L49" s="8">
        <v>51.5</v>
      </c>
      <c r="M49" s="8">
        <v>2</v>
      </c>
      <c r="N49" s="8">
        <v>2.5</v>
      </c>
      <c r="O49" s="8">
        <v>3.5</v>
      </c>
      <c r="P49" s="8">
        <v>3</v>
      </c>
      <c r="Q49" s="8">
        <v>3</v>
      </c>
      <c r="R49" s="8">
        <v>2.5</v>
      </c>
      <c r="S49" s="8">
        <v>2.5</v>
      </c>
      <c r="T49" s="8">
        <v>3</v>
      </c>
      <c r="U49" s="8">
        <v>2</v>
      </c>
      <c r="V49" s="8">
        <v>2</v>
      </c>
      <c r="W49" s="8">
        <v>3</v>
      </c>
      <c r="X49" s="8">
        <v>3</v>
      </c>
      <c r="Y49" s="8">
        <v>4</v>
      </c>
      <c r="Z49" s="8">
        <v>4</v>
      </c>
      <c r="AA49" s="8">
        <v>4</v>
      </c>
      <c r="AB49" s="8">
        <v>4.5</v>
      </c>
      <c r="AC49" s="8">
        <v>5</v>
      </c>
      <c r="AD49" s="8">
        <v>4</v>
      </c>
      <c r="AE49" s="8">
        <v>4.5</v>
      </c>
      <c r="AF49" s="8">
        <v>4</v>
      </c>
      <c r="AG49" s="8">
        <v>4</v>
      </c>
      <c r="AH49" s="8">
        <v>4.5</v>
      </c>
      <c r="AI49" s="8">
        <v>4.5</v>
      </c>
      <c r="AJ49" s="8">
        <v>4.5</v>
      </c>
      <c r="AK49" s="10" t="s">
        <v>21</v>
      </c>
    </row>
    <row r="50" spans="1:37" x14ac:dyDescent="0.5">
      <c r="A50" s="5">
        <v>48</v>
      </c>
      <c r="B50" s="6" t="s">
        <v>16</v>
      </c>
      <c r="C50" s="6" t="s">
        <v>17</v>
      </c>
      <c r="D50" s="6" t="s">
        <v>49</v>
      </c>
      <c r="E50" s="6" t="s">
        <v>24</v>
      </c>
      <c r="F50" s="6" t="s">
        <v>25</v>
      </c>
      <c r="G50" s="7">
        <v>87</v>
      </c>
      <c r="H50" s="8">
        <v>47.09</v>
      </c>
      <c r="I50" s="8">
        <v>1.53</v>
      </c>
      <c r="J50" s="8">
        <v>1.53</v>
      </c>
      <c r="K50" s="8">
        <v>0</v>
      </c>
      <c r="L50" s="8">
        <v>1.87</v>
      </c>
      <c r="M50" s="8">
        <v>0.1</v>
      </c>
      <c r="N50" s="8">
        <v>0.1</v>
      </c>
      <c r="O50" s="8">
        <v>0.1</v>
      </c>
      <c r="P50" s="8">
        <v>0.1</v>
      </c>
      <c r="Q50" s="8">
        <v>0.1</v>
      </c>
      <c r="R50" s="8">
        <v>0.1</v>
      </c>
      <c r="S50" s="8">
        <v>0.12</v>
      </c>
      <c r="T50" s="8">
        <v>0.2</v>
      </c>
      <c r="U50" s="8">
        <v>0.15</v>
      </c>
      <c r="V50" s="8">
        <v>0.14000000000000001</v>
      </c>
      <c r="W50" s="8">
        <v>0.15</v>
      </c>
      <c r="X50" s="8">
        <v>0.17</v>
      </c>
      <c r="Y50" s="8">
        <v>0.14000000000000001</v>
      </c>
      <c r="Z50" s="8">
        <v>0.18</v>
      </c>
      <c r="AA50" s="8">
        <v>0.17</v>
      </c>
      <c r="AB50" s="8">
        <v>0.14000000000000001</v>
      </c>
      <c r="AC50" s="8">
        <v>0.13</v>
      </c>
      <c r="AD50" s="8">
        <v>0.15</v>
      </c>
      <c r="AE50" s="8">
        <v>0.13</v>
      </c>
      <c r="AF50" s="8">
        <v>0.21</v>
      </c>
      <c r="AG50" s="8">
        <v>0.16</v>
      </c>
      <c r="AH50" s="8">
        <v>0.15</v>
      </c>
      <c r="AI50" s="8">
        <v>0.15</v>
      </c>
      <c r="AJ50" s="8">
        <v>0.16</v>
      </c>
      <c r="AK50" s="10" t="s">
        <v>21</v>
      </c>
    </row>
    <row r="51" spans="1:37" x14ac:dyDescent="0.5">
      <c r="A51" s="5">
        <v>49</v>
      </c>
      <c r="B51" s="6" t="s">
        <v>16</v>
      </c>
      <c r="C51" s="6" t="s">
        <v>17</v>
      </c>
      <c r="D51" s="6" t="s">
        <v>49</v>
      </c>
      <c r="E51" s="6" t="s">
        <v>26</v>
      </c>
      <c r="F51" s="6" t="s">
        <v>25</v>
      </c>
      <c r="G51" s="7">
        <v>60</v>
      </c>
      <c r="H51" s="8">
        <v>22.95</v>
      </c>
      <c r="I51" s="8">
        <v>3.62</v>
      </c>
      <c r="J51" s="8">
        <v>3.62</v>
      </c>
      <c r="K51" s="8">
        <v>0</v>
      </c>
      <c r="L51" s="8">
        <v>39.42</v>
      </c>
      <c r="M51" s="8">
        <v>0.3</v>
      </c>
      <c r="N51" s="8">
        <v>0.3</v>
      </c>
      <c r="O51" s="8">
        <v>0.3</v>
      </c>
      <c r="P51" s="8">
        <v>0.3</v>
      </c>
      <c r="Q51" s="8">
        <v>0.3</v>
      </c>
      <c r="R51" s="8">
        <v>0.31</v>
      </c>
      <c r="S51" s="8">
        <v>0.26</v>
      </c>
      <c r="T51" s="8">
        <v>0.35</v>
      </c>
      <c r="U51" s="8">
        <v>0.3</v>
      </c>
      <c r="V51" s="8">
        <v>0.27</v>
      </c>
      <c r="W51" s="8">
        <v>0.3</v>
      </c>
      <c r="X51" s="8">
        <v>0.33</v>
      </c>
      <c r="Y51" s="8">
        <v>0.41</v>
      </c>
      <c r="Z51" s="8">
        <v>0.31</v>
      </c>
      <c r="AA51" s="8">
        <v>0.32</v>
      </c>
      <c r="AB51" s="8">
        <v>0.3</v>
      </c>
      <c r="AC51" s="8">
        <v>0.26</v>
      </c>
      <c r="AD51" s="8">
        <v>0.32</v>
      </c>
      <c r="AE51" s="8">
        <v>0.27</v>
      </c>
      <c r="AF51" s="8">
        <v>36</v>
      </c>
      <c r="AG51" s="8">
        <v>0.31</v>
      </c>
      <c r="AH51" s="8">
        <v>0.32</v>
      </c>
      <c r="AI51" s="8">
        <v>0.28999999999999998</v>
      </c>
      <c r="AJ51" s="8">
        <v>0.31</v>
      </c>
      <c r="AK51" s="10" t="s">
        <v>21</v>
      </c>
    </row>
    <row r="52" spans="1:37" x14ac:dyDescent="0.5">
      <c r="A52" s="5">
        <v>50</v>
      </c>
      <c r="B52" s="6" t="s">
        <v>16</v>
      </c>
      <c r="C52" s="6" t="s">
        <v>17</v>
      </c>
      <c r="D52" s="6" t="s">
        <v>49</v>
      </c>
      <c r="E52" s="6" t="s">
        <v>50</v>
      </c>
      <c r="F52" s="6" t="s">
        <v>25</v>
      </c>
      <c r="G52" s="7">
        <v>45</v>
      </c>
      <c r="H52" s="8">
        <v>1</v>
      </c>
      <c r="I52" s="8">
        <v>1.75</v>
      </c>
      <c r="J52" s="8">
        <v>0.88</v>
      </c>
      <c r="K52" s="8">
        <v>0.87</v>
      </c>
      <c r="L52" s="8">
        <v>1.68</v>
      </c>
      <c r="M52" s="8">
        <v>0.1</v>
      </c>
      <c r="N52" s="8">
        <v>0.1</v>
      </c>
      <c r="O52" s="8">
        <v>0.1</v>
      </c>
      <c r="P52" s="8">
        <v>0.1</v>
      </c>
      <c r="Q52" s="8">
        <v>0.1</v>
      </c>
      <c r="R52" s="8">
        <v>0.17</v>
      </c>
      <c r="S52" s="8">
        <v>0.16</v>
      </c>
      <c r="T52" s="8">
        <v>0.09</v>
      </c>
      <c r="U52" s="8">
        <v>0.1</v>
      </c>
      <c r="V52" s="8">
        <v>0.13</v>
      </c>
      <c r="W52" s="8">
        <v>0.3</v>
      </c>
      <c r="X52" s="8">
        <v>0.3</v>
      </c>
      <c r="Y52" s="8">
        <v>0.16</v>
      </c>
      <c r="Z52" s="8">
        <v>0.14000000000000001</v>
      </c>
      <c r="AA52" s="8">
        <v>0.12</v>
      </c>
      <c r="AB52" s="8">
        <v>0.17</v>
      </c>
      <c r="AC52" s="8">
        <v>0.16</v>
      </c>
      <c r="AD52" s="8">
        <v>0.17</v>
      </c>
      <c r="AE52" s="8">
        <v>0.15</v>
      </c>
      <c r="AF52" s="8">
        <v>0.1</v>
      </c>
      <c r="AG52" s="8">
        <v>0.12</v>
      </c>
      <c r="AH52" s="8">
        <v>0.11</v>
      </c>
      <c r="AI52" s="8">
        <v>0.14000000000000001</v>
      </c>
      <c r="AJ52" s="8">
        <v>0.14000000000000001</v>
      </c>
      <c r="AK52" s="10" t="s">
        <v>21</v>
      </c>
    </row>
    <row r="53" spans="1:37" x14ac:dyDescent="0.5">
      <c r="A53" s="5">
        <v>51</v>
      </c>
      <c r="B53" s="6" t="s">
        <v>16</v>
      </c>
      <c r="C53" s="6" t="s">
        <v>17</v>
      </c>
      <c r="D53" s="6" t="s">
        <v>51</v>
      </c>
      <c r="E53" s="6" t="s">
        <v>24</v>
      </c>
      <c r="F53" s="6" t="s">
        <v>25</v>
      </c>
      <c r="G53" s="7">
        <v>79</v>
      </c>
      <c r="H53" s="8">
        <v>32.78</v>
      </c>
      <c r="I53" s="8">
        <v>4.7</v>
      </c>
      <c r="J53" s="8">
        <v>4.7</v>
      </c>
      <c r="K53" s="8">
        <v>0</v>
      </c>
      <c r="L53" s="8">
        <v>5.8</v>
      </c>
      <c r="M53" s="8">
        <v>0.5</v>
      </c>
      <c r="N53" s="8">
        <v>0.5</v>
      </c>
      <c r="O53" s="8">
        <v>0.3</v>
      </c>
      <c r="P53" s="8">
        <v>0.3</v>
      </c>
      <c r="Q53" s="8">
        <v>0.3</v>
      </c>
      <c r="R53" s="8">
        <v>0.3</v>
      </c>
      <c r="S53" s="8">
        <v>0.3</v>
      </c>
      <c r="T53" s="8">
        <v>0.3</v>
      </c>
      <c r="U53" s="8">
        <v>0.4</v>
      </c>
      <c r="V53" s="8">
        <v>0.5</v>
      </c>
      <c r="W53" s="8">
        <v>0.5</v>
      </c>
      <c r="X53" s="8">
        <v>0.5</v>
      </c>
      <c r="Y53" s="8">
        <v>0.5</v>
      </c>
      <c r="Z53" s="8">
        <v>0.4</v>
      </c>
      <c r="AA53" s="8">
        <v>0.4</v>
      </c>
      <c r="AB53" s="8">
        <v>0.4</v>
      </c>
      <c r="AC53" s="8">
        <v>0.5</v>
      </c>
      <c r="AD53" s="8">
        <v>0.5</v>
      </c>
      <c r="AE53" s="8">
        <v>0.6</v>
      </c>
      <c r="AF53" s="8">
        <v>0.5</v>
      </c>
      <c r="AG53" s="8">
        <v>0.5</v>
      </c>
      <c r="AH53" s="8">
        <v>0.5</v>
      </c>
      <c r="AI53" s="8">
        <v>0.5</v>
      </c>
      <c r="AJ53" s="8">
        <v>0.5</v>
      </c>
      <c r="AK53" s="10" t="s">
        <v>21</v>
      </c>
    </row>
    <row r="54" spans="1:37" x14ac:dyDescent="0.5">
      <c r="A54" s="5">
        <v>52</v>
      </c>
      <c r="B54" s="6" t="s">
        <v>16</v>
      </c>
      <c r="C54" s="6" t="s">
        <v>17</v>
      </c>
      <c r="D54" s="6" t="s">
        <v>51</v>
      </c>
      <c r="E54" s="6" t="s">
        <v>26</v>
      </c>
      <c r="F54" s="6" t="s">
        <v>25</v>
      </c>
      <c r="G54" s="7">
        <v>44</v>
      </c>
      <c r="H54" s="8">
        <v>31.74</v>
      </c>
      <c r="I54" s="8">
        <v>4</v>
      </c>
      <c r="J54" s="8">
        <v>4</v>
      </c>
      <c r="K54" s="8">
        <v>0</v>
      </c>
      <c r="L54" s="8">
        <v>4.0999999999999996</v>
      </c>
      <c r="M54" s="8">
        <v>0.3</v>
      </c>
      <c r="N54" s="8">
        <v>0.3</v>
      </c>
      <c r="O54" s="8">
        <v>0.3</v>
      </c>
      <c r="P54" s="8">
        <v>0.3</v>
      </c>
      <c r="Q54" s="8">
        <v>0.3</v>
      </c>
      <c r="R54" s="8">
        <v>0.3</v>
      </c>
      <c r="S54" s="8">
        <v>0.3</v>
      </c>
      <c r="T54" s="8">
        <v>0.3</v>
      </c>
      <c r="U54" s="8">
        <v>0.3</v>
      </c>
      <c r="V54" s="8">
        <v>0.3</v>
      </c>
      <c r="W54" s="8">
        <v>0.5</v>
      </c>
      <c r="X54" s="8">
        <v>0.5</v>
      </c>
      <c r="Y54" s="8">
        <v>0.3</v>
      </c>
      <c r="Z54" s="8">
        <v>0.3</v>
      </c>
      <c r="AA54" s="8">
        <v>0.3</v>
      </c>
      <c r="AB54" s="8">
        <v>0.3</v>
      </c>
      <c r="AC54" s="8">
        <v>0.4</v>
      </c>
      <c r="AD54" s="8">
        <v>0.3</v>
      </c>
      <c r="AE54" s="8">
        <v>0.3</v>
      </c>
      <c r="AF54" s="8">
        <v>0.3</v>
      </c>
      <c r="AG54" s="8">
        <v>0.3</v>
      </c>
      <c r="AH54" s="8">
        <v>0.3</v>
      </c>
      <c r="AI54" s="8">
        <v>0.5</v>
      </c>
      <c r="AJ54" s="8">
        <v>0.5</v>
      </c>
      <c r="AK54" s="10" t="s">
        <v>21</v>
      </c>
    </row>
    <row r="55" spans="1:37" x14ac:dyDescent="0.5">
      <c r="A55" s="5">
        <v>53</v>
      </c>
      <c r="B55" s="6" t="s">
        <v>16</v>
      </c>
      <c r="C55" s="6" t="s">
        <v>17</v>
      </c>
      <c r="D55" s="6" t="s">
        <v>51</v>
      </c>
      <c r="E55" s="6" t="s">
        <v>50</v>
      </c>
      <c r="F55" s="6" t="s">
        <v>25</v>
      </c>
      <c r="G55" s="7">
        <v>20</v>
      </c>
      <c r="H55" s="8">
        <v>1</v>
      </c>
      <c r="I55" s="8">
        <v>2.8</v>
      </c>
      <c r="J55" s="8">
        <v>2.8</v>
      </c>
      <c r="K55" s="8">
        <v>0</v>
      </c>
      <c r="L55" s="8">
        <v>2.9</v>
      </c>
      <c r="M55" s="8">
        <v>0.1</v>
      </c>
      <c r="N55" s="8">
        <v>0.2</v>
      </c>
      <c r="O55" s="8">
        <v>0.2</v>
      </c>
      <c r="P55" s="8">
        <v>0.2</v>
      </c>
      <c r="Q55" s="8">
        <v>0.2</v>
      </c>
      <c r="R55" s="8">
        <v>0.2</v>
      </c>
      <c r="S55" s="8">
        <v>0.2</v>
      </c>
      <c r="T55" s="8">
        <v>0.3</v>
      </c>
      <c r="U55" s="8">
        <v>0.3</v>
      </c>
      <c r="V55" s="8">
        <v>0.3</v>
      </c>
      <c r="W55" s="8">
        <v>0.3</v>
      </c>
      <c r="X55" s="8">
        <v>0.3</v>
      </c>
      <c r="Y55" s="8">
        <v>0.2</v>
      </c>
      <c r="Z55" s="8">
        <v>0.2</v>
      </c>
      <c r="AA55" s="8">
        <v>0.2</v>
      </c>
      <c r="AB55" s="8">
        <v>0.2</v>
      </c>
      <c r="AC55" s="8">
        <v>0.2</v>
      </c>
      <c r="AD55" s="8">
        <v>0.2</v>
      </c>
      <c r="AE55" s="8">
        <v>0.2</v>
      </c>
      <c r="AF55" s="8">
        <v>0.3</v>
      </c>
      <c r="AG55" s="8">
        <v>0.3</v>
      </c>
      <c r="AH55" s="8">
        <v>0.3</v>
      </c>
      <c r="AI55" s="8">
        <v>0.3</v>
      </c>
      <c r="AJ55" s="8">
        <v>0.3</v>
      </c>
      <c r="AK55" s="2" t="s">
        <v>52</v>
      </c>
    </row>
    <row r="56" spans="1:37" x14ac:dyDescent="0.5">
      <c r="A56" s="5">
        <v>54</v>
      </c>
      <c r="B56" s="6" t="s">
        <v>16</v>
      </c>
      <c r="C56" s="6" t="s">
        <v>17</v>
      </c>
      <c r="D56" s="6" t="s">
        <v>53</v>
      </c>
      <c r="E56" s="6" t="s">
        <v>24</v>
      </c>
      <c r="F56" s="6" t="s">
        <v>25</v>
      </c>
      <c r="G56" s="7">
        <v>58</v>
      </c>
      <c r="H56" s="8">
        <v>23</v>
      </c>
      <c r="I56" s="8">
        <v>40</v>
      </c>
      <c r="J56" s="8">
        <v>35</v>
      </c>
      <c r="K56" s="8">
        <v>5</v>
      </c>
      <c r="L56" s="8">
        <v>46</v>
      </c>
      <c r="M56" s="8">
        <v>3</v>
      </c>
      <c r="N56" s="8">
        <v>3</v>
      </c>
      <c r="O56" s="8">
        <v>3</v>
      </c>
      <c r="P56" s="8">
        <v>3</v>
      </c>
      <c r="Q56" s="8">
        <v>4</v>
      </c>
      <c r="R56" s="8">
        <v>4</v>
      </c>
      <c r="S56" s="8">
        <v>3</v>
      </c>
      <c r="T56" s="8">
        <v>4</v>
      </c>
      <c r="U56" s="8">
        <v>4</v>
      </c>
      <c r="V56" s="8">
        <v>3</v>
      </c>
      <c r="W56" s="8">
        <v>3</v>
      </c>
      <c r="X56" s="8">
        <v>3</v>
      </c>
      <c r="Y56" s="8">
        <v>3</v>
      </c>
      <c r="Z56" s="8">
        <v>3</v>
      </c>
      <c r="AA56" s="8">
        <v>3</v>
      </c>
      <c r="AB56" s="8">
        <v>4</v>
      </c>
      <c r="AC56" s="8">
        <v>4</v>
      </c>
      <c r="AD56" s="8">
        <v>4.5</v>
      </c>
      <c r="AE56" s="8">
        <v>4.5</v>
      </c>
      <c r="AF56" s="8">
        <v>4.5</v>
      </c>
      <c r="AG56" s="8">
        <v>4</v>
      </c>
      <c r="AH56" s="8">
        <v>4</v>
      </c>
      <c r="AI56" s="8">
        <v>3.5</v>
      </c>
      <c r="AJ56" s="8">
        <v>4</v>
      </c>
      <c r="AK56" s="10" t="s">
        <v>21</v>
      </c>
    </row>
    <row r="57" spans="1:37" x14ac:dyDescent="0.5">
      <c r="A57" s="5">
        <v>55</v>
      </c>
      <c r="B57" s="6" t="s">
        <v>16</v>
      </c>
      <c r="C57" s="6" t="s">
        <v>17</v>
      </c>
      <c r="D57" s="6" t="s">
        <v>53</v>
      </c>
      <c r="E57" s="6" t="s">
        <v>26</v>
      </c>
      <c r="F57" s="6" t="s">
        <v>25</v>
      </c>
      <c r="G57" s="7">
        <v>45</v>
      </c>
      <c r="H57" s="8">
        <v>18</v>
      </c>
      <c r="I57" s="8">
        <v>32.5</v>
      </c>
      <c r="J57" s="8">
        <v>20.43</v>
      </c>
      <c r="K57" s="8">
        <v>12.07</v>
      </c>
      <c r="L57" s="8">
        <v>47</v>
      </c>
      <c r="M57" s="8">
        <v>2</v>
      </c>
      <c r="N57" s="8">
        <v>3</v>
      </c>
      <c r="O57" s="8">
        <v>2.5</v>
      </c>
      <c r="P57" s="8">
        <v>2.5</v>
      </c>
      <c r="Q57" s="8">
        <v>3</v>
      </c>
      <c r="R57" s="8">
        <v>3</v>
      </c>
      <c r="S57" s="8">
        <v>3</v>
      </c>
      <c r="T57" s="8">
        <v>3</v>
      </c>
      <c r="U57" s="8">
        <v>3</v>
      </c>
      <c r="V57" s="8">
        <v>2.5</v>
      </c>
      <c r="W57" s="8">
        <v>2.5</v>
      </c>
      <c r="X57" s="8">
        <v>2.5</v>
      </c>
      <c r="Y57" s="8">
        <v>4</v>
      </c>
      <c r="Z57" s="8">
        <v>4</v>
      </c>
      <c r="AA57" s="8">
        <v>4</v>
      </c>
      <c r="AB57" s="8">
        <v>0</v>
      </c>
      <c r="AC57" s="8">
        <v>4.5</v>
      </c>
      <c r="AD57" s="8">
        <v>4.5</v>
      </c>
      <c r="AE57" s="8">
        <v>4.5</v>
      </c>
      <c r="AF57" s="8">
        <v>4</v>
      </c>
      <c r="AG57" s="8">
        <v>4</v>
      </c>
      <c r="AH57" s="8">
        <v>4.5</v>
      </c>
      <c r="AI57" s="8">
        <v>4.5</v>
      </c>
      <c r="AJ57" s="8">
        <v>4.5</v>
      </c>
      <c r="AK57" s="10" t="s">
        <v>21</v>
      </c>
    </row>
    <row r="58" spans="1:37" x14ac:dyDescent="0.5">
      <c r="A58" s="5">
        <v>56</v>
      </c>
      <c r="B58" s="6" t="s">
        <v>16</v>
      </c>
      <c r="C58" s="6" t="s">
        <v>17</v>
      </c>
      <c r="D58" s="6" t="s">
        <v>54</v>
      </c>
      <c r="E58" s="6" t="s">
        <v>24</v>
      </c>
      <c r="F58" s="6" t="s">
        <v>25</v>
      </c>
      <c r="G58" s="7">
        <v>136</v>
      </c>
      <c r="H58" s="8">
        <v>75.400000000000006</v>
      </c>
      <c r="I58" s="8">
        <v>15</v>
      </c>
      <c r="J58" s="8">
        <v>15</v>
      </c>
      <c r="K58" s="8">
        <v>0</v>
      </c>
      <c r="L58" s="8">
        <v>15</v>
      </c>
      <c r="M58" s="8">
        <v>4</v>
      </c>
      <c r="N58" s="8">
        <v>2</v>
      </c>
      <c r="O58" s="8">
        <v>1.3</v>
      </c>
      <c r="P58" s="8">
        <v>2</v>
      </c>
      <c r="Q58" s="8">
        <v>2</v>
      </c>
      <c r="R58" s="8">
        <v>1</v>
      </c>
      <c r="S58" s="8">
        <v>0.1</v>
      </c>
      <c r="T58" s="8">
        <v>0.2</v>
      </c>
      <c r="U58" s="8">
        <v>0.01</v>
      </c>
      <c r="V58" s="8">
        <v>0.4</v>
      </c>
      <c r="W58" s="8">
        <v>0.7</v>
      </c>
      <c r="X58" s="8">
        <v>1.29</v>
      </c>
      <c r="Y58" s="8">
        <v>4</v>
      </c>
      <c r="Z58" s="8">
        <v>2</v>
      </c>
      <c r="AA58" s="8">
        <v>1.3</v>
      </c>
      <c r="AB58" s="8">
        <v>2</v>
      </c>
      <c r="AC58" s="8">
        <v>2</v>
      </c>
      <c r="AD58" s="8">
        <v>1</v>
      </c>
      <c r="AE58" s="8">
        <v>0.1</v>
      </c>
      <c r="AF58" s="8">
        <v>0.2</v>
      </c>
      <c r="AG58" s="8">
        <v>0.01</v>
      </c>
      <c r="AH58" s="8">
        <v>0.4</v>
      </c>
      <c r="AI58" s="8">
        <v>0.7</v>
      </c>
      <c r="AJ58" s="8">
        <v>1.29</v>
      </c>
      <c r="AK58" s="10" t="s">
        <v>21</v>
      </c>
    </row>
    <row r="59" spans="1:37" x14ac:dyDescent="0.5">
      <c r="A59" s="5">
        <v>57</v>
      </c>
      <c r="B59" s="6" t="s">
        <v>16</v>
      </c>
      <c r="C59" s="6" t="s">
        <v>17</v>
      </c>
      <c r="D59" s="6" t="s">
        <v>54</v>
      </c>
      <c r="E59" s="6" t="s">
        <v>26</v>
      </c>
      <c r="F59" s="6" t="s">
        <v>25</v>
      </c>
      <c r="G59" s="7">
        <v>45</v>
      </c>
      <c r="H59" s="8">
        <v>39.340000000000003</v>
      </c>
      <c r="I59" s="8">
        <v>60.95</v>
      </c>
      <c r="J59" s="8">
        <v>60.95</v>
      </c>
      <c r="K59" s="8">
        <v>0</v>
      </c>
      <c r="L59" s="8">
        <v>50</v>
      </c>
      <c r="M59" s="8">
        <v>10</v>
      </c>
      <c r="N59" s="8">
        <v>10</v>
      </c>
      <c r="O59" s="8">
        <v>2</v>
      </c>
      <c r="P59" s="8">
        <v>10</v>
      </c>
      <c r="Q59" s="8">
        <v>2</v>
      </c>
      <c r="R59" s="8">
        <v>5.05</v>
      </c>
      <c r="S59" s="8">
        <v>3.04</v>
      </c>
      <c r="T59" s="8">
        <v>8.4</v>
      </c>
      <c r="U59" s="8">
        <v>0.42</v>
      </c>
      <c r="V59" s="8">
        <v>0.9</v>
      </c>
      <c r="W59" s="8">
        <v>1.1399999999999999</v>
      </c>
      <c r="X59" s="8">
        <v>8</v>
      </c>
      <c r="Y59" s="8">
        <v>8</v>
      </c>
      <c r="Z59" s="8">
        <v>6.5</v>
      </c>
      <c r="AA59" s="8">
        <v>2</v>
      </c>
      <c r="AB59" s="8">
        <v>5.05</v>
      </c>
      <c r="AC59" s="8">
        <v>1.5</v>
      </c>
      <c r="AD59" s="8">
        <v>5.05</v>
      </c>
      <c r="AE59" s="8">
        <v>3.04</v>
      </c>
      <c r="AF59" s="8">
        <v>8.4</v>
      </c>
      <c r="AG59" s="8">
        <v>0.42</v>
      </c>
      <c r="AH59" s="8">
        <v>0.9</v>
      </c>
      <c r="AI59" s="8">
        <v>1.1399999999999999</v>
      </c>
      <c r="AJ59" s="8">
        <v>8</v>
      </c>
      <c r="AK59" s="10" t="s">
        <v>21</v>
      </c>
    </row>
    <row r="60" spans="1:37" x14ac:dyDescent="0.5">
      <c r="A60" s="5">
        <v>58</v>
      </c>
      <c r="B60" s="6" t="s">
        <v>16</v>
      </c>
      <c r="C60" s="6" t="s">
        <v>17</v>
      </c>
      <c r="D60" s="6" t="s">
        <v>55</v>
      </c>
      <c r="E60" s="6" t="s">
        <v>19</v>
      </c>
      <c r="F60" s="6" t="s">
        <v>20</v>
      </c>
      <c r="G60" s="7">
        <v>4</v>
      </c>
      <c r="H60" s="8">
        <v>84.58</v>
      </c>
      <c r="I60" s="8">
        <v>164.38</v>
      </c>
      <c r="J60" s="8">
        <v>8.2200000000000006</v>
      </c>
      <c r="K60" s="8">
        <v>156.16</v>
      </c>
      <c r="L60" s="8">
        <v>172.6</v>
      </c>
      <c r="M60" s="8">
        <v>0</v>
      </c>
      <c r="N60" s="8">
        <v>10.02</v>
      </c>
      <c r="O60" s="8">
        <v>26</v>
      </c>
      <c r="P60" s="8">
        <v>0</v>
      </c>
      <c r="Q60" s="8">
        <v>13.2</v>
      </c>
      <c r="R60" s="8">
        <v>30.16</v>
      </c>
      <c r="S60" s="8">
        <v>0</v>
      </c>
      <c r="T60" s="8">
        <v>85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10.52</v>
      </c>
      <c r="AA60" s="8">
        <v>27.3</v>
      </c>
      <c r="AB60" s="8">
        <v>0</v>
      </c>
      <c r="AC60" s="8">
        <v>13.86</v>
      </c>
      <c r="AD60" s="8">
        <v>31.67</v>
      </c>
      <c r="AE60" s="8">
        <v>0</v>
      </c>
      <c r="AF60" s="8">
        <v>89.25</v>
      </c>
      <c r="AG60" s="8">
        <v>0</v>
      </c>
      <c r="AH60" s="8">
        <v>0</v>
      </c>
      <c r="AI60" s="8">
        <v>0</v>
      </c>
      <c r="AJ60" s="8">
        <v>0</v>
      </c>
      <c r="AK60" s="10" t="s">
        <v>21</v>
      </c>
    </row>
    <row r="61" spans="1:37" x14ac:dyDescent="0.5">
      <c r="A61" s="5">
        <v>59</v>
      </c>
      <c r="B61" s="6" t="s">
        <v>16</v>
      </c>
      <c r="C61" s="6" t="s">
        <v>17</v>
      </c>
      <c r="D61" s="6" t="s">
        <v>55</v>
      </c>
      <c r="E61" s="6" t="s">
        <v>22</v>
      </c>
      <c r="F61" s="6" t="s">
        <v>20</v>
      </c>
      <c r="G61" s="7">
        <v>175</v>
      </c>
      <c r="H61" s="8">
        <v>2740</v>
      </c>
      <c r="I61" s="8">
        <v>8011.29</v>
      </c>
      <c r="J61" s="8">
        <v>406.01</v>
      </c>
      <c r="K61" s="8">
        <v>7605.28</v>
      </c>
      <c r="L61" s="8">
        <v>8589.33</v>
      </c>
      <c r="M61" s="8">
        <v>684.32</v>
      </c>
      <c r="N61" s="8">
        <v>892.5</v>
      </c>
      <c r="O61" s="8">
        <v>938.1</v>
      </c>
      <c r="P61" s="8">
        <v>975.4</v>
      </c>
      <c r="Q61" s="8">
        <v>930</v>
      </c>
      <c r="R61" s="8">
        <v>1000</v>
      </c>
      <c r="S61" s="8">
        <v>970</v>
      </c>
      <c r="T61" s="8">
        <v>925</v>
      </c>
      <c r="U61" s="8">
        <v>180.52</v>
      </c>
      <c r="V61" s="8">
        <v>170.55</v>
      </c>
      <c r="W61" s="8">
        <v>169.35</v>
      </c>
      <c r="X61" s="8">
        <v>175.55</v>
      </c>
      <c r="Y61" s="8">
        <v>718.54</v>
      </c>
      <c r="Z61" s="8">
        <v>937.13</v>
      </c>
      <c r="AA61" s="8">
        <v>985.01</v>
      </c>
      <c r="AB61" s="8">
        <v>1024.17</v>
      </c>
      <c r="AC61" s="8">
        <v>976.5</v>
      </c>
      <c r="AD61" s="8">
        <v>1164.45</v>
      </c>
      <c r="AE61" s="8">
        <v>1081.5</v>
      </c>
      <c r="AF61" s="8">
        <v>971.25</v>
      </c>
      <c r="AG61" s="8">
        <v>189.55</v>
      </c>
      <c r="AH61" s="8">
        <v>179.08</v>
      </c>
      <c r="AI61" s="8">
        <v>177.82</v>
      </c>
      <c r="AJ61" s="8">
        <v>184.33</v>
      </c>
      <c r="AK61" s="10" t="s">
        <v>21</v>
      </c>
    </row>
    <row r="62" spans="1:37" x14ac:dyDescent="0.5">
      <c r="A62" s="5">
        <v>60</v>
      </c>
      <c r="B62" s="6" t="s">
        <v>16</v>
      </c>
      <c r="C62" s="6" t="s">
        <v>17</v>
      </c>
      <c r="D62" s="6" t="s">
        <v>55</v>
      </c>
      <c r="E62" s="6" t="s">
        <v>23</v>
      </c>
      <c r="F62" s="6" t="s">
        <v>20</v>
      </c>
      <c r="G62" s="7">
        <v>15</v>
      </c>
      <c r="H62" s="8">
        <v>97</v>
      </c>
      <c r="I62" s="8">
        <v>163</v>
      </c>
      <c r="J62" s="8">
        <v>36</v>
      </c>
      <c r="K62" s="8">
        <v>127</v>
      </c>
      <c r="L62" s="8">
        <v>187.45</v>
      </c>
      <c r="M62" s="8">
        <v>15</v>
      </c>
      <c r="N62" s="8">
        <v>12</v>
      </c>
      <c r="O62" s="8">
        <v>24</v>
      </c>
      <c r="P62" s="8">
        <v>32</v>
      </c>
      <c r="Q62" s="8">
        <v>11</v>
      </c>
      <c r="R62" s="8">
        <v>14</v>
      </c>
      <c r="S62" s="8">
        <v>9</v>
      </c>
      <c r="T62" s="8">
        <v>10</v>
      </c>
      <c r="U62" s="8">
        <v>12</v>
      </c>
      <c r="V62" s="8">
        <v>8</v>
      </c>
      <c r="W62" s="8">
        <v>6</v>
      </c>
      <c r="X62" s="8">
        <v>10</v>
      </c>
      <c r="Y62" s="8">
        <v>17.25</v>
      </c>
      <c r="Z62" s="8">
        <v>13.8</v>
      </c>
      <c r="AA62" s="8">
        <v>27.6</v>
      </c>
      <c r="AB62" s="8">
        <v>36.799999999999997</v>
      </c>
      <c r="AC62" s="8">
        <v>12.65</v>
      </c>
      <c r="AD62" s="8">
        <v>16.100000000000001</v>
      </c>
      <c r="AE62" s="8">
        <v>10.35</v>
      </c>
      <c r="AF62" s="8">
        <v>11.5</v>
      </c>
      <c r="AG62" s="8">
        <v>13.8</v>
      </c>
      <c r="AH62" s="8">
        <v>9.1999999999999993</v>
      </c>
      <c r="AI62" s="8">
        <v>6.9</v>
      </c>
      <c r="AJ62" s="8">
        <v>11.5</v>
      </c>
      <c r="AK62" s="10" t="s">
        <v>21</v>
      </c>
    </row>
    <row r="63" spans="1:37" x14ac:dyDescent="0.5">
      <c r="A63" s="5">
        <v>61</v>
      </c>
      <c r="B63" s="6" t="s">
        <v>16</v>
      </c>
      <c r="C63" s="6" t="s">
        <v>17</v>
      </c>
      <c r="D63" s="6" t="s">
        <v>55</v>
      </c>
      <c r="E63" s="6" t="s">
        <v>24</v>
      </c>
      <c r="F63" s="6" t="s">
        <v>25</v>
      </c>
      <c r="G63" s="7">
        <v>66</v>
      </c>
      <c r="H63" s="8">
        <v>74.37</v>
      </c>
      <c r="I63" s="8">
        <v>215</v>
      </c>
      <c r="J63" s="8">
        <v>107.5</v>
      </c>
      <c r="K63" s="8">
        <v>107.5</v>
      </c>
      <c r="L63" s="8">
        <v>247.25</v>
      </c>
      <c r="M63" s="8">
        <v>12</v>
      </c>
      <c r="N63" s="8">
        <v>8</v>
      </c>
      <c r="O63" s="8">
        <v>10</v>
      </c>
      <c r="P63" s="8">
        <v>10</v>
      </c>
      <c r="Q63" s="8">
        <v>15</v>
      </c>
      <c r="R63" s="8">
        <v>25</v>
      </c>
      <c r="S63" s="8">
        <v>25</v>
      </c>
      <c r="T63" s="8">
        <v>25</v>
      </c>
      <c r="U63" s="8">
        <v>30</v>
      </c>
      <c r="V63" s="8">
        <v>20</v>
      </c>
      <c r="W63" s="8">
        <v>20</v>
      </c>
      <c r="X63" s="8">
        <v>15</v>
      </c>
      <c r="Y63" s="8">
        <v>13.8</v>
      </c>
      <c r="Z63" s="8">
        <v>9.1999999999999993</v>
      </c>
      <c r="AA63" s="8">
        <v>11.5</v>
      </c>
      <c r="AB63" s="8">
        <v>11.5</v>
      </c>
      <c r="AC63" s="8">
        <v>17.25</v>
      </c>
      <c r="AD63" s="8">
        <v>28.75</v>
      </c>
      <c r="AE63" s="8">
        <v>28.75</v>
      </c>
      <c r="AF63" s="8">
        <v>28.75</v>
      </c>
      <c r="AG63" s="8">
        <v>34.5</v>
      </c>
      <c r="AH63" s="8">
        <v>23</v>
      </c>
      <c r="AI63" s="8">
        <v>23</v>
      </c>
      <c r="AJ63" s="8">
        <v>17.25</v>
      </c>
      <c r="AK63" s="10" t="s">
        <v>21</v>
      </c>
    </row>
    <row r="64" spans="1:37" x14ac:dyDescent="0.5">
      <c r="A64" s="5">
        <v>62</v>
      </c>
      <c r="B64" s="6" t="s">
        <v>16</v>
      </c>
      <c r="C64" s="6" t="s">
        <v>17</v>
      </c>
      <c r="D64" s="6" t="s">
        <v>55</v>
      </c>
      <c r="E64" s="6" t="s">
        <v>26</v>
      </c>
      <c r="F64" s="6" t="s">
        <v>25</v>
      </c>
      <c r="G64" s="7">
        <v>171</v>
      </c>
      <c r="H64" s="8">
        <v>623.29999999999995</v>
      </c>
      <c r="I64" s="8">
        <v>1700.05</v>
      </c>
      <c r="J64" s="8">
        <v>119.52</v>
      </c>
      <c r="K64" s="8">
        <v>1580.53</v>
      </c>
      <c r="L64" s="8">
        <v>1955.06</v>
      </c>
      <c r="M64" s="8">
        <v>37</v>
      </c>
      <c r="N64" s="8">
        <v>28</v>
      </c>
      <c r="O64" s="8">
        <v>45</v>
      </c>
      <c r="P64" s="8">
        <v>59</v>
      </c>
      <c r="Q64" s="8">
        <v>101</v>
      </c>
      <c r="R64" s="8">
        <v>196</v>
      </c>
      <c r="S64" s="8">
        <v>210.05</v>
      </c>
      <c r="T64" s="8">
        <v>264</v>
      </c>
      <c r="U64" s="8">
        <v>192</v>
      </c>
      <c r="V64" s="8">
        <v>162</v>
      </c>
      <c r="W64" s="8">
        <v>195</v>
      </c>
      <c r="X64" s="8">
        <v>211</v>
      </c>
      <c r="Y64" s="8">
        <v>42.55</v>
      </c>
      <c r="Z64" s="8">
        <v>32.200000000000003</v>
      </c>
      <c r="AA64" s="8">
        <v>51.75</v>
      </c>
      <c r="AB64" s="8">
        <v>67.849999999999994</v>
      </c>
      <c r="AC64" s="8">
        <v>116.15</v>
      </c>
      <c r="AD64" s="8">
        <v>225.4</v>
      </c>
      <c r="AE64" s="8">
        <v>241.56</v>
      </c>
      <c r="AF64" s="8">
        <v>303.60000000000002</v>
      </c>
      <c r="AG64" s="8">
        <v>220.8</v>
      </c>
      <c r="AH64" s="8">
        <v>186.3</v>
      </c>
      <c r="AI64" s="8">
        <v>224.25</v>
      </c>
      <c r="AJ64" s="8">
        <v>242.65</v>
      </c>
      <c r="AK64" s="2" t="s">
        <v>56</v>
      </c>
    </row>
    <row r="65" spans="1:37" x14ac:dyDescent="0.5">
      <c r="A65" s="5">
        <v>63</v>
      </c>
      <c r="B65" s="6" t="s">
        <v>16</v>
      </c>
      <c r="C65" s="6" t="s">
        <v>17</v>
      </c>
      <c r="D65" s="6" t="s">
        <v>55</v>
      </c>
      <c r="E65" s="6" t="s">
        <v>27</v>
      </c>
      <c r="F65" s="6" t="s">
        <v>20</v>
      </c>
      <c r="G65" s="7">
        <v>8</v>
      </c>
      <c r="H65" s="8">
        <v>20</v>
      </c>
      <c r="I65" s="8">
        <v>5.7</v>
      </c>
      <c r="J65" s="8">
        <v>3.51</v>
      </c>
      <c r="K65" s="8">
        <v>2.19</v>
      </c>
      <c r="L65" s="8">
        <v>6.74</v>
      </c>
      <c r="M65" s="8">
        <v>0.45</v>
      </c>
      <c r="N65" s="8">
        <v>0.25</v>
      </c>
      <c r="O65" s="8">
        <v>0.35</v>
      </c>
      <c r="P65" s="8">
        <v>0.35</v>
      </c>
      <c r="Q65" s="8">
        <v>0.6</v>
      </c>
      <c r="R65" s="8">
        <v>0.6</v>
      </c>
      <c r="S65" s="8">
        <v>0.5</v>
      </c>
      <c r="T65" s="8">
        <v>0.6</v>
      </c>
      <c r="U65" s="8">
        <v>0.6</v>
      </c>
      <c r="V65" s="8">
        <v>0.8</v>
      </c>
      <c r="W65" s="8">
        <v>0.25</v>
      </c>
      <c r="X65" s="8">
        <v>0.35</v>
      </c>
      <c r="Y65" s="8">
        <v>0.52</v>
      </c>
      <c r="Z65" s="8">
        <v>0.28999999999999998</v>
      </c>
      <c r="AA65" s="8">
        <v>0.4</v>
      </c>
      <c r="AB65" s="8">
        <v>0.57999999999999996</v>
      </c>
      <c r="AC65" s="8">
        <v>0.69</v>
      </c>
      <c r="AD65" s="8">
        <v>0.69</v>
      </c>
      <c r="AE65" s="8">
        <v>0.57999999999999996</v>
      </c>
      <c r="AF65" s="8">
        <v>0.69</v>
      </c>
      <c r="AG65" s="8">
        <v>0.69</v>
      </c>
      <c r="AH65" s="8">
        <v>0.92</v>
      </c>
      <c r="AI65" s="8">
        <v>0.28999999999999998</v>
      </c>
      <c r="AJ65" s="8">
        <v>0.4</v>
      </c>
      <c r="AK65" s="10" t="s">
        <v>21</v>
      </c>
    </row>
    <row r="66" spans="1:37" x14ac:dyDescent="0.5">
      <c r="A66" s="5">
        <v>64</v>
      </c>
      <c r="B66" s="6" t="s">
        <v>16</v>
      </c>
      <c r="C66" s="6" t="s">
        <v>17</v>
      </c>
      <c r="D66" s="6" t="s">
        <v>57</v>
      </c>
      <c r="E66" s="6" t="s">
        <v>19</v>
      </c>
      <c r="F66" s="6" t="s">
        <v>20</v>
      </c>
      <c r="G66" s="7">
        <v>2</v>
      </c>
      <c r="H66" s="8">
        <v>59.5</v>
      </c>
      <c r="I66" s="8">
        <v>41.41</v>
      </c>
      <c r="J66" s="8">
        <v>2</v>
      </c>
      <c r="K66" s="8">
        <v>39.409999999999997</v>
      </c>
      <c r="L66" s="8">
        <v>43.48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30</v>
      </c>
      <c r="T66" s="8">
        <v>0</v>
      </c>
      <c r="U66" s="8">
        <v>2.75</v>
      </c>
      <c r="V66" s="8">
        <v>2.84</v>
      </c>
      <c r="W66" s="8">
        <v>2.95</v>
      </c>
      <c r="X66" s="8">
        <v>2.87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31.5</v>
      </c>
      <c r="AF66" s="8">
        <v>0</v>
      </c>
      <c r="AG66" s="8">
        <v>2.89</v>
      </c>
      <c r="AH66" s="8">
        <v>2.98</v>
      </c>
      <c r="AI66" s="8">
        <v>3.1</v>
      </c>
      <c r="AJ66" s="8">
        <v>3.01</v>
      </c>
      <c r="AK66" s="10" t="s">
        <v>21</v>
      </c>
    </row>
    <row r="67" spans="1:37" x14ac:dyDescent="0.5">
      <c r="A67" s="5">
        <v>65</v>
      </c>
      <c r="B67" s="6" t="s">
        <v>16</v>
      </c>
      <c r="C67" s="6" t="s">
        <v>17</v>
      </c>
      <c r="D67" s="6" t="s">
        <v>57</v>
      </c>
      <c r="E67" s="6" t="s">
        <v>22</v>
      </c>
      <c r="F67" s="6" t="s">
        <v>20</v>
      </c>
      <c r="G67" s="7">
        <v>51</v>
      </c>
      <c r="H67" s="8">
        <v>1001</v>
      </c>
      <c r="I67" s="8">
        <v>2801.67</v>
      </c>
      <c r="J67" s="8">
        <v>140.08000000000001</v>
      </c>
      <c r="K67" s="8">
        <v>2661.59</v>
      </c>
      <c r="L67" s="8">
        <v>2941.75</v>
      </c>
      <c r="M67" s="8">
        <v>269.87</v>
      </c>
      <c r="N67" s="8">
        <v>261</v>
      </c>
      <c r="O67" s="8">
        <v>241.9</v>
      </c>
      <c r="P67" s="8">
        <v>224.2</v>
      </c>
      <c r="Q67" s="8">
        <v>680</v>
      </c>
      <c r="R67" s="8">
        <v>329</v>
      </c>
      <c r="S67" s="8">
        <v>384.25</v>
      </c>
      <c r="T67" s="8">
        <v>285</v>
      </c>
      <c r="U67" s="8">
        <v>32.049999999999997</v>
      </c>
      <c r="V67" s="8">
        <v>30.45</v>
      </c>
      <c r="W67" s="8">
        <v>33.5</v>
      </c>
      <c r="X67" s="8">
        <v>30.45</v>
      </c>
      <c r="Y67" s="8">
        <v>283.36</v>
      </c>
      <c r="Z67" s="8">
        <v>274.05</v>
      </c>
      <c r="AA67" s="8">
        <v>254</v>
      </c>
      <c r="AB67" s="8">
        <v>235.41</v>
      </c>
      <c r="AC67" s="8">
        <v>714</v>
      </c>
      <c r="AD67" s="8">
        <v>345.45</v>
      </c>
      <c r="AE67" s="8">
        <v>403.46</v>
      </c>
      <c r="AF67" s="8">
        <v>299.25</v>
      </c>
      <c r="AG67" s="8">
        <v>33.65</v>
      </c>
      <c r="AH67" s="8">
        <v>31.97</v>
      </c>
      <c r="AI67" s="8">
        <v>35.18</v>
      </c>
      <c r="AJ67" s="8">
        <v>31.97</v>
      </c>
      <c r="AK67" s="10" t="s">
        <v>21</v>
      </c>
    </row>
    <row r="68" spans="1:37" x14ac:dyDescent="0.5">
      <c r="A68" s="5">
        <v>66</v>
      </c>
      <c r="B68" s="6" t="s">
        <v>16</v>
      </c>
      <c r="C68" s="6" t="s">
        <v>17</v>
      </c>
      <c r="D68" s="6" t="s">
        <v>57</v>
      </c>
      <c r="E68" s="6" t="s">
        <v>58</v>
      </c>
      <c r="F68" s="6" t="s">
        <v>59</v>
      </c>
      <c r="G68" s="8">
        <v>0</v>
      </c>
      <c r="H68" s="8">
        <v>0</v>
      </c>
      <c r="I68" s="8">
        <v>815</v>
      </c>
      <c r="J68" s="8">
        <v>40.75</v>
      </c>
      <c r="K68" s="8">
        <v>774.25</v>
      </c>
      <c r="L68" s="8">
        <v>733.5</v>
      </c>
      <c r="M68" s="8">
        <v>150</v>
      </c>
      <c r="N68" s="8">
        <v>30</v>
      </c>
      <c r="O68" s="8">
        <v>20</v>
      </c>
      <c r="P68" s="8">
        <v>20</v>
      </c>
      <c r="Q68" s="8">
        <v>30</v>
      </c>
      <c r="R68" s="8">
        <v>10</v>
      </c>
      <c r="S68" s="8">
        <v>140</v>
      </c>
      <c r="T68" s="8">
        <v>90</v>
      </c>
      <c r="U68" s="8">
        <v>100</v>
      </c>
      <c r="V68" s="8">
        <v>50</v>
      </c>
      <c r="W68" s="8">
        <v>90</v>
      </c>
      <c r="X68" s="8">
        <v>85</v>
      </c>
      <c r="Y68" s="8">
        <v>135</v>
      </c>
      <c r="Z68" s="8">
        <v>27</v>
      </c>
      <c r="AA68" s="8">
        <v>18</v>
      </c>
      <c r="AB68" s="8">
        <v>18</v>
      </c>
      <c r="AC68" s="8">
        <v>27</v>
      </c>
      <c r="AD68" s="8">
        <v>9</v>
      </c>
      <c r="AE68" s="8">
        <v>126</v>
      </c>
      <c r="AF68" s="8">
        <v>81</v>
      </c>
      <c r="AG68" s="8">
        <v>90</v>
      </c>
      <c r="AH68" s="8">
        <v>45</v>
      </c>
      <c r="AI68" s="8">
        <v>81</v>
      </c>
      <c r="AJ68" s="8">
        <v>76.5</v>
      </c>
      <c r="AK68" s="10" t="s">
        <v>21</v>
      </c>
    </row>
    <row r="69" spans="1:37" x14ac:dyDescent="0.5">
      <c r="A69" s="5">
        <v>67</v>
      </c>
      <c r="B69" s="6" t="s">
        <v>16</v>
      </c>
      <c r="C69" s="6" t="s">
        <v>17</v>
      </c>
      <c r="D69" s="6" t="s">
        <v>57</v>
      </c>
      <c r="E69" s="6" t="s">
        <v>23</v>
      </c>
      <c r="F69" s="6" t="s">
        <v>20</v>
      </c>
      <c r="G69" s="7">
        <v>42</v>
      </c>
      <c r="H69" s="8">
        <v>123.22</v>
      </c>
      <c r="I69" s="8">
        <v>70.5</v>
      </c>
      <c r="J69" s="8">
        <v>28.2</v>
      </c>
      <c r="K69" s="8">
        <v>42.3</v>
      </c>
      <c r="L69" s="8">
        <v>74.03</v>
      </c>
      <c r="M69" s="8">
        <v>6</v>
      </c>
      <c r="N69" s="8">
        <v>5</v>
      </c>
      <c r="O69" s="8">
        <v>6</v>
      </c>
      <c r="P69" s="8">
        <v>6.5</v>
      </c>
      <c r="Q69" s="8">
        <v>7</v>
      </c>
      <c r="R69" s="8">
        <v>7</v>
      </c>
      <c r="S69" s="8">
        <v>7</v>
      </c>
      <c r="T69" s="8">
        <v>6</v>
      </c>
      <c r="U69" s="8">
        <v>5</v>
      </c>
      <c r="V69" s="8">
        <v>5</v>
      </c>
      <c r="W69" s="8">
        <v>4</v>
      </c>
      <c r="X69" s="8">
        <v>6</v>
      </c>
      <c r="Y69" s="8">
        <v>6.3</v>
      </c>
      <c r="Z69" s="8">
        <v>5.25</v>
      </c>
      <c r="AA69" s="8">
        <v>6.3</v>
      </c>
      <c r="AB69" s="8">
        <v>6.83</v>
      </c>
      <c r="AC69" s="8">
        <v>7.35</v>
      </c>
      <c r="AD69" s="8">
        <v>7.35</v>
      </c>
      <c r="AE69" s="8">
        <v>7.35</v>
      </c>
      <c r="AF69" s="8">
        <v>6.3</v>
      </c>
      <c r="AG69" s="8">
        <v>5.25</v>
      </c>
      <c r="AH69" s="8">
        <v>5.25</v>
      </c>
      <c r="AI69" s="8">
        <v>4.2</v>
      </c>
      <c r="AJ69" s="8">
        <v>6.3</v>
      </c>
      <c r="AK69" s="10" t="s">
        <v>21</v>
      </c>
    </row>
    <row r="70" spans="1:37" x14ac:dyDescent="0.5">
      <c r="A70" s="5">
        <v>68</v>
      </c>
      <c r="B70" s="6" t="s">
        <v>16</v>
      </c>
      <c r="C70" s="6" t="s">
        <v>17</v>
      </c>
      <c r="D70" s="6" t="s">
        <v>57</v>
      </c>
      <c r="E70" s="6" t="s">
        <v>24</v>
      </c>
      <c r="F70" s="6" t="s">
        <v>25</v>
      </c>
      <c r="G70" s="7">
        <v>45</v>
      </c>
      <c r="H70" s="8">
        <v>13.25</v>
      </c>
      <c r="I70" s="8">
        <v>12.7</v>
      </c>
      <c r="J70" s="8">
        <v>6.99</v>
      </c>
      <c r="K70" s="8">
        <v>5.71</v>
      </c>
      <c r="L70" s="8">
        <v>13.35</v>
      </c>
      <c r="M70" s="8">
        <v>1</v>
      </c>
      <c r="N70" s="8">
        <v>0.9</v>
      </c>
      <c r="O70" s="8">
        <v>0.8</v>
      </c>
      <c r="P70" s="8">
        <v>1</v>
      </c>
      <c r="Q70" s="8">
        <v>1</v>
      </c>
      <c r="R70" s="8">
        <v>1</v>
      </c>
      <c r="S70" s="8">
        <v>1</v>
      </c>
      <c r="T70" s="8">
        <v>1</v>
      </c>
      <c r="U70" s="8">
        <v>1</v>
      </c>
      <c r="V70" s="8">
        <v>1</v>
      </c>
      <c r="W70" s="8">
        <v>1.5</v>
      </c>
      <c r="X70" s="8">
        <v>1.5</v>
      </c>
      <c r="Y70" s="8">
        <v>1.05</v>
      </c>
      <c r="Z70" s="8">
        <v>0.95</v>
      </c>
      <c r="AA70" s="8">
        <v>0.84</v>
      </c>
      <c r="AB70" s="8">
        <v>1.05</v>
      </c>
      <c r="AC70" s="8">
        <v>1.05</v>
      </c>
      <c r="AD70" s="8">
        <v>1.05</v>
      </c>
      <c r="AE70" s="8">
        <v>1.05</v>
      </c>
      <c r="AF70" s="8">
        <v>1.05</v>
      </c>
      <c r="AG70" s="8">
        <v>1.05</v>
      </c>
      <c r="AH70" s="8">
        <v>1.05</v>
      </c>
      <c r="AI70" s="8">
        <v>1.58</v>
      </c>
      <c r="AJ70" s="8">
        <v>1.58</v>
      </c>
      <c r="AK70" s="10" t="s">
        <v>21</v>
      </c>
    </row>
    <row r="71" spans="1:37" x14ac:dyDescent="0.5">
      <c r="A71" s="5">
        <v>69</v>
      </c>
      <c r="B71" s="6" t="s">
        <v>16</v>
      </c>
      <c r="C71" s="6" t="s">
        <v>17</v>
      </c>
      <c r="D71" s="6" t="s">
        <v>57</v>
      </c>
      <c r="E71" s="6" t="s">
        <v>26</v>
      </c>
      <c r="F71" s="6" t="s">
        <v>25</v>
      </c>
      <c r="G71" s="7">
        <v>67</v>
      </c>
      <c r="H71" s="8">
        <v>72.260000000000005</v>
      </c>
      <c r="I71" s="8">
        <v>12.9</v>
      </c>
      <c r="J71" s="8">
        <v>12.9</v>
      </c>
      <c r="K71" s="8">
        <v>0</v>
      </c>
      <c r="L71" s="8">
        <v>14.84</v>
      </c>
      <c r="M71" s="8">
        <v>0.9</v>
      </c>
      <c r="N71" s="8">
        <v>0.8</v>
      </c>
      <c r="O71" s="8">
        <v>1</v>
      </c>
      <c r="P71" s="8">
        <v>1</v>
      </c>
      <c r="Q71" s="8">
        <v>1.2</v>
      </c>
      <c r="R71" s="8">
        <v>0.95</v>
      </c>
      <c r="S71" s="8">
        <v>1.05</v>
      </c>
      <c r="T71" s="8">
        <v>1</v>
      </c>
      <c r="U71" s="8">
        <v>1</v>
      </c>
      <c r="V71" s="8">
        <v>1</v>
      </c>
      <c r="W71" s="8">
        <v>1</v>
      </c>
      <c r="X71" s="8">
        <v>2</v>
      </c>
      <c r="Y71" s="8">
        <v>1.04</v>
      </c>
      <c r="Z71" s="8">
        <v>0.92</v>
      </c>
      <c r="AA71" s="8">
        <v>1.1499999999999999</v>
      </c>
      <c r="AB71" s="8">
        <v>1.1499999999999999</v>
      </c>
      <c r="AC71" s="8">
        <v>1.38</v>
      </c>
      <c r="AD71" s="8">
        <v>1.0900000000000001</v>
      </c>
      <c r="AE71" s="8">
        <v>1.21</v>
      </c>
      <c r="AF71" s="8">
        <v>1.1499999999999999</v>
      </c>
      <c r="AG71" s="8">
        <v>1.1499999999999999</v>
      </c>
      <c r="AH71" s="8">
        <v>1.1499999999999999</v>
      </c>
      <c r="AI71" s="8">
        <v>1.1499999999999999</v>
      </c>
      <c r="AJ71" s="8">
        <v>2.2999999999999998</v>
      </c>
      <c r="AK71" s="10" t="s">
        <v>21</v>
      </c>
    </row>
    <row r="72" spans="1:37" x14ac:dyDescent="0.5">
      <c r="A72" s="5">
        <v>70</v>
      </c>
      <c r="B72" s="6" t="s">
        <v>16</v>
      </c>
      <c r="C72" s="6" t="s">
        <v>17</v>
      </c>
      <c r="D72" s="6" t="s">
        <v>57</v>
      </c>
      <c r="E72" s="6" t="s">
        <v>60</v>
      </c>
      <c r="F72" s="6" t="s">
        <v>59</v>
      </c>
      <c r="G72" s="8">
        <v>0</v>
      </c>
      <c r="H72" s="8">
        <v>0</v>
      </c>
      <c r="I72" s="8">
        <v>6648</v>
      </c>
      <c r="J72" s="8">
        <v>332.4</v>
      </c>
      <c r="K72" s="8">
        <v>6315.6</v>
      </c>
      <c r="L72" s="8">
        <v>3283.2</v>
      </c>
      <c r="M72" s="8">
        <v>350</v>
      </c>
      <c r="N72" s="8">
        <v>360</v>
      </c>
      <c r="O72" s="8">
        <v>90</v>
      </c>
      <c r="P72" s="8">
        <v>120</v>
      </c>
      <c r="Q72" s="8">
        <v>125</v>
      </c>
      <c r="R72" s="8">
        <v>165</v>
      </c>
      <c r="S72" s="8">
        <v>3358</v>
      </c>
      <c r="T72" s="8">
        <v>180</v>
      </c>
      <c r="U72" s="8">
        <v>560</v>
      </c>
      <c r="V72" s="8">
        <v>360</v>
      </c>
      <c r="W72" s="8">
        <v>490</v>
      </c>
      <c r="X72" s="8">
        <v>490</v>
      </c>
      <c r="Y72" s="8">
        <v>315</v>
      </c>
      <c r="Z72" s="8">
        <v>324</v>
      </c>
      <c r="AA72" s="8">
        <v>81</v>
      </c>
      <c r="AB72" s="8">
        <v>108</v>
      </c>
      <c r="AC72" s="8">
        <v>112.5</v>
      </c>
      <c r="AD72" s="8">
        <v>148.5</v>
      </c>
      <c r="AE72" s="8">
        <v>322.2</v>
      </c>
      <c r="AF72" s="8">
        <v>162</v>
      </c>
      <c r="AG72" s="8">
        <v>504</v>
      </c>
      <c r="AH72" s="8">
        <v>324</v>
      </c>
      <c r="AI72" s="8">
        <v>441</v>
      </c>
      <c r="AJ72" s="8">
        <v>441</v>
      </c>
      <c r="AK72" s="10" t="s">
        <v>21</v>
      </c>
    </row>
    <row r="73" spans="1:37" x14ac:dyDescent="0.5">
      <c r="A73" s="5">
        <v>71</v>
      </c>
      <c r="B73" s="6" t="s">
        <v>16</v>
      </c>
      <c r="C73" s="6" t="s">
        <v>17</v>
      </c>
      <c r="D73" s="6" t="s">
        <v>57</v>
      </c>
      <c r="E73" s="6" t="s">
        <v>61</v>
      </c>
      <c r="F73" s="6" t="s">
        <v>59</v>
      </c>
      <c r="G73" s="8">
        <v>0</v>
      </c>
      <c r="H73" s="8">
        <v>0</v>
      </c>
      <c r="I73" s="8">
        <v>6360</v>
      </c>
      <c r="J73" s="8">
        <v>318</v>
      </c>
      <c r="K73" s="8">
        <v>6042</v>
      </c>
      <c r="L73" s="8">
        <v>5724</v>
      </c>
      <c r="M73" s="8">
        <v>460</v>
      </c>
      <c r="N73" s="8">
        <v>450</v>
      </c>
      <c r="O73" s="8">
        <v>225</v>
      </c>
      <c r="P73" s="8">
        <v>220</v>
      </c>
      <c r="Q73" s="8">
        <v>170</v>
      </c>
      <c r="R73" s="8">
        <v>1030</v>
      </c>
      <c r="S73" s="8">
        <v>850</v>
      </c>
      <c r="T73" s="8">
        <v>735</v>
      </c>
      <c r="U73" s="8">
        <v>570</v>
      </c>
      <c r="V73" s="8">
        <v>510</v>
      </c>
      <c r="W73" s="8">
        <v>520</v>
      </c>
      <c r="X73" s="8">
        <v>620</v>
      </c>
      <c r="Y73" s="8">
        <v>414</v>
      </c>
      <c r="Z73" s="8">
        <v>405</v>
      </c>
      <c r="AA73" s="8">
        <v>202.5</v>
      </c>
      <c r="AB73" s="8">
        <v>198</v>
      </c>
      <c r="AC73" s="8">
        <v>153</v>
      </c>
      <c r="AD73" s="8">
        <v>927</v>
      </c>
      <c r="AE73" s="8">
        <v>765</v>
      </c>
      <c r="AF73" s="8">
        <v>661.5</v>
      </c>
      <c r="AG73" s="8">
        <v>513</v>
      </c>
      <c r="AH73" s="8">
        <v>459</v>
      </c>
      <c r="AI73" s="8">
        <v>468</v>
      </c>
      <c r="AJ73" s="8">
        <v>558</v>
      </c>
      <c r="AK73" s="10" t="s">
        <v>21</v>
      </c>
    </row>
    <row r="74" spans="1:37" x14ac:dyDescent="0.5">
      <c r="A74" s="5">
        <v>72</v>
      </c>
      <c r="B74" s="6" t="s">
        <v>16</v>
      </c>
      <c r="C74" s="6" t="s">
        <v>17</v>
      </c>
      <c r="D74" s="6" t="s">
        <v>57</v>
      </c>
      <c r="E74" s="6" t="s">
        <v>62</v>
      </c>
      <c r="F74" s="6" t="s">
        <v>59</v>
      </c>
      <c r="G74" s="8">
        <v>0</v>
      </c>
      <c r="H74" s="8">
        <v>0</v>
      </c>
      <c r="I74" s="8">
        <v>920</v>
      </c>
      <c r="J74" s="8">
        <v>46</v>
      </c>
      <c r="K74" s="8">
        <v>874</v>
      </c>
      <c r="L74" s="8">
        <v>828</v>
      </c>
      <c r="M74" s="8">
        <v>55</v>
      </c>
      <c r="N74" s="8">
        <v>55</v>
      </c>
      <c r="O74" s="8">
        <v>55</v>
      </c>
      <c r="P74" s="8">
        <v>35</v>
      </c>
      <c r="Q74" s="8">
        <v>45</v>
      </c>
      <c r="R74" s="8">
        <v>35</v>
      </c>
      <c r="S74" s="8">
        <v>60</v>
      </c>
      <c r="T74" s="8">
        <v>90</v>
      </c>
      <c r="U74" s="8">
        <v>120</v>
      </c>
      <c r="V74" s="8">
        <v>140</v>
      </c>
      <c r="W74" s="8">
        <v>140</v>
      </c>
      <c r="X74" s="8">
        <v>90</v>
      </c>
      <c r="Y74" s="8">
        <v>49.5</v>
      </c>
      <c r="Z74" s="8">
        <v>49.5</v>
      </c>
      <c r="AA74" s="8">
        <v>49.5</v>
      </c>
      <c r="AB74" s="8">
        <v>31.5</v>
      </c>
      <c r="AC74" s="8">
        <v>40.5</v>
      </c>
      <c r="AD74" s="8">
        <v>31.5</v>
      </c>
      <c r="AE74" s="8">
        <v>54</v>
      </c>
      <c r="AF74" s="8">
        <v>81</v>
      </c>
      <c r="AG74" s="8">
        <v>108</v>
      </c>
      <c r="AH74" s="8">
        <v>126</v>
      </c>
      <c r="AI74" s="8">
        <v>126</v>
      </c>
      <c r="AJ74" s="8">
        <v>81</v>
      </c>
      <c r="AK74" s="10" t="s">
        <v>21</v>
      </c>
    </row>
    <row r="75" spans="1:37" x14ac:dyDescent="0.5">
      <c r="A75" s="5">
        <v>73</v>
      </c>
      <c r="B75" s="6" t="s">
        <v>16</v>
      </c>
      <c r="C75" s="6" t="s">
        <v>17</v>
      </c>
      <c r="D75" s="6" t="s">
        <v>57</v>
      </c>
      <c r="E75" s="6" t="s">
        <v>63</v>
      </c>
      <c r="F75" s="6" t="s">
        <v>59</v>
      </c>
      <c r="G75" s="8">
        <v>0</v>
      </c>
      <c r="H75" s="8">
        <v>0</v>
      </c>
      <c r="I75" s="8">
        <v>1750</v>
      </c>
      <c r="J75" s="8">
        <v>71</v>
      </c>
      <c r="K75" s="8">
        <v>1679</v>
      </c>
      <c r="L75" s="8">
        <v>1575</v>
      </c>
      <c r="M75" s="8">
        <v>140</v>
      </c>
      <c r="N75" s="8">
        <v>140</v>
      </c>
      <c r="O75" s="8">
        <v>70</v>
      </c>
      <c r="P75" s="8">
        <v>100</v>
      </c>
      <c r="Q75" s="8">
        <v>130</v>
      </c>
      <c r="R75" s="8">
        <v>80</v>
      </c>
      <c r="S75" s="8">
        <v>70</v>
      </c>
      <c r="T75" s="8">
        <v>200</v>
      </c>
      <c r="U75" s="8">
        <v>240</v>
      </c>
      <c r="V75" s="8">
        <v>200</v>
      </c>
      <c r="W75" s="8">
        <v>190</v>
      </c>
      <c r="X75" s="8">
        <v>190</v>
      </c>
      <c r="Y75" s="8">
        <v>126</v>
      </c>
      <c r="Z75" s="8">
        <v>126</v>
      </c>
      <c r="AA75" s="8">
        <v>63</v>
      </c>
      <c r="AB75" s="8">
        <v>90</v>
      </c>
      <c r="AC75" s="8">
        <v>117</v>
      </c>
      <c r="AD75" s="8">
        <v>72</v>
      </c>
      <c r="AE75" s="8">
        <v>63</v>
      </c>
      <c r="AF75" s="8">
        <v>180</v>
      </c>
      <c r="AG75" s="8">
        <v>216</v>
      </c>
      <c r="AH75" s="8">
        <v>180</v>
      </c>
      <c r="AI75" s="8">
        <v>171</v>
      </c>
      <c r="AJ75" s="8">
        <v>171</v>
      </c>
      <c r="AK75" s="10" t="s">
        <v>21</v>
      </c>
    </row>
    <row r="76" spans="1:37" x14ac:dyDescent="0.5">
      <c r="A76" s="5">
        <v>74</v>
      </c>
      <c r="B76" s="6" t="s">
        <v>16</v>
      </c>
      <c r="C76" s="6" t="s">
        <v>17</v>
      </c>
      <c r="D76" s="6" t="s">
        <v>57</v>
      </c>
      <c r="E76" s="6" t="s">
        <v>64</v>
      </c>
      <c r="F76" s="6" t="s">
        <v>59</v>
      </c>
      <c r="G76" s="8">
        <v>0</v>
      </c>
      <c r="H76" s="8">
        <v>0</v>
      </c>
      <c r="I76" s="8">
        <v>4110</v>
      </c>
      <c r="J76" s="8">
        <v>205.5</v>
      </c>
      <c r="K76" s="8">
        <v>3904.5</v>
      </c>
      <c r="L76" s="8">
        <v>3699</v>
      </c>
      <c r="M76" s="8">
        <v>80</v>
      </c>
      <c r="N76" s="8">
        <v>70</v>
      </c>
      <c r="O76" s="8">
        <v>80</v>
      </c>
      <c r="P76" s="8">
        <v>90</v>
      </c>
      <c r="Q76" s="8">
        <v>230</v>
      </c>
      <c r="R76" s="8">
        <v>300</v>
      </c>
      <c r="S76" s="8">
        <v>260</v>
      </c>
      <c r="T76" s="8">
        <v>500</v>
      </c>
      <c r="U76" s="8">
        <v>700</v>
      </c>
      <c r="V76" s="8">
        <v>750</v>
      </c>
      <c r="W76" s="8">
        <v>450</v>
      </c>
      <c r="X76" s="8">
        <v>600</v>
      </c>
      <c r="Y76" s="8">
        <v>72</v>
      </c>
      <c r="Z76" s="8">
        <v>63</v>
      </c>
      <c r="AA76" s="8">
        <v>72</v>
      </c>
      <c r="AB76" s="8">
        <v>81</v>
      </c>
      <c r="AC76" s="8">
        <v>207</v>
      </c>
      <c r="AD76" s="8">
        <v>270</v>
      </c>
      <c r="AE76" s="8">
        <v>234</v>
      </c>
      <c r="AF76" s="8">
        <v>450</v>
      </c>
      <c r="AG76" s="8">
        <v>630</v>
      </c>
      <c r="AH76" s="8">
        <v>675</v>
      </c>
      <c r="AI76" s="8">
        <v>405</v>
      </c>
      <c r="AJ76" s="8">
        <v>540</v>
      </c>
      <c r="AK76" s="10" t="s">
        <v>21</v>
      </c>
    </row>
    <row r="77" spans="1:37" x14ac:dyDescent="0.5">
      <c r="A77" s="5">
        <v>75</v>
      </c>
      <c r="B77" s="6" t="s">
        <v>16</v>
      </c>
      <c r="C77" s="6" t="s">
        <v>17</v>
      </c>
      <c r="D77" s="6" t="s">
        <v>65</v>
      </c>
      <c r="E77" s="6" t="s">
        <v>24</v>
      </c>
      <c r="F77" s="6" t="s">
        <v>25</v>
      </c>
      <c r="G77" s="7">
        <v>108</v>
      </c>
      <c r="H77" s="8">
        <v>60.41</v>
      </c>
      <c r="I77" s="8">
        <v>10.95</v>
      </c>
      <c r="J77" s="8">
        <v>10.95</v>
      </c>
      <c r="K77" s="8">
        <v>0</v>
      </c>
      <c r="L77" s="8">
        <v>12</v>
      </c>
      <c r="M77" s="8">
        <v>0.25</v>
      </c>
      <c r="N77" s="8">
        <v>0.5</v>
      </c>
      <c r="O77" s="8">
        <v>0.5</v>
      </c>
      <c r="P77" s="8">
        <v>0.6</v>
      </c>
      <c r="Q77" s="8">
        <v>0.6</v>
      </c>
      <c r="R77" s="8">
        <v>1</v>
      </c>
      <c r="S77" s="8">
        <v>1</v>
      </c>
      <c r="T77" s="8">
        <v>1</v>
      </c>
      <c r="U77" s="8">
        <v>1</v>
      </c>
      <c r="V77" s="8">
        <v>1.5</v>
      </c>
      <c r="W77" s="8">
        <v>1.5</v>
      </c>
      <c r="X77" s="8">
        <v>1.5</v>
      </c>
      <c r="Y77" s="8">
        <v>1</v>
      </c>
      <c r="Z77" s="8">
        <v>1</v>
      </c>
      <c r="AA77" s="8">
        <v>1</v>
      </c>
      <c r="AB77" s="8">
        <v>1</v>
      </c>
      <c r="AC77" s="8">
        <v>1</v>
      </c>
      <c r="AD77" s="8">
        <v>1</v>
      </c>
      <c r="AE77" s="8">
        <v>1</v>
      </c>
      <c r="AF77" s="8">
        <v>1</v>
      </c>
      <c r="AG77" s="8">
        <v>1</v>
      </c>
      <c r="AH77" s="8">
        <v>1</v>
      </c>
      <c r="AI77" s="8">
        <v>1</v>
      </c>
      <c r="AJ77" s="8">
        <v>1</v>
      </c>
      <c r="AK77" s="10" t="s">
        <v>21</v>
      </c>
    </row>
    <row r="78" spans="1:37" x14ac:dyDescent="0.5">
      <c r="A78" s="5">
        <v>76</v>
      </c>
      <c r="B78" s="6" t="s">
        <v>16</v>
      </c>
      <c r="C78" s="6" t="s">
        <v>17</v>
      </c>
      <c r="D78" s="6" t="s">
        <v>65</v>
      </c>
      <c r="E78" s="6" t="s">
        <v>26</v>
      </c>
      <c r="F78" s="6" t="s">
        <v>25</v>
      </c>
      <c r="G78" s="7">
        <v>151</v>
      </c>
      <c r="H78" s="8">
        <v>146</v>
      </c>
      <c r="I78" s="8">
        <v>6.5</v>
      </c>
      <c r="J78" s="8">
        <v>6.5</v>
      </c>
      <c r="K78" s="8">
        <v>0</v>
      </c>
      <c r="L78" s="8">
        <v>6</v>
      </c>
      <c r="M78" s="8">
        <v>0.2</v>
      </c>
      <c r="N78" s="8">
        <v>0.3</v>
      </c>
      <c r="O78" s="8">
        <v>0.3</v>
      </c>
      <c r="P78" s="8">
        <v>0.3</v>
      </c>
      <c r="Q78" s="8">
        <v>0.4</v>
      </c>
      <c r="R78" s="8">
        <v>0.5</v>
      </c>
      <c r="S78" s="8">
        <v>0.5</v>
      </c>
      <c r="T78" s="8">
        <v>0.5</v>
      </c>
      <c r="U78" s="8">
        <v>0.5</v>
      </c>
      <c r="V78" s="8">
        <v>1</v>
      </c>
      <c r="W78" s="8">
        <v>1</v>
      </c>
      <c r="X78" s="8">
        <v>1</v>
      </c>
      <c r="Y78" s="8">
        <v>0.5</v>
      </c>
      <c r="Z78" s="8">
        <v>0.5</v>
      </c>
      <c r="AA78" s="8">
        <v>0.5</v>
      </c>
      <c r="AB78" s="8">
        <v>0.5</v>
      </c>
      <c r="AC78" s="8">
        <v>0.5</v>
      </c>
      <c r="AD78" s="8">
        <v>0.5</v>
      </c>
      <c r="AE78" s="8">
        <v>0.5</v>
      </c>
      <c r="AF78" s="8">
        <v>0.5</v>
      </c>
      <c r="AG78" s="8">
        <v>0.5</v>
      </c>
      <c r="AH78" s="8">
        <v>0.5</v>
      </c>
      <c r="AI78" s="8">
        <v>0.5</v>
      </c>
      <c r="AJ78" s="8">
        <v>0.5</v>
      </c>
      <c r="AK78" s="10" t="s">
        <v>21</v>
      </c>
    </row>
    <row r="79" spans="1:37" x14ac:dyDescent="0.5">
      <c r="A79" s="5">
        <v>77</v>
      </c>
      <c r="B79" s="6" t="s">
        <v>16</v>
      </c>
      <c r="C79" s="6" t="s">
        <v>17</v>
      </c>
      <c r="D79" s="6" t="s">
        <v>66</v>
      </c>
      <c r="E79" s="6" t="s">
        <v>24</v>
      </c>
      <c r="F79" s="6" t="s">
        <v>25</v>
      </c>
      <c r="G79" s="7">
        <v>111</v>
      </c>
      <c r="H79" s="8">
        <v>48.1</v>
      </c>
      <c r="I79" s="8">
        <v>20.8</v>
      </c>
      <c r="J79" s="8">
        <v>12.48</v>
      </c>
      <c r="K79" s="8">
        <v>8.32</v>
      </c>
      <c r="L79" s="8">
        <v>33.799999999999997</v>
      </c>
      <c r="M79" s="8">
        <v>1.3</v>
      </c>
      <c r="N79" s="8">
        <v>1.3</v>
      </c>
      <c r="O79" s="8">
        <v>1.4</v>
      </c>
      <c r="P79" s="8">
        <v>1.45</v>
      </c>
      <c r="Q79" s="8">
        <v>1.4</v>
      </c>
      <c r="R79" s="8">
        <v>1.3</v>
      </c>
      <c r="S79" s="8">
        <v>1.35</v>
      </c>
      <c r="T79" s="8">
        <v>1.3</v>
      </c>
      <c r="U79" s="8">
        <v>1.2</v>
      </c>
      <c r="V79" s="8">
        <v>3</v>
      </c>
      <c r="W79" s="8">
        <v>2.8</v>
      </c>
      <c r="X79" s="8">
        <v>3</v>
      </c>
      <c r="Y79" s="8">
        <v>3</v>
      </c>
      <c r="Z79" s="8">
        <v>3.2</v>
      </c>
      <c r="AA79" s="8">
        <v>3</v>
      </c>
      <c r="AB79" s="8">
        <v>3</v>
      </c>
      <c r="AC79" s="8">
        <v>3</v>
      </c>
      <c r="AD79" s="8">
        <v>2.9</v>
      </c>
      <c r="AE79" s="8">
        <v>2.9</v>
      </c>
      <c r="AF79" s="8">
        <v>3</v>
      </c>
      <c r="AG79" s="8">
        <v>3.2</v>
      </c>
      <c r="AH79" s="8">
        <v>3</v>
      </c>
      <c r="AI79" s="8">
        <v>1.8</v>
      </c>
      <c r="AJ79" s="8">
        <v>1.8</v>
      </c>
      <c r="AK79" s="10" t="s">
        <v>21</v>
      </c>
    </row>
    <row r="80" spans="1:37" x14ac:dyDescent="0.5">
      <c r="A80" s="5">
        <v>78</v>
      </c>
      <c r="B80" s="6" t="s">
        <v>16</v>
      </c>
      <c r="C80" s="6" t="s">
        <v>17</v>
      </c>
      <c r="D80" s="6" t="s">
        <v>66</v>
      </c>
      <c r="E80" s="6" t="s">
        <v>26</v>
      </c>
      <c r="F80" s="6" t="s">
        <v>25</v>
      </c>
      <c r="G80" s="7">
        <v>105</v>
      </c>
      <c r="H80" s="8">
        <v>76.95</v>
      </c>
      <c r="I80" s="8">
        <v>17.55</v>
      </c>
      <c r="J80" s="8">
        <v>17.55</v>
      </c>
      <c r="K80" s="8">
        <v>0</v>
      </c>
      <c r="L80" s="8">
        <v>29.6</v>
      </c>
      <c r="M80" s="8">
        <v>1.45</v>
      </c>
      <c r="N80" s="8">
        <v>1.4</v>
      </c>
      <c r="O80" s="8">
        <v>1.35</v>
      </c>
      <c r="P80" s="8">
        <v>1.4</v>
      </c>
      <c r="Q80" s="8">
        <v>1.3</v>
      </c>
      <c r="R80" s="8">
        <v>1.3</v>
      </c>
      <c r="S80" s="8">
        <v>1.35</v>
      </c>
      <c r="T80" s="8">
        <v>1.3</v>
      </c>
      <c r="U80" s="8">
        <v>1.2</v>
      </c>
      <c r="V80" s="8">
        <v>2</v>
      </c>
      <c r="W80" s="8">
        <v>1.8</v>
      </c>
      <c r="X80" s="8">
        <v>1.7</v>
      </c>
      <c r="Y80" s="8">
        <v>2.5</v>
      </c>
      <c r="Z80" s="8">
        <v>2.8</v>
      </c>
      <c r="AA80" s="8">
        <v>2.8</v>
      </c>
      <c r="AB80" s="8">
        <v>2.5</v>
      </c>
      <c r="AC80" s="8">
        <v>2.4</v>
      </c>
      <c r="AD80" s="8">
        <v>2.5</v>
      </c>
      <c r="AE80" s="8">
        <v>2.4</v>
      </c>
      <c r="AF80" s="8">
        <v>2.4</v>
      </c>
      <c r="AG80" s="8">
        <v>2.2999999999999998</v>
      </c>
      <c r="AH80" s="8">
        <v>2.2999999999999998</v>
      </c>
      <c r="AI80" s="8">
        <v>2.2999999999999998</v>
      </c>
      <c r="AJ80" s="8">
        <v>2.4</v>
      </c>
      <c r="AK80" s="10" t="s">
        <v>21</v>
      </c>
    </row>
    <row r="81" spans="1:37" s="13" customFormat="1" x14ac:dyDescent="0.5">
      <c r="A81" s="15" t="s">
        <v>67</v>
      </c>
      <c r="B81" s="16"/>
      <c r="C81" s="16"/>
      <c r="D81" s="16"/>
      <c r="E81" s="16"/>
      <c r="F81" s="17"/>
      <c r="G81" s="11">
        <f>SUM(G3:G80)</f>
        <v>6319</v>
      </c>
      <c r="H81" s="12">
        <f t="shared" ref="H81:AJ81" si="0">SUM(H3:H80)</f>
        <v>39108.970000000008</v>
      </c>
      <c r="I81" s="12">
        <f t="shared" si="0"/>
        <v>69966</v>
      </c>
      <c r="J81" s="12">
        <f t="shared" si="0"/>
        <v>5262.4599999999991</v>
      </c>
      <c r="K81" s="12">
        <f t="shared" si="0"/>
        <v>64703.54</v>
      </c>
      <c r="L81" s="12">
        <f t="shared" si="0"/>
        <v>66071.48</v>
      </c>
      <c r="M81" s="12">
        <f t="shared" si="0"/>
        <v>4243.4599999999991</v>
      </c>
      <c r="N81" s="12">
        <f t="shared" si="0"/>
        <v>4999.25</v>
      </c>
      <c r="O81" s="12">
        <f t="shared" si="0"/>
        <v>5601.1200000000017</v>
      </c>
      <c r="P81" s="12">
        <f t="shared" si="0"/>
        <v>6028.75</v>
      </c>
      <c r="Q81" s="12">
        <f t="shared" si="0"/>
        <v>7570.0700000000015</v>
      </c>
      <c r="R81" s="12">
        <f t="shared" si="0"/>
        <v>8054.0900000000011</v>
      </c>
      <c r="S81" s="12">
        <f t="shared" si="0"/>
        <v>11462.86</v>
      </c>
      <c r="T81" s="12">
        <f t="shared" si="0"/>
        <v>7810.1700000000019</v>
      </c>
      <c r="U81" s="12">
        <f t="shared" si="0"/>
        <v>3708.7199999999993</v>
      </c>
      <c r="V81" s="12">
        <f t="shared" si="0"/>
        <v>3397.7699999999995</v>
      </c>
      <c r="W81" s="12">
        <f t="shared" si="0"/>
        <v>3323.4</v>
      </c>
      <c r="X81" s="12">
        <f t="shared" si="0"/>
        <v>3766.3399999999992</v>
      </c>
      <c r="Y81" s="12">
        <f t="shared" si="0"/>
        <v>4240.5300000000007</v>
      </c>
      <c r="Z81" s="12">
        <f t="shared" si="0"/>
        <v>4849.3099999999995</v>
      </c>
      <c r="AA81" s="12">
        <f t="shared" si="0"/>
        <v>5354.0000000000018</v>
      </c>
      <c r="AB81" s="12">
        <f t="shared" si="0"/>
        <v>5536.1400000000012</v>
      </c>
      <c r="AC81" s="12">
        <f t="shared" si="0"/>
        <v>7485.4000000000005</v>
      </c>
      <c r="AD81" s="12">
        <f t="shared" si="0"/>
        <v>7728.9599999999982</v>
      </c>
      <c r="AE81" s="12">
        <f t="shared" si="0"/>
        <v>8247.27</v>
      </c>
      <c r="AF81" s="12">
        <f t="shared" si="0"/>
        <v>7603.37</v>
      </c>
      <c r="AG81" s="12">
        <f t="shared" si="0"/>
        <v>3889.7700000000004</v>
      </c>
      <c r="AH81" s="12">
        <f t="shared" si="0"/>
        <v>3642.6699999999996</v>
      </c>
      <c r="AI81" s="12">
        <f t="shared" si="0"/>
        <v>3590.0400000000004</v>
      </c>
      <c r="AJ81" s="12">
        <f t="shared" si="0"/>
        <v>3904.0200000000009</v>
      </c>
      <c r="AK81" s="10" t="s">
        <v>21</v>
      </c>
    </row>
  </sheetData>
  <mergeCells count="15">
    <mergeCell ref="M1:X1"/>
    <mergeCell ref="Y1:AJ1"/>
    <mergeCell ref="A81:F81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ประมง(อำเภอ)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MOAC</dc:creator>
  <cp:lastModifiedBy>MOAC</cp:lastModifiedBy>
  <dcterms:created xsi:type="dcterms:W3CDTF">2024-12-23T08:49:42Z</dcterms:created>
  <dcterms:modified xsi:type="dcterms:W3CDTF">2024-12-23T08:50:42Z</dcterms:modified>
</cp:coreProperties>
</file>