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0" windowWidth="15600" windowHeight="7470"/>
  </bookViews>
  <sheets>
    <sheet name="สรุปแปลงใหญ่ 57" sheetId="5" r:id="rId1"/>
    <sheet name="แยกจัดชั้น" sheetId="3" r:id="rId2"/>
  </sheets>
  <definedNames>
    <definedName name="_xlnm.Print_Area" localSheetId="0">'สรุปแปลงใหญ่ 57'!$A$1:$O$61</definedName>
    <definedName name="_xlnm.Print_Titles" localSheetId="1">แยกจัดชั้น!$1:$4</definedName>
    <definedName name="_xlnm.Print_Titles" localSheetId="0">'สรุปแปลงใหญ่ 57'!$1:$3</definedName>
  </definedNames>
  <calcPr calcId="144525"/>
</workbook>
</file>

<file path=xl/calcChain.xml><?xml version="1.0" encoding="utf-8"?>
<calcChain xmlns="http://schemas.openxmlformats.org/spreadsheetml/2006/main">
  <c r="H66" i="5" l="1"/>
  <c r="G66" i="5"/>
  <c r="H69" i="5"/>
  <c r="G69" i="5"/>
  <c r="H67" i="5"/>
  <c r="G67" i="5"/>
  <c r="H68" i="5"/>
  <c r="G68" i="5"/>
  <c r="H65" i="5"/>
  <c r="G65" i="5"/>
  <c r="G61" i="5" l="1"/>
  <c r="S61" i="5" l="1"/>
  <c r="P61" i="5" s="1"/>
  <c r="U61" i="5"/>
  <c r="W61" i="5"/>
  <c r="Q61" i="5"/>
  <c r="H61" i="5" l="1"/>
</calcChain>
</file>

<file path=xl/sharedStrings.xml><?xml version="1.0" encoding="utf-8"?>
<sst xmlns="http://schemas.openxmlformats.org/spreadsheetml/2006/main" count="882" uniqueCount="447">
  <si>
    <t xml:space="preserve">นายธีระ กิจเจริญ
เกษตรอำเภอหนองฉาง
</t>
  </si>
  <si>
    <t>นายเชิด  บุญสืบ
เกษตรอำเภอห้วยคต</t>
  </si>
  <si>
    <t>ลำดับ</t>
  </si>
  <si>
    <t>ที่อยู่</t>
  </si>
  <si>
    <t>พื้นที่ (ไร่)</t>
  </si>
  <si>
    <t>จำนวนเกษตรกร (ราย)</t>
  </si>
  <si>
    <t>สถานะของกลุ่ม</t>
  </si>
  <si>
    <t>ผู้จัดการ</t>
  </si>
  <si>
    <t>หน่วยงานรับผิดชอบ</t>
  </si>
  <si>
    <t>เบอร์ติดต่อ</t>
  </si>
  <si>
    <t>เข้าแปลงใหญ่</t>
  </si>
  <si>
    <t>สินเชื่อ</t>
  </si>
  <si>
    <t>กลุ่มสหกรณ์</t>
  </si>
  <si>
    <t>สระน้ำ/เหมือง</t>
  </si>
  <si>
    <t>สำนักงานสหกรณ์จังหวัดอุทัยธานี</t>
  </si>
  <si>
    <t>กลุ่มวิสาหกิจ</t>
  </si>
  <si>
    <t>บ่อบาดาล</t>
  </si>
  <si>
    <t>สำนักงานเกษตรจังหวัดอุทัยธานี</t>
  </si>
  <si>
    <t>ไม่ขอรับ</t>
  </si>
  <si>
    <t>แม่น้ำ</t>
  </si>
  <si>
    <t>ต.ป่าอ้อ  อ.ลานสัก (พื้นที่ปฏิรูปที่ดิน)</t>
  </si>
  <si>
    <t>สำนักงานการปฏิรูปที่ดินจังหวัดอุทัยธานี</t>
  </si>
  <si>
    <t>อ่างเก็บน้ำห้วยขุนแก้ว</t>
  </si>
  <si>
    <t>ศูนย์เมล็ดพันธุ์ข้าวชัยนาท</t>
  </si>
  <si>
    <t>เขื่อนวังร่มเกล้า</t>
  </si>
  <si>
    <t>เขื่อนทับเสลา/บ่อบาดาล</t>
  </si>
  <si>
    <t>ศูนย์หม่อนไหมเฉลิมพระเกียรติฯ กาญจนบุรี</t>
  </si>
  <si>
    <t>เขื่อน/บ่อบาดาล</t>
  </si>
  <si>
    <t>สถานีสูบน้ำไฟฟ้า(แม่น้ำ)</t>
  </si>
  <si>
    <t>อ.ลานสัก</t>
  </si>
  <si>
    <t>น้ำจาก ช.6</t>
  </si>
  <si>
    <t>น้ำฝน</t>
  </si>
  <si>
    <t>อ.สว่างอารมณ์</t>
  </si>
  <si>
    <t>สำนักงานสภาเกษตรกรจังหวัดอุทัยธานี</t>
  </si>
  <si>
    <t>กำนันเดช</t>
  </si>
  <si>
    <t>089-9587897</t>
  </si>
  <si>
    <t>กลุ่มธรรมชาติ</t>
  </si>
  <si>
    <t>แปลงใหญ่ข้าวทัพทัน /
ข้าว</t>
  </si>
  <si>
    <t>แปลงใหญ่หม่อนไหม /
หม่อนไหม</t>
  </si>
  <si>
    <t>แปลงใหญ่พืชผักสหกรณ์ปฏิรูปที่ดินระบำ จำกัด/
พืชผัก</t>
  </si>
  <si>
    <t>แปลง/ชนิดสินค้า</t>
  </si>
  <si>
    <t>แปลงใหญ่ข้าวกลุ่มเกษตรกร</t>
  </si>
  <si>
    <t>ผู้ใช้น้ำตำบลหนองยายดา/
ข้าว</t>
  </si>
  <si>
    <t>แปลงใหญ่กระบือหนองขาหย่าง/
กระบือ</t>
  </si>
  <si>
    <t>อ่างเก็บน้ำขนาดเล็ก/
สระน้ำ</t>
  </si>
  <si>
    <t>เขื่อนทับเสลา/
แม่น้ำตากแดด</t>
  </si>
  <si>
    <t>สำนักงานปศุสัตว์จังหวัดอุทัยธานี</t>
  </si>
  <si>
    <t>โครงการส่งน้ำและบำรุงรักษาทับเสลา</t>
  </si>
  <si>
    <t>นางสาวมลทิราลัย  กันยาประสิทธิ์ 
นักวิชาการส่งเสริมการเกษตรปฏิบัติการ</t>
  </si>
  <si>
    <t>วิสาหกิจชุมชนกลุ่มผู้ปลูกถั่วเหลืองฝักสดอุทัยธานี /
ถั่วเหลืองผักสด</t>
  </si>
  <si>
    <t>กลุ่มผู้ใช้น้ำเพชรน้ำผึ้ง
ตำบลลานสัก /
มันสำปะหลัง</t>
  </si>
  <si>
    <t>แปลงใหญ่ข้าวหาดทนง /
 ข้าว</t>
  </si>
  <si>
    <t>56/1 ม.1 ต.ดงขวาง อ.หนองขาหย่าง</t>
  </si>
  <si>
    <t>น้ำฝน/ สระน้ำ</t>
  </si>
  <si>
    <t>น้ำฝน/ สระน้ำ/ 
ฝ่ายธรรมชาติ</t>
  </si>
  <si>
    <t>234 ม.15 ต.ตลุกดู่ อ.ทัพทัน</t>
  </si>
  <si>
    <t>61/1 ม.3 ต.ทุ่งนางาม อ.ลานสัก</t>
  </si>
  <si>
    <t>น้ำฝน/ ฝ่ายธรรมชาติ</t>
  </si>
  <si>
    <t>94 ม.5 ต.เขากวางทอง อ.หนองฉาง</t>
  </si>
  <si>
    <t>บ่อตอก</t>
  </si>
  <si>
    <t>4 ม.4 ต.เขากวางทอง อ.หนองฉาง</t>
  </si>
  <si>
    <t>85 ม.4 ต.ทุ่งโพ อ.หนองฉาง</t>
  </si>
  <si>
    <t>ม.5 ต.ทองหลาง อ.ห้วยคต</t>
  </si>
  <si>
    <t>สระน้ำ</t>
  </si>
  <si>
    <t>1/2 ม.3 ต.ลานสัก อ.ลานสัก</t>
  </si>
  <si>
    <t>อ่างเก็บน้ำทับเสลา</t>
  </si>
  <si>
    <t>ม.6 ต.ท่าชะอม อ.หนองฉาง</t>
  </si>
  <si>
    <t xml:space="preserve">ม.14 ต.ทุงโพ อ.หนองฉาง </t>
  </si>
  <si>
    <t>154 ม.3 ต.หลุมเข้า อ.หนองขาหย่าง</t>
  </si>
  <si>
    <t>สระน้ำ/คลองส่งน้ำ/สถานีสูบน้ำพลังไฟฟ้า</t>
  </si>
  <si>
    <t>208 ม.2 ต.สุขฤทัย อ.ห้วยคต</t>
  </si>
  <si>
    <t>อ่างเก็บน้ำห้วยขุนแก้ว/อ่างเก็บน้ำคลองไก่เถื่อน/บ่อบาดาล</t>
  </si>
  <si>
    <t>ชั้นคุณภาพ</t>
  </si>
  <si>
    <t>(เกรด)</t>
  </si>
  <si>
    <t>B</t>
  </si>
  <si>
    <t>A</t>
  </si>
  <si>
    <t>C</t>
  </si>
  <si>
    <t>กลุ่มเกษตรกรอนุรักษ์และพัฒนาควายอุทัยธานี/
กระบือ</t>
  </si>
  <si>
    <t>7/1 ม.1 ต.หนองนานวล อ.หนองฉาง</t>
  </si>
  <si>
    <t xml:space="preserve">ม.5 ต.หนองไผ่แบบ อ.เมืองอุทัยธานี 
</t>
  </si>
  <si>
    <t>ม.1 ต.หนองกระทุ่ม อ.ทัพทัน</t>
  </si>
  <si>
    <t>ต.ลานสัก อ.ลานสัก</t>
  </si>
  <si>
    <t>คพจ.3 มิ.ย.58</t>
  </si>
  <si>
    <t>คพจ.30 มี.ค.59</t>
  </si>
  <si>
    <t>คพจ.12 ก.ค.59</t>
  </si>
  <si>
    <t>คพจ.30 ก.ย.59</t>
  </si>
  <si>
    <t>คพจ.23 ธ.ค.59</t>
  </si>
  <si>
    <t>SC 22 มี.ค.60</t>
  </si>
  <si>
    <t>SC 28 เม.ย.60</t>
  </si>
  <si>
    <t>23ธค59
(ไม่อนุมัติ)</t>
  </si>
  <si>
    <t>ผู้ประสาน/ประธานกลุ่ม</t>
  </si>
  <si>
    <t>คพจ.24 ก.ค.58</t>
  </si>
  <si>
    <t>ต.หนองนางนวล อ.หนองฉาง</t>
  </si>
  <si>
    <t>เกษตรกรตำบลบ้านเก่า /
ข้าว</t>
  </si>
  <si>
    <t>นายธีระ กิจเจริญ 
เกษตรอำเภอหนองฉาง</t>
  </si>
  <si>
    <t>นายธีระ กิจเจริญ
เกษตรอำเภอหนองฉาง</t>
  </si>
  <si>
    <t>SC 5 ก.ค.60</t>
  </si>
  <si>
    <t>วิสาหกิจชุมชน</t>
  </si>
  <si>
    <t>แหล่งน้ำที่ใช้</t>
  </si>
  <si>
    <t>น.ส.แก้วตา พัฒนพันธ์
นักวิชาการสหกรณ์ชำนาญการ
099-5542951</t>
  </si>
  <si>
    <t>081-0466961</t>
  </si>
  <si>
    <t>143/4 ม.1 อ.ห้วยคต จ.อุทัยธานี</t>
  </si>
  <si>
    <t>278 ม.11 ต.บ่อยาง อ.สว่างอารมณ์</t>
  </si>
  <si>
    <t>สระน้ำ, บ่อบาดาล</t>
  </si>
  <si>
    <t>สระน้ำ, อ่างเก็บน้ำ</t>
  </si>
  <si>
    <t>086-0976481</t>
  </si>
  <si>
    <t>ม.4 ต. บ้านเก่ อ.หนองฉาง</t>
  </si>
  <si>
    <t>087-1070809</t>
  </si>
  <si>
    <t>57/2 ม.8 ต. ทุ่งโพ อ. หนองฉาง</t>
  </si>
  <si>
    <t>086-0782600</t>
  </si>
  <si>
    <t>59 ม.2 ต.หนองยาง อ.หนองฉาง</t>
  </si>
  <si>
    <t>085-7251359</t>
  </si>
  <si>
    <t>39/9 ม.9 ต.ทุ่งพง อ.หนองฉาง</t>
  </si>
  <si>
    <t>093-7609921</t>
  </si>
  <si>
    <t>081-0404163</t>
  </si>
  <si>
    <t>19/7 ม.4 ต.หนองสรวง อ.หนองฉาง</t>
  </si>
  <si>
    <t>7/1 ม.1 ต.หนองนางนวล อ.หนองฉาง</t>
  </si>
  <si>
    <t>081-1817260</t>
  </si>
  <si>
    <t>081-2843185</t>
  </si>
  <si>
    <t>081-0387970</t>
  </si>
  <si>
    <t>29 ม.7 ต. หนองฉาง อ.หนองฉาง</t>
  </si>
  <si>
    <t>87/15 ม.1 ต.เขากวางทอง อ.หนองฉาง</t>
  </si>
  <si>
    <t>089-2698400</t>
  </si>
  <si>
    <t>1)คพจ23ธค59
(ถอนออก)
2) SC5กค 8แสน
3) รอ ธกส วิเคราะห์เบื้องต้น</t>
  </si>
  <si>
    <t>1) SC 28 มิย 60 
10ล้าน 
2) รอ ธกส วิเคราะห์เบื้องต้น</t>
  </si>
  <si>
    <t>1) SC 28 เม.ย.60 
10 ล้าน 
2) รอ ธกส วิเคราะห์เบื้องต้น</t>
  </si>
  <si>
    <t>1) SC 28 เม.ย.60 
5 ล้าน 
2) รอ ธกส วิเคราะห์เบื้องต้น</t>
  </si>
  <si>
    <t>1) SC 5 ก.ค.60 
10 ล้าน 
2)  ธกส วิเคราะห์เบื้องต้นแล้ว
3) รอเข้า คพจ</t>
  </si>
  <si>
    <t>1) SC 28 มิย 60 
5 ล้าน 
2) รอ ธกส วิเคราะห์เบื้องต้น</t>
  </si>
  <si>
    <t>1) SC 28 มิย 60 
7 ล้าน 
2) รอ ธกส วิเคราะห์เบื้องต้น</t>
  </si>
  <si>
    <t>มติเห็นชอบ</t>
  </si>
  <si>
    <t>30กย59
(ธกส.อนุมัติแล้ว
2 ล้าน)</t>
  </si>
  <si>
    <t>30กย59
(ธกส.อนุมัติแล้ว
3 ล้าน)</t>
  </si>
  <si>
    <t>นางสาวพรไสว ชุ่มบุญชู 
ผอ.ศูนย์หม่อนไหมฯ กาณจนบุรี</t>
  </si>
  <si>
    <t>น.ส.วัฒนา  สมัครเกษตรการ 
นักวิชาการสหกรณ์ชำนาญการ</t>
  </si>
  <si>
    <t>นายทวีศักดิ์ ทิมคล้าย 
หัวหน้าสำนักงานสภาเกษตรกรจังหวัดอุทัยธานี</t>
  </si>
  <si>
    <t>สำนักงานสหกรณ์การเกษตรเมืองอุทัยธานี 79 ถ.รักการดี ต.อุทัยใหม่
อ.เมืองอุทัยธานี</t>
  </si>
  <si>
    <t>การส่งเสริมการผลิตข้าวสหกรณ์การเกษตรศุภนิมิตหนองยายดา จำกัด/
ข้าว</t>
  </si>
  <si>
    <t>สำนักงานสหกรณ์การเกษตรศุภนิมิตหนองยายดา จำกัด 1 ม.3 อ.ทัพทัน</t>
  </si>
  <si>
    <t>081-3956297</t>
  </si>
  <si>
    <t>นายชัยณรงค์ เสนชัย
ปศุสัตว์อำเภอหนองฉาง
089-8607182</t>
  </si>
  <si>
    <t>นายประสงค์ เรืองสวัสดิ์
ปศุสัตว์อำเภอทัพทัน
089-5654466</t>
  </si>
  <si>
    <t>084-8219288</t>
  </si>
  <si>
    <t xml:space="preserve">ม.4 ต.ทุ่งนางาม อ.ลานสัก </t>
  </si>
  <si>
    <t>ต. ทัพทัน อ.ทัพทัน</t>
  </si>
  <si>
    <t xml:space="preserve">ต. เขาบางแกรก อ.หนองฉาง </t>
  </si>
  <si>
    <t>ต.หนองยายดา อ.ทัพทัน</t>
  </si>
  <si>
    <t>ต.หาดทนง อ.เมือง</t>
  </si>
  <si>
    <t>081-3241216</t>
  </si>
  <si>
    <t>098-4459835</t>
  </si>
  <si>
    <t>089-5621691</t>
  </si>
  <si>
    <t>061-3426715</t>
  </si>
  <si>
    <t>089-8602139</t>
  </si>
  <si>
    <t>086-2032442</t>
  </si>
  <si>
    <t>นายพโยม สายหยุด</t>
  </si>
  <si>
    <t>081-4523148</t>
  </si>
  <si>
    <t>087-1952850</t>
  </si>
  <si>
    <t>090-3124690</t>
  </si>
  <si>
    <t>089-9069099</t>
  </si>
  <si>
    <t>080-6518658</t>
  </si>
  <si>
    <t>วิสาหกิจชุมชนกลุ่มเกษตรพอเพียงเลี้ยงแพะแกะอำเภอบ้านไร่</t>
  </si>
  <si>
    <t>139 ม.6 ต.เจ้าวัด อ.บ้านไร่</t>
  </si>
  <si>
    <t>ปศุสัตว์จังหวัดอุทัยธานี</t>
  </si>
  <si>
    <t>นายจงกล  พุฒศิริ</t>
  </si>
  <si>
    <t>SC 26 ก.ค.60</t>
  </si>
  <si>
    <t>โครงการส่งเสริมการเกษตรแปลงใหญ่ จังหวัดอุทัยธานี</t>
  </si>
  <si>
    <t>นายจิตติ เจืยมเจือจันทร์</t>
  </si>
  <si>
    <t>นายเกียรติศักดิ์ ศรีแจ่ม</t>
  </si>
  <si>
    <t>วิสาหกิจชุมชนกลุ่มผู้ปลูกมะม่วงปลอดสารพิษเพื่อการส่งออกอำเภอลานสัก</t>
  </si>
  <si>
    <t>132 ม.3 ต.ทุ่งนางาม อ.ลานสัก</t>
  </si>
  <si>
    <t>ศูนย์วิจัยและพัฒนาการเกษตรอุทัยธานี</t>
  </si>
  <si>
    <t>SC 14 ก.ย.60</t>
  </si>
  <si>
    <t>กลุ่มวิสาหกิจชุมชนทำนาแปลงใหญ่บ้านน้ำวิ่ง</t>
  </si>
  <si>
    <t>26/1 หมู่ที่ 7 ตำบลทุ่งนางาม อำเภอลานสัก</t>
  </si>
  <si>
    <t>นายอรรถวุฒิ ชาวห้วยหมาก</t>
  </si>
  <si>
    <t>SC 8 R.P.60</t>
  </si>
  <si>
    <t>ปี59</t>
  </si>
  <si>
    <t>แปลงใหญ่ข้าวเขาบางแกรก/ข้าว</t>
  </si>
  <si>
    <t>แปลงใหญ่ข้าวสหกรณ์นิคมลานสัก จำกัด/ข้าว</t>
  </si>
  <si>
    <t>กลุ่มผู้ผลิตเมล็ดพันธุ์ข้าวคุณภาพ 
สหกรณ์การเกษตรเมืองอุทัยธานี จำกัด /ข้าว</t>
  </si>
  <si>
    <t>ม.4 ต.ทุ่งนางาม อ.ลานสัก</t>
  </si>
  <si>
    <t>ลุ่มแม่น้ำสะแกกรัง ครอบคลุม 4 ตำบล ได้แก่ ต.ท่าซุง ต.น้ำซึม ต.อุทัยใหม่   ต. สะแกรัง  อ.เมืองอุทัยธานี</t>
  </si>
  <si>
    <t xml:space="preserve">แปลงใหญ่มันสำปะหลัง </t>
  </si>
  <si>
    <t>แปลงใหญ่ปลาแรด /  120,000 ตัว</t>
  </si>
  <si>
    <t>แปลงใหญ่โคเนื้อ/ 360 ตัว</t>
  </si>
  <si>
    <t>ปี 61</t>
  </si>
  <si>
    <t>ปี60</t>
  </si>
  <si>
    <t>2.วงเงิน 5 ล้านบาท</t>
  </si>
  <si>
    <t>กลุ่มธรรมชาติ(กลุ่มผู้ใช้น้ำ)</t>
  </si>
  <si>
    <t>มติเห็นชอบเข้าแปลงใหญ่</t>
  </si>
  <si>
    <t>แปลงใหญ่ปลาแรด / 120,000 ตัว</t>
  </si>
  <si>
    <t>วิสาหกิจชุมชนผู้ปลูกถั่วเหลืองฝักสดบ้านเขาน้อย /ถั่วเหลืองผักสด</t>
  </si>
  <si>
    <t xml:space="preserve">นายอนุสรณ์ ศรีนาราง /083-5792767
ผู้อำนวยการกลุ่มส่งเสริมและพัฒนาธุรกิจสหกรณ์
</t>
  </si>
  <si>
    <t>นายโสภณ เชี่ยวธัญกิจ /087-2096753</t>
  </si>
  <si>
    <t xml:space="preserve">นางถนอมนวล เพียรธัญญกรณ์/093-3192281
เกษตรอำเภอลานสัก
</t>
  </si>
  <si>
    <t xml:space="preserve">นายสะอาด ชาญกิจกรรณ์/081-9730263
ปศุสัตว์อำเภออุทัยธานี
</t>
  </si>
  <si>
    <t xml:space="preserve">นายเศกศิทธิ์  เมฆฉาย/086-9326345
นักวิชาการส่งเสริมสหกรณ์
</t>
  </si>
  <si>
    <t xml:space="preserve">นายปิยะบุตร พรเจริญ/098-8318903
หัวหน้าฝ่ายส่งน้ำ ที่ 2
</t>
  </si>
  <si>
    <t xml:space="preserve">นางไพเราะ นพรัตน์
เกษตรอำเภอทัพทัน/056-591203
</t>
  </si>
  <si>
    <t xml:space="preserve">นายสมชาย  มาสา/089-8579786
ปศุสัตว์อำเภอหนองขาหย่าง
</t>
  </si>
  <si>
    <t>นายสมาน กาหลง</t>
  </si>
  <si>
    <t>นายชอ้อน พันธุ์เมฆ</t>
  </si>
  <si>
    <t xml:space="preserve">น.ส.ณัฐกฤตา ปานศิลา </t>
  </si>
  <si>
    <t>นายมุ้ย  โพธิ์เย็น</t>
  </si>
  <si>
    <t>นางสาวดวงพร วัดเกลี้ยพงษ์</t>
  </si>
  <si>
    <t>นายบุญชู เลากสิกรรม</t>
  </si>
  <si>
    <t>นายพงษ์นภา พุฒศิริ</t>
  </si>
  <si>
    <t>นายวิเชียร สากุลา</t>
  </si>
  <si>
    <t>นายสุรชัย จังประเสริฐ</t>
  </si>
  <si>
    <t>นายสุริขิตร สุวรรณ</t>
  </si>
  <si>
    <t>นายจรัล ทัศวงค์</t>
  </si>
  <si>
    <t>นายริด ปัญจนา</t>
  </si>
  <si>
    <t>SC 8 พ.ย.60</t>
  </si>
  <si>
    <t>CoO 7 ส.ค.61</t>
  </si>
  <si>
    <t>081-2836360</t>
  </si>
  <si>
    <t>นางวันเพ็ญ นาทอง</t>
  </si>
  <si>
    <t xml:space="preserve">นายสัมพันธ์ แก้วเกิด </t>
  </si>
  <si>
    <t>นายวิเชียร กีตา</t>
  </si>
  <si>
    <t>นายสันทัด วัฒนกูล</t>
  </si>
  <si>
    <t>นางบัว วานิช</t>
  </si>
  <si>
    <t>นายเสนาะ เขนย</t>
  </si>
  <si>
    <t>นายสมัคร เปี่ยมสัมฤทธิ์</t>
  </si>
  <si>
    <t>นายนิคม บุญกมุติ</t>
  </si>
  <si>
    <t>นายไพวรรณ แววมะบุตร</t>
  </si>
  <si>
    <t>นายไพศาล จันจินดา</t>
  </si>
  <si>
    <t>นางจำเนียร ชูช่วย</t>
  </si>
  <si>
    <t>นายวันชัย ชีวระ</t>
  </si>
  <si>
    <t xml:space="preserve">นายสมนึก  เตียวหุน/082-2221248
จน.คน.ทับเสลา
</t>
  </si>
  <si>
    <t xml:space="preserve">นายเชิด บุญสืบ/093-3192284
เกษตรอำเภอห้วยคต
</t>
  </si>
  <si>
    <t xml:space="preserve">นายอุดมศักด์ เหม่นมี
</t>
  </si>
  <si>
    <t xml:space="preserve">นายประจักร์ จีนเมือง
</t>
  </si>
  <si>
    <t xml:space="preserve">นางสำเนียง สารสุวรรณ์
</t>
  </si>
  <si>
    <t xml:space="preserve">นายจักรกิจ สุพลจิตร
</t>
  </si>
  <si>
    <t xml:space="preserve">นายอุทัย จิตรสนอง
</t>
  </si>
  <si>
    <t xml:space="preserve">นายพชรพล เตาสุภาพ
</t>
  </si>
  <si>
    <t xml:space="preserve">นายบำรุง วงษ์ปาน
</t>
  </si>
  <si>
    <t xml:space="preserve">นายจำลอง เจ้าสุวรรณกุล
</t>
  </si>
  <si>
    <t xml:space="preserve">นายประดับ การโสภี
</t>
  </si>
  <si>
    <t xml:space="preserve">นายอำนวย ธูปบูชา
 </t>
  </si>
  <si>
    <t xml:space="preserve">นายวิเชียร บูรณพันธ์ 
</t>
  </si>
  <si>
    <t xml:space="preserve">นายสาคร  ปากเกล็ด
</t>
  </si>
  <si>
    <t xml:space="preserve">นายสาคร อำภา
</t>
  </si>
  <si>
    <t xml:space="preserve">นายกร ชูช่วย 
</t>
  </si>
  <si>
    <t xml:space="preserve">นายอำนวย เจนเขตการณ์
</t>
  </si>
  <si>
    <t xml:space="preserve">นายบำรุง  วงษ์ปาน
</t>
  </si>
  <si>
    <t xml:space="preserve">นางสุณีพร ครุธพันธ์ 
</t>
  </si>
  <si>
    <t xml:space="preserve">นายศักดิ์  นิโครก
</t>
  </si>
  <si>
    <t xml:space="preserve">นายบุญรอด สมศรี
</t>
  </si>
  <si>
    <t>130 หมู่ 13 ตำบลทุ่งโพ อำเภอหนองฉาง จังหวัดอุทัยธานี</t>
  </si>
  <si>
    <t>หมู่ 3 บ้านคลองตะเคียนตี้ย         ตำบลเขากวางทอง อำเภอหนองฉาง จังหวัดอุทัยธานี</t>
  </si>
  <si>
    <r>
      <t>แปลงใหญ่ข้าวโพดเลี้ยงสัตว์ หมู่ 11 ตำบลทุ่งโพ</t>
    </r>
    <r>
      <rPr>
        <u/>
        <sz val="16"/>
        <color rgb="FF000000"/>
        <rFont val="TH SarabunPSK"/>
        <family val="2"/>
      </rPr>
      <t/>
    </r>
  </si>
  <si>
    <t>เกษตรกรผู้ปลูกอ้อยโรงงานเกษตรไผ่เขียวสามัคคี</t>
  </si>
  <si>
    <t xml:space="preserve">เกษตรกรผู้ปลูกอ้อยโรงงาน บ้านทุ่งมน-ทุ่งยาวตำบลไผ่เขียว </t>
  </si>
  <si>
    <t xml:space="preserve">อ้อยโรงงานบ้านชุมทหาร                      </t>
  </si>
  <si>
    <r>
      <t xml:space="preserve">พืชผักแปลงใหญ่ทองหลาง                      </t>
    </r>
    <r>
      <rPr>
        <u/>
        <sz val="16"/>
        <color rgb="FF000000"/>
        <rFont val="TH SarabunPSK"/>
        <family val="2"/>
      </rPr>
      <t/>
    </r>
  </si>
  <si>
    <t xml:space="preserve">แปลงใหญ่สับปะรดทองหลาง                 </t>
  </si>
  <si>
    <r>
      <t xml:space="preserve">มันสำปะหลังตำบลทัพหลวง                     </t>
    </r>
    <r>
      <rPr>
        <u/>
        <sz val="16"/>
        <color rgb="FF000000"/>
        <rFont val="TH SarabunPSK"/>
        <family val="2"/>
      </rPr>
      <t/>
    </r>
  </si>
  <si>
    <t xml:space="preserve">บ้านเขาปลาร้า ตำบลเขาบางแกรก อำเภอหนองฉาง จังหวัดอุทัยธานี </t>
  </si>
  <si>
    <t>121/10 หมู่ 11 ตำบลเขากวางทองอำเภอหนองฉาง จังหวัดอุทัยธานี</t>
  </si>
  <si>
    <t xml:space="preserve">หมู่ 11 ตำบลทุ่งโพ อำเภอหนองฉาง จังหวัดอุทัยธานี </t>
  </si>
  <si>
    <t>หมู่ 14 ตำบลไผ่เขียว อำเภอสว่างอารมณ์ จังหวัดอุทัยธานี</t>
  </si>
  <si>
    <t>เลขที่ 53 หมู่ 9 ตำบลไผ่เขียว อำเภอสว่างอารมณ์ จังหวัดอุทัยธานี</t>
  </si>
  <si>
    <t xml:space="preserve">หมู่ 1 ตำบลห้วยคต อำเภอห้วยคตจังหวัดอุทัยธานี </t>
  </si>
  <si>
    <t>หมู่ 4 ตำบลทองหลาง อำเภอห้วยคต จังหวัดอุทัยธานี</t>
  </si>
  <si>
    <t xml:space="preserve">หมู่ 7 ตำบลทองหลาง อำเภอห้วยคต จังหวัดอุทัยธานี </t>
  </si>
  <si>
    <t>หมู่ 4 ตำบลคอกควาย อำเภอบ้านไร่ จังหวัดอุทัยธานี</t>
  </si>
  <si>
    <t>หมู่ 6 ตำบลทัพหลวง อำเภอบ้านไร่  จังหวัดอุทัยธานี</t>
  </si>
  <si>
    <t xml:space="preserve">67 หมู่ 8 ตำบลห้วยคต อำเภอห้วยคตจังหวัดอุทัยธานี </t>
  </si>
  <si>
    <t xml:space="preserve">แปลงใหญ่อ้อยบ้านกระชอนหมู่ 13/อ้อย    </t>
  </si>
  <si>
    <t>แปลงใหญ่อ้อย หมู่ 3 บ้านคลองตะเคียนเตี้ย/อ้อย</t>
  </si>
  <si>
    <t>กลุ่มผู้ปลูกมันสำปะหลังตำบลเขาบางแกรก/มันสำปะหลัง</t>
  </si>
  <si>
    <t xml:space="preserve">กลุ่มแปลงใหญ่มันสำปะหลังบ้านสนามบิน/มันสำปะหลัง </t>
  </si>
  <si>
    <t>ศูนย์วิจัยและพัฒนาการเพาะเลี้ยงสัตว์น้ำจืด</t>
  </si>
  <si>
    <t>นางสุจิตรา สรสิทธิ์ /084-6215104</t>
  </si>
  <si>
    <t>นางศิริพร อภิเดช/085-2811838
สำนักงานการปฏิรูปที่ดิน จ.อุทัยธานี 056-970105</t>
  </si>
  <si>
    <t>นางวลัยลักษณ์ กะการดี /0818881764     ศูนย์เมล็ดพันธุ์ข้าวชัยนาท 056-431372</t>
  </si>
  <si>
    <t>นางสุริยาพร  บุตรพรหม</t>
  </si>
  <si>
    <t>090-151 9557</t>
  </si>
  <si>
    <t>065-491 5298</t>
  </si>
  <si>
    <t>ต.ระบำ ต.ลานสัก อ.ลานสัก (พื้นที่จัดที่ดินทำกิน)</t>
  </si>
  <si>
    <t>085-446 8321</t>
  </si>
  <si>
    <t>081-953 9866</t>
  </si>
  <si>
    <t>082-293 3393</t>
  </si>
  <si>
    <t>096-147 5376</t>
  </si>
  <si>
    <t>081-888 3579</t>
  </si>
  <si>
    <t>นางสาวสุรีย์พัชร์ ต่อพลศรี</t>
  </si>
  <si>
    <t>099-392 5363</t>
  </si>
  <si>
    <t>นายการันต์ จำปา</t>
  </si>
  <si>
    <t>ปี</t>
  </si>
  <si>
    <t>นายเจษฎา ขาวขำ
นักวิชาการส่งเสริมการเกษตร</t>
  </si>
  <si>
    <t>084-8191998</t>
  </si>
  <si>
    <t>นายจิตติ เจืยมเจือจันทร์                      ผู้จัดการสหกรณ์</t>
  </si>
  <si>
    <t>นายสมนึก ศรลัมภ์/0899602047        ผู้จัดการสหกรณ์</t>
  </si>
  <si>
    <t xml:space="preserve">นายจงกล  พุฒศิริ /0898487232
</t>
  </si>
  <si>
    <t>นายรัชดาพล ศรีทะแก้ว                 นักวิชาการส่งเสริมการเกษตรชำนาญการ</t>
  </si>
  <si>
    <t>นางสาวจันทร์ฉาย เพ็ญเขตวิทย์        นักวิชาการส่งเสริมการเกษตรชำนาญการ</t>
  </si>
  <si>
    <t>นายธานี ทับเงิน</t>
  </si>
  <si>
    <t>นางมลทิราลัย กันยาประสิทธิ์/0933192300   นักวิชาการส่งเสริมการเกษตรปฎิบัติการ</t>
  </si>
  <si>
    <t>นายเจษฎา ขาวขำ/0623292346
นักวิชาการส่งเสริมการเกษตรปฎิบัติการ</t>
  </si>
  <si>
    <t>นายณรงค์เดช น่วมเกิด/0918416158          นักวิชาการส่งเสริมการเกษตร</t>
  </si>
  <si>
    <t>นางสาวนันทพร ศิริวัฒนพงษ์ / 0933192308 นักวิชาการส่งเสริมการเกษตรปฎิบัติการ</t>
  </si>
  <si>
    <t>ว่าที่ร้อยตรีสำราญ  สุขเรือง/0933192309    นักวิชาการส่งเสริมการเกษตรปฎิบัติการ</t>
  </si>
  <si>
    <t xml:space="preserve">นายสมบัติ  บวรพรเมธี /0979211138
</t>
  </si>
  <si>
    <t>089-8487232</t>
  </si>
  <si>
    <t xml:space="preserve">น.ส.อาทิตยา ตุลยวานิช </t>
  </si>
  <si>
    <t>081-9371707</t>
  </si>
  <si>
    <t>นางมยุลี ตะเกิงผล</t>
  </si>
  <si>
    <t>080-0306274</t>
  </si>
  <si>
    <t>061-3199775</t>
  </si>
  <si>
    <t>084-7475447</t>
  </si>
  <si>
    <t>086-0764970</t>
  </si>
  <si>
    <t>086-2167874</t>
  </si>
  <si>
    <t>ลำห้วย</t>
  </si>
  <si>
    <t>089-0833669</t>
  </si>
  <si>
    <t>สระน้ำ.ลำคลอง</t>
  </si>
  <si>
    <t>สระน้ำ,ลำคลอง</t>
  </si>
  <si>
    <t>สระน้ำ,ลำคลอง,ลำห้วย</t>
  </si>
  <si>
    <t>นายวราพงษ์ ต้นม่วง
นักวิชาการส่งเสริมการเกษตรปฏิบัติการ</t>
  </si>
  <si>
    <t xml:space="preserve">กลุ่มผู้ปลูกสับปะรดบ้านน้อย                </t>
  </si>
  <si>
    <t xml:space="preserve">สหกรณ์การเกษตรศุภนิมิตรภูเมนทร์/มันสำปะหลัง               </t>
  </si>
  <si>
    <t>นายชาญชัย  ต้นสำโรง</t>
  </si>
  <si>
    <t>ประมงจังหวัด</t>
  </si>
  <si>
    <t xml:space="preserve">แปลงใหญ่ปลาสวายบ้านท่าซุง                    </t>
  </si>
  <si>
    <t>ที่ตั้งกลุ่ม 31 หมู่ 5 ตำบลท่าซุง อำเภอเมือง จังหวัดอุทัยธานี</t>
  </si>
  <si>
    <t xml:space="preserve">นงสมควร กรุดเจรียม     </t>
  </si>
  <si>
    <t>098 330 7793</t>
  </si>
  <si>
    <t>CoO 25 ธ.ค.61</t>
  </si>
  <si>
    <t>สหกรณ์การเกษตรบ่านไร่ จำกัด (ข้าวโพดเลี้ยงสัตว์)</t>
  </si>
  <si>
    <t xml:space="preserve"> ที่ตั้งกลุ่ม 125 หมู่ 1 ตำบลบ้านบึง อำเภอบ้านไร่ จังหวัดอุทัยธานี</t>
  </si>
  <si>
    <t>นายรณรงค์ เสืองาม</t>
  </si>
  <si>
    <t>086 217 9077</t>
  </si>
  <si>
    <t xml:space="preserve">นายนิพนธ์ เผือกยอด    </t>
  </si>
  <si>
    <t>วิสาหกิจชุมชนกลุ่มส่งเสริมการปลูกข้าวโพดเลี้ยงสัตว์เขากวางทอง 
 /ข้าวโพดเลี้ยงสัตว์</t>
  </si>
  <si>
    <t>1. อพก. 24 ก.ค 60</t>
  </si>
  <si>
    <t>1. อพก. 12 ธ.ค 60</t>
  </si>
  <si>
    <t>2.วงเงิน 10ล้านบาท</t>
  </si>
  <si>
    <t>1. อพก. 24 .ก.ค. 62</t>
  </si>
  <si>
    <t>นาแปลงใหญ่ข้าวบ้านท่าชะอม ตำบลเขากวางทอง / ข้าว</t>
  </si>
  <si>
    <t>กลุ่มบ้านชลประทาน 
ตำบลทุ่งโพ / ข้าว</t>
  </si>
  <si>
    <t>วิสาหกิจชุมชนกลุ่มผู้ผลิตมะม่วงแปลงใหญ่ ตำบลตลุกดู่ / มะม่วง</t>
  </si>
  <si>
    <t>วิสาหกิจชุมชนผลิตไม้ผล
ตำบลทุ่งนางาม/ มะม่วง</t>
  </si>
  <si>
    <t>แปลงใหญ่ข้าวสหกรณ์การเกษตรสว่างอารมณ์ จำกัด/ ข้าว</t>
  </si>
  <si>
    <t>วิสาหกิจชุมชนแปลงใหญ่
มันสำปะหลัง บ้านหนองผักแพว ตำบลทองหลาง /
มันสำปะหลัง</t>
  </si>
  <si>
    <t>กลุ่มผลิตข้าวพันธุ์ดีและเหมาะสมบ้านประดาแร้ง ตำบลทุ่งพง/ ข้าว</t>
  </si>
  <si>
    <t>หมู่บ้านเมล็ดพันธุ์บ้านหนองหญ้าปล้อง ตำบลหนองสรวง/ ข้าว</t>
  </si>
  <si>
    <t>กลุ่มทำนาหนองนางนวลร่วมใจ ตำบลหนองนางนวล / ข้าว</t>
  </si>
  <si>
    <t>นาแปลงใหญ่ชุมชนสามัคคี ตำบลหนองนางนวล/ข้าว</t>
  </si>
  <si>
    <t>นาแปลงใหญ่ตำบลหนองฉาง/ ข้าว</t>
  </si>
  <si>
    <t>วิสาหกิจชุมชนกลุ่มศูนย์ข้าวชุมชนบ้านทุ่งสบาย
ตำบลเขากวางทอง / ข้าว</t>
  </si>
  <si>
    <t>สหกรณ์การเกษตรบ้านหลุมเข้า
ตำบลหลุมเข้า/ ข้าว</t>
  </si>
  <si>
    <t>นาแปลงใหญ่สุขฤทัย
ตำบลสุขฤทัย / ข้าว</t>
  </si>
  <si>
    <t>กลุ่มผู้เลี้ยงกระบือ
อำเภอหนองฉาง/ กระบือ</t>
  </si>
  <si>
    <t xml:space="preserve">กลุ่มผู้เลี้ยงกระบือลุ่มน้ำสะแกกรัง ทัพทัน 1/
กระบือ </t>
  </si>
  <si>
    <t>สหกรณ์การเกษตรห้วยคต จำกัด (ผู้ปลูกสับปะรด)/
สับปะรด</t>
  </si>
  <si>
    <t>กลุ่มเกษตรกรผุ้ปลุกมันสำปะหลัง ตำบลบ่อยาง/
มันสำปะหลัง</t>
  </si>
  <si>
    <t>ศูนย์ข้าวชุมชนบ้านทุ่งโพ
ตำบลทุ่งโพ / ข้าว</t>
  </si>
  <si>
    <t>กลุ่มส่งเสริมปลูกข้าวพันธุ์ดีบ้านหนองกระทุ่ม  ตำบลหนองยาง/ ข้าว</t>
  </si>
  <si>
    <t>.วงเงิน 10 ล้านบาท</t>
  </si>
  <si>
    <t>วงงิน 5 ล้านบาท</t>
  </si>
  <si>
    <t>วงเงิน 10 ล้านบาท</t>
  </si>
  <si>
    <t>วงเงิน 6 ล้านบาท</t>
  </si>
  <si>
    <t>1. อพก. 24 ก.ค. 62
วงเงินกู้ 5 ล้านบาท</t>
  </si>
  <si>
    <t>1. อพก. 13 พ.ค. 62
วงเงินกู้ 7.26 ล้านบาท</t>
  </si>
  <si>
    <t>1. อพก. 12 ธ.ค 60
วงเงิน 9.905 ล้านบาท</t>
  </si>
  <si>
    <t>1. อพก. 13 พ.ค. 60
วงเงิน 8.25 ล้านบาท</t>
  </si>
  <si>
    <t>1. อพก. 6 ก.พ. 62
วงเงินกู้ 6 ล้านบาท</t>
  </si>
  <si>
    <t>1. อพก. 12 ธ.ค 60
วงเงิน 2.7 ล้านบาท</t>
  </si>
  <si>
    <t>1. อพก. 12 ธ.ค 61
วงเงิน 2 ล้านบาท</t>
  </si>
  <si>
    <t>ปี 62</t>
  </si>
  <si>
    <t>30 กย 59</t>
  </si>
  <si>
    <t>24 กค 60</t>
  </si>
  <si>
    <t>12 ธค 60</t>
  </si>
  <si>
    <t>3 เมย 61</t>
  </si>
  <si>
    <t>13 พค 62</t>
  </si>
  <si>
    <t>13 กพ 62</t>
  </si>
  <si>
    <t xml:space="preserve">ม.5 ต.หนองไผ่แบน อ.เมืองอุทัยธานี 
</t>
  </si>
  <si>
    <t>6 กพ 62</t>
  </si>
  <si>
    <t>24 กค 62</t>
  </si>
  <si>
    <t>12 ธค 61</t>
  </si>
  <si>
    <t>24 กค 62
9.9999
ไม่ผ่าน</t>
  </si>
  <si>
    <t>รวมสินเชื่อผ่าน อพก</t>
  </si>
  <si>
    <t>สินเชิ่อผ่าน อพก.ปี59 
วดป/วงเงิน (ล้าน)</t>
  </si>
  <si>
    <t>สินเชิ่อผ่าน อพก.ปี60 
วดป/วงเงิน (ล้าน)</t>
  </si>
  <si>
    <t>สินเชิ่อผ่าน อพก.ปี61 
วดป/วงเงิน (ล้าน)</t>
  </si>
  <si>
    <t>สินเชิ่อผ่าน อพก.ปี62 
วดป/วงเงิน (ล้าน)</t>
  </si>
  <si>
    <t>24 กค 58 
5 ล 
ไม่อนุมัติ</t>
  </si>
  <si>
    <t>ชนิดสินค้า</t>
  </si>
  <si>
    <t>แปลง</t>
  </si>
  <si>
    <t>โค</t>
  </si>
  <si>
    <t xml:space="preserve">แปลงใหญ่ข้าวหาดทนง 
 </t>
  </si>
  <si>
    <t>ข้าว</t>
  </si>
  <si>
    <t>ปลาแรด</t>
  </si>
  <si>
    <t xml:space="preserve">มันสำปะหลัง </t>
  </si>
  <si>
    <t>แปลงใหญ่ข้าวเขาบางแกรก</t>
  </si>
  <si>
    <t>แปลงใหญ่ข้าวทัพทัน</t>
  </si>
  <si>
    <t>หม่อนไหม</t>
  </si>
  <si>
    <t xml:space="preserve">แปลงใหญ่หม่อนไหม
</t>
  </si>
  <si>
    <t>แปลงใหญ่ข้าวสหกรณ์นิคมลานสัก จำกัด</t>
  </si>
  <si>
    <t>กลุ่มผู้ผลิตเมล็ดพันธุ์ข้าวคุณภาพ 
สหกรณ์การเกษตรเมืองอุทัยธานี จำกัด</t>
  </si>
  <si>
    <t>แปลงใหญ่พืชผักสหกรณ์ปฏิรูปที่ดินระบำ จำกัด</t>
  </si>
  <si>
    <t>พืชผัก</t>
  </si>
  <si>
    <t>แปลงใหญ่กระบือหนองขาหย่าง</t>
  </si>
  <si>
    <t>กระบือ</t>
  </si>
  <si>
    <t>มะม่วง</t>
  </si>
  <si>
    <t xml:space="preserve">วิสาหกิจชุมชนกลุ่มผู้ผลิตมะม่วงแปลงใหญ่ ตำบลตลุกดู่ </t>
  </si>
  <si>
    <t>วิสาหกิจชุมชนผลิตไม้ผล
ตำบลทุ่งนางาม</t>
  </si>
  <si>
    <t>ข้าวโพดเลี้ยงสัตว์</t>
  </si>
  <si>
    <t xml:space="preserve">วิสาหกิจชุมชนกลุ่มส่งเสริมการปลูกข้าวโพดเลี้ยงสัตว์เขากวางทอง 
</t>
  </si>
  <si>
    <t xml:space="preserve">วิสาหกิจชุมชนผู้ปลูกถั่วเหลืองฝักสดบ้านเขาน้อย </t>
  </si>
  <si>
    <t>ถั่วเหลืองผักสด</t>
  </si>
  <si>
    <t xml:space="preserve">วิสาหกิจชุมชนกลุ่มผู้ปลูกถั่วเหลืองฝักสดอุทัยธานี </t>
  </si>
  <si>
    <t xml:space="preserve">วิสาหกิจชุมชนแปลงใหญ่
มันสำปะหลัง บ้านหนองผักแพว
ตำบลทองหลาง </t>
  </si>
  <si>
    <t>มันสำปะหลัง</t>
  </si>
  <si>
    <t>กลุ่มผู้ใช้น้ำเพชรน้ำผึ้ง
ตำบลลานสัก</t>
  </si>
  <si>
    <t xml:space="preserve">นาแปลงใหญ่ข้าวบ้านท่าชะอม
ตำบลเขากวางทอง </t>
  </si>
  <si>
    <t xml:space="preserve">กลุ่มบ้านชลประทาน 
ตำบลทุ่งโพ </t>
  </si>
  <si>
    <t>สหกรณ์การเกษตรบ้านหลุมเข้า
ตำบลหลุมเข้า</t>
  </si>
  <si>
    <t xml:space="preserve">นาแปลงใหญ่สุขฤทัย
ตำบลสุขฤทัย </t>
  </si>
  <si>
    <t>กลุ่มเกษตรกรอนุรักษ์และพัฒนาควายอุทัยธานี</t>
  </si>
  <si>
    <t>กลุ่มผู้เลี้ยงกระบือ
อำเภอหนองฉาง</t>
  </si>
  <si>
    <t>กลุ่มผู้เลี้ยงกระบือลุ่มน้ำสะแกกรัง
ทัพทัน 1</t>
  </si>
  <si>
    <t xml:space="preserve">กระบือ </t>
  </si>
  <si>
    <t>สับปะรด</t>
  </si>
  <si>
    <t>กลุ่มเกษตรกรผุ้ปลูกมันสำปะหลัง 
ตำบลบ่อยาง</t>
  </si>
  <si>
    <t xml:space="preserve">เกษตรกรตำบลบ้านเก่า </t>
  </si>
  <si>
    <t>ศูนย์ข้าวชุมชนบ้านทุ่งโพ
ตำบลทุ่งโพ</t>
  </si>
  <si>
    <t>กลุ่มส่งเสริมปลูกข้าวพันธุ์ดีบ้านหนองกระทุ่ม  ตำบลหนองยาง</t>
  </si>
  <si>
    <t>กลุ่มผลิตข้าวพันธุ์ดีและเหมาะสมบ้านประดาแร้ง ตำบลทุ่งพง</t>
  </si>
  <si>
    <t>หมู่บ้านเมล็ดพันธุ์บ้านหนองหญ้าปล้องตำบลหนองสรวง</t>
  </si>
  <si>
    <t>วิสาหกิจชุมชนกลุ่มศูนย์ข้าวชุมชนบ้านทุ่งสบาย ตำบลเขากวางทอง</t>
  </si>
  <si>
    <t xml:space="preserve"> ข้าว</t>
  </si>
  <si>
    <t xml:space="preserve">กลุ่มทำนาหนองนางนวลร่วมใจ
ตำบลหนองนางนวล </t>
  </si>
  <si>
    <t>นาแปลงใหญ่ชุมชนสามัคคี 
ตำบลหนองนางนวล</t>
  </si>
  <si>
    <t>นาแปลงใหญ่ตำบลหนองฉาง</t>
  </si>
  <si>
    <t>การส่งเสริมการผลิตข้าวสหกรณ์การเกษตรศุภนิมิตหนองยายดา จำกัด</t>
  </si>
  <si>
    <t>แปลงใหญ่ข้าวสหกรณ์การเกษตรสว่างอารมณ์ จำกัด</t>
  </si>
  <si>
    <t>แปลงใหญ่ข้าวกลุ่มเกษตรกรผู้ใช้น้ำตำบลหนองยายดา</t>
  </si>
  <si>
    <t>แพะแกะ</t>
  </si>
  <si>
    <t>อ้อย</t>
  </si>
  <si>
    <t xml:space="preserve">แปลงใหญ่อ้อยบ้านกระชอนหมู่ 13    </t>
  </si>
  <si>
    <t>แปลงใหญ่อ้อย หมู่ 3 บ้านคลองตะเคียนเตี้ย</t>
  </si>
  <si>
    <t>กลุ่มผู้ปลูกมันสำปะหลังตำบลเขาบางแกรก</t>
  </si>
  <si>
    <t>กลุ่มแปลงใหญ่มันสำปะหลังบ้านสนามบิน</t>
  </si>
  <si>
    <t xml:space="preserve">สหกรณ์การเกษตรบ่านไร่ จำกัด </t>
  </si>
  <si>
    <t>ปลาสวาย</t>
  </si>
  <si>
    <t xml:space="preserve">สหกรณ์การเกษตรห้วยคต จำกัด  
</t>
  </si>
  <si>
    <t>สรุปข้อมูล 15 สิงหาคม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</si>
</sst>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20"/>
      <color theme="1"/>
      <name val="TH SarabunPSK"/>
      <family val="2"/>
    </font>
    <font>
      <sz val="12"/>
      <color theme="1"/>
      <name val="TH SarabunPSK"/>
      <family val="2"/>
    </font>
    <font>
      <b/>
      <sz val="14"/>
      <color theme="1"/>
      <name val="TH SarabunPSK"/>
      <family val="2"/>
    </font>
    <font>
      <b/>
      <sz val="22"/>
      <color theme="1"/>
      <name val="TH SarabunPSK"/>
      <family val="2"/>
    </font>
    <font>
      <u/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28">
    <xf numFmtId="0" fontId="0" fillId="0" borderId="0" xfId="0"/>
    <xf numFmtId="0" fontId="3" fillId="0" borderId="1" xfId="0" applyFont="1" applyFill="1" applyBorder="1" applyAlignment="1">
      <alignment horizontal="left" vertical="center" wrapText="1" readingOrder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 readingOrder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 readingOrder="1"/>
    </xf>
    <xf numFmtId="0" fontId="4" fillId="0" borderId="1" xfId="0" applyFont="1" applyFill="1" applyBorder="1" applyAlignment="1">
      <alignment horizontal="left" vertical="top" wrapText="1" readingOrder="1"/>
    </xf>
    <xf numFmtId="0" fontId="3" fillId="0" borderId="1" xfId="0" applyFont="1" applyFill="1" applyBorder="1" applyAlignment="1">
      <alignment horizontal="center" vertical="top" wrapText="1" readingOrder="1"/>
    </xf>
    <xf numFmtId="0" fontId="2" fillId="0" borderId="4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15" fontId="2" fillId="0" borderId="4" xfId="0" applyNumberFormat="1" applyFont="1" applyFill="1" applyBorder="1" applyAlignment="1">
      <alignment horizontal="left" vertical="top" wrapText="1"/>
    </xf>
    <xf numFmtId="15" fontId="2" fillId="0" borderId="1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4" xfId="0" applyNumberFormat="1" applyFont="1" applyFill="1" applyBorder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4" xfId="0" applyFont="1" applyFill="1" applyBorder="1" applyAlignment="1">
      <alignment horizontal="left" vertical="top"/>
    </xf>
    <xf numFmtId="0" fontId="4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5" fontId="7" fillId="0" borderId="2" xfId="0" applyNumberFormat="1" applyFont="1" applyFill="1" applyBorder="1" applyAlignment="1">
      <alignment horizontal="left" vertical="center" wrapText="1"/>
    </xf>
    <xf numFmtId="15" fontId="2" fillId="0" borderId="4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15" fontId="7" fillId="0" borderId="1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/>
    </xf>
    <xf numFmtId="15" fontId="7" fillId="0" borderId="3" xfId="0" applyNumberFormat="1" applyFont="1" applyFill="1" applyBorder="1" applyAlignment="1">
      <alignment horizontal="left" vertical="center" wrapText="1"/>
    </xf>
    <xf numFmtId="15" fontId="7" fillId="0" borderId="4" xfId="0" applyNumberFormat="1" applyFont="1" applyFill="1" applyBorder="1" applyAlignment="1">
      <alignment horizontal="left" vertical="center" wrapText="1"/>
    </xf>
    <xf numFmtId="15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left" vertical="center" wrapText="1"/>
    </xf>
    <xf numFmtId="1" fontId="1" fillId="0" borderId="6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left" vertical="center" wrapText="1"/>
    </xf>
    <xf numFmtId="1" fontId="2" fillId="0" borderId="3" xfId="0" applyNumberFormat="1" applyFont="1" applyFill="1" applyBorder="1" applyAlignment="1">
      <alignment horizontal="left" vertical="center" wrapText="1"/>
    </xf>
    <xf numFmtId="1" fontId="2" fillId="0" borderId="4" xfId="0" applyNumberFormat="1" applyFont="1" applyFill="1" applyBorder="1" applyAlignment="1">
      <alignment horizontal="left" vertical="center" wrapText="1"/>
    </xf>
    <xf numFmtId="1" fontId="7" fillId="0" borderId="4" xfId="0" applyNumberFormat="1" applyFont="1" applyFill="1" applyBorder="1" applyAlignment="1">
      <alignment horizontal="left" vertical="center" wrapText="1"/>
    </xf>
    <xf numFmtId="1" fontId="7" fillId="0" borderId="3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left" vertical="center" wrapText="1"/>
    </xf>
    <xf numFmtId="1" fontId="2" fillId="0" borderId="0" xfId="0" applyNumberFormat="1" applyFont="1" applyFill="1" applyAlignment="1">
      <alignment horizontal="left" vertical="center" wrapText="1"/>
    </xf>
    <xf numFmtId="1" fontId="7" fillId="0" borderId="4" xfId="0" applyNumberFormat="1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wrapText="1"/>
    </xf>
    <xf numFmtId="0" fontId="2" fillId="0" borderId="9" xfId="0" applyFont="1" applyFill="1" applyBorder="1" applyAlignment="1">
      <alignment wrapText="1"/>
    </xf>
    <xf numFmtId="0" fontId="2" fillId="0" borderId="0" xfId="0" applyFont="1" applyFill="1" applyAlignment="1">
      <alignment horizontal="center" vertical="center" wrapText="1"/>
    </xf>
    <xf numFmtId="187" fontId="2" fillId="0" borderId="1" xfId="1" applyNumberFormat="1" applyFont="1" applyFill="1" applyBorder="1" applyAlignment="1">
      <alignment horizontal="right" vertical="top" wrapText="1"/>
    </xf>
    <xf numFmtId="187" fontId="2" fillId="0" borderId="4" xfId="1" applyNumberFormat="1" applyFont="1" applyFill="1" applyBorder="1" applyAlignment="1">
      <alignment horizontal="right" vertical="top" wrapText="1"/>
    </xf>
    <xf numFmtId="187" fontId="2" fillId="0" borderId="2" xfId="1" applyNumberFormat="1" applyFont="1" applyFill="1" applyBorder="1" applyAlignment="1">
      <alignment horizontal="right" vertical="top" wrapText="1"/>
    </xf>
    <xf numFmtId="187" fontId="3" fillId="0" borderId="1" xfId="1" applyNumberFormat="1" applyFont="1" applyFill="1" applyBorder="1" applyAlignment="1">
      <alignment horizontal="right" vertical="top" wrapText="1" readingOrder="1"/>
    </xf>
    <xf numFmtId="0" fontId="3" fillId="0" borderId="1" xfId="0" applyFont="1" applyFill="1" applyBorder="1" applyAlignment="1">
      <alignment horizontal="right" vertical="top" wrapText="1" readingOrder="1"/>
    </xf>
    <xf numFmtId="3" fontId="3" fillId="0" borderId="1" xfId="0" applyNumberFormat="1" applyFont="1" applyFill="1" applyBorder="1" applyAlignment="1">
      <alignment horizontal="right" vertical="top" wrapText="1" readingOrder="1"/>
    </xf>
    <xf numFmtId="0" fontId="4" fillId="0" borderId="1" xfId="0" applyFont="1" applyFill="1" applyBorder="1" applyAlignment="1">
      <alignment horizontal="right" vertical="top" wrapText="1" readingOrder="1"/>
    </xf>
    <xf numFmtId="3" fontId="4" fillId="0" borderId="1" xfId="0" applyNumberFormat="1" applyFont="1" applyFill="1" applyBorder="1" applyAlignment="1">
      <alignment horizontal="right"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0" fontId="2" fillId="0" borderId="1" xfId="0" applyNumberFormat="1" applyFont="1" applyFill="1" applyBorder="1" applyAlignment="1">
      <alignment horizontal="right" vertical="top"/>
    </xf>
    <xf numFmtId="0" fontId="2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right" vertical="top"/>
    </xf>
    <xf numFmtId="187" fontId="1" fillId="0" borderId="1" xfId="1" applyNumberFormat="1" applyFont="1" applyFill="1" applyBorder="1" applyAlignment="1">
      <alignment horizontal="right" vertical="top" wrapText="1"/>
    </xf>
    <xf numFmtId="187" fontId="2" fillId="0" borderId="0" xfId="1" applyNumberFormat="1" applyFont="1" applyFill="1" applyAlignment="1">
      <alignment horizontal="righ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 wrapText="1" readingOrder="1"/>
    </xf>
    <xf numFmtId="187" fontId="1" fillId="0" borderId="0" xfId="1" applyNumberFormat="1" applyFont="1" applyFill="1" applyAlignment="1">
      <alignment horizontal="righ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5" fontId="2" fillId="0" borderId="2" xfId="0" applyNumberFormat="1" applyFont="1" applyFill="1" applyBorder="1" applyAlignment="1">
      <alignment horizontal="left" vertical="center" wrapText="1"/>
    </xf>
    <xf numFmtId="15" fontId="2" fillId="0" borderId="3" xfId="0" applyNumberFormat="1" applyFont="1" applyFill="1" applyBorder="1" applyAlignment="1">
      <alignment horizontal="left" vertical="center" wrapText="1"/>
    </xf>
    <xf numFmtId="15" fontId="2" fillId="0" borderId="4" xfId="0" applyNumberFormat="1" applyFont="1" applyFill="1" applyBorder="1" applyAlignment="1">
      <alignment horizontal="left" vertical="center" wrapText="1"/>
    </xf>
    <xf numFmtId="15" fontId="7" fillId="0" borderId="2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5" fontId="7" fillId="0" borderId="4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187" fontId="1" fillId="0" borderId="1" xfId="1" applyNumberFormat="1" applyFont="1" applyFill="1" applyBorder="1" applyAlignment="1">
      <alignment horizontal="center" vertical="center" wrapText="1"/>
    </xf>
    <xf numFmtId="187" fontId="4" fillId="0" borderId="1" xfId="1" applyNumberFormat="1" applyFont="1" applyFill="1" applyBorder="1" applyAlignment="1">
      <alignment horizontal="right" vertical="top" wrapText="1" readingOrder="1"/>
    </xf>
    <xf numFmtId="187" fontId="2" fillId="0" borderId="1" xfId="1" applyNumberFormat="1" applyFont="1" applyBorder="1" applyAlignment="1">
      <alignment horizontal="righ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69"/>
  <sheetViews>
    <sheetView tabSelected="1" zoomScale="90" zoomScaleNormal="90" zoomScaleSheetLayoutView="100" workbookViewId="0">
      <selection activeCell="F9" sqref="F9"/>
    </sheetView>
  </sheetViews>
  <sheetFormatPr defaultRowHeight="21" x14ac:dyDescent="0.35"/>
  <cols>
    <col min="1" max="1" width="6.125" style="8" customWidth="1"/>
    <col min="2" max="2" width="4.5" style="8" customWidth="1"/>
    <col min="3" max="3" width="6.125" style="8" customWidth="1"/>
    <col min="4" max="4" width="34.5" style="17" customWidth="1"/>
    <col min="5" max="5" width="13" style="17" customWidth="1"/>
    <col min="6" max="6" width="27.875" style="8" customWidth="1"/>
    <col min="7" max="7" width="8.5" style="95" customWidth="1"/>
    <col min="8" max="8" width="9" style="95"/>
    <col min="9" max="9" width="11" style="12" customWidth="1"/>
    <col min="10" max="10" width="17.625" style="81" customWidth="1"/>
    <col min="11" max="11" width="34.75" style="8" customWidth="1"/>
    <col min="12" max="12" width="16.875" style="8" customWidth="1"/>
    <col min="13" max="13" width="20.75" style="8" customWidth="1"/>
    <col min="14" max="14" width="12.5" style="33" customWidth="1"/>
    <col min="15" max="15" width="13.375" style="8" customWidth="1"/>
    <col min="16" max="16" width="9" style="8"/>
    <col min="17" max="17" width="6.75" style="8" customWidth="1"/>
    <col min="18" max="18" width="9" style="8"/>
    <col min="19" max="19" width="7.25" style="8" customWidth="1"/>
    <col min="20" max="20" width="9" style="8"/>
    <col min="21" max="21" width="7" style="8" customWidth="1"/>
    <col min="22" max="22" width="9" style="4"/>
    <col min="23" max="23" width="7.375" style="4" customWidth="1"/>
    <col min="24" max="16384" width="9" style="4"/>
  </cols>
  <sheetData>
    <row r="1" spans="1:28" ht="28.5" x14ac:dyDescent="0.35">
      <c r="A1" s="103" t="s">
        <v>165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1:28" s="8" customFormat="1" ht="26.25" x14ac:dyDescent="0.35">
      <c r="A2" s="104" t="s">
        <v>446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V2" s="4"/>
      <c r="W2" s="4"/>
      <c r="X2" s="4"/>
      <c r="Y2" s="4"/>
      <c r="Z2" s="4"/>
      <c r="AA2" s="4"/>
      <c r="AB2" s="4"/>
    </row>
    <row r="3" spans="1:28" s="8" customFormat="1" ht="63" x14ac:dyDescent="0.35">
      <c r="A3" s="14" t="s">
        <v>2</v>
      </c>
      <c r="B3" s="62"/>
      <c r="C3" s="62" t="s">
        <v>288</v>
      </c>
      <c r="D3" s="14" t="s">
        <v>387</v>
      </c>
      <c r="E3" s="62" t="s">
        <v>386</v>
      </c>
      <c r="F3" s="14" t="s">
        <v>3</v>
      </c>
      <c r="G3" s="62" t="s">
        <v>4</v>
      </c>
      <c r="H3" s="125" t="s">
        <v>5</v>
      </c>
      <c r="I3" s="14" t="s">
        <v>6</v>
      </c>
      <c r="J3" s="62" t="s">
        <v>98</v>
      </c>
      <c r="K3" s="14" t="s">
        <v>7</v>
      </c>
      <c r="L3" s="14" t="s">
        <v>8</v>
      </c>
      <c r="M3" s="14" t="s">
        <v>90</v>
      </c>
      <c r="N3" s="29" t="s">
        <v>9</v>
      </c>
      <c r="O3" s="14" t="s">
        <v>189</v>
      </c>
      <c r="P3" s="105" t="s">
        <v>381</v>
      </c>
      <c r="Q3" s="106"/>
      <c r="R3" s="105" t="s">
        <v>382</v>
      </c>
      <c r="S3" s="106"/>
      <c r="T3" s="105" t="s">
        <v>383</v>
      </c>
      <c r="U3" s="106"/>
      <c r="V3" s="102" t="s">
        <v>384</v>
      </c>
      <c r="W3" s="102"/>
      <c r="X3" s="4"/>
      <c r="Y3" s="4"/>
      <c r="Z3" s="4"/>
      <c r="AA3" s="4"/>
      <c r="AB3" s="4"/>
    </row>
    <row r="4" spans="1:28" s="24" customFormat="1" ht="65.25" customHeight="1" x14ac:dyDescent="0.2">
      <c r="A4" s="16">
        <v>1</v>
      </c>
      <c r="B4" s="16">
        <v>1</v>
      </c>
      <c r="C4" s="16">
        <v>2559</v>
      </c>
      <c r="D4" s="16" t="s">
        <v>184</v>
      </c>
      <c r="E4" s="16" t="s">
        <v>388</v>
      </c>
      <c r="F4" s="16" t="s">
        <v>180</v>
      </c>
      <c r="G4" s="82">
        <v>300</v>
      </c>
      <c r="H4" s="82">
        <v>62</v>
      </c>
      <c r="I4" s="16" t="s">
        <v>12</v>
      </c>
      <c r="J4" s="96" t="s">
        <v>13</v>
      </c>
      <c r="K4" s="16" t="s">
        <v>291</v>
      </c>
      <c r="L4" s="16" t="s">
        <v>14</v>
      </c>
      <c r="M4" s="16" t="s">
        <v>166</v>
      </c>
      <c r="N4" s="30" t="s">
        <v>277</v>
      </c>
      <c r="O4" s="16" t="s">
        <v>91</v>
      </c>
      <c r="P4" s="77" t="s">
        <v>385</v>
      </c>
      <c r="Q4" s="78"/>
      <c r="R4" s="77"/>
      <c r="S4" s="78"/>
      <c r="T4" s="77"/>
      <c r="U4" s="78"/>
      <c r="V4" s="77"/>
      <c r="W4" s="78"/>
    </row>
    <row r="5" spans="1:28" s="15" customFormat="1" ht="65.25" customHeight="1" x14ac:dyDescent="0.2">
      <c r="A5" s="23">
        <v>2</v>
      </c>
      <c r="B5" s="23">
        <v>2</v>
      </c>
      <c r="C5" s="16">
        <v>2559</v>
      </c>
      <c r="D5" s="23" t="s">
        <v>389</v>
      </c>
      <c r="E5" s="35" t="s">
        <v>390</v>
      </c>
      <c r="F5" s="23" t="s">
        <v>147</v>
      </c>
      <c r="G5" s="83">
        <v>1500</v>
      </c>
      <c r="H5" s="83">
        <v>63</v>
      </c>
      <c r="I5" s="23" t="s">
        <v>12</v>
      </c>
      <c r="J5" s="97" t="s">
        <v>16</v>
      </c>
      <c r="K5" s="23" t="s">
        <v>193</v>
      </c>
      <c r="L5" s="23" t="s">
        <v>17</v>
      </c>
      <c r="M5" s="23" t="s">
        <v>167</v>
      </c>
      <c r="N5" s="31" t="s">
        <v>280</v>
      </c>
      <c r="O5" s="23" t="s">
        <v>82</v>
      </c>
      <c r="P5" s="77"/>
      <c r="Q5" s="78"/>
      <c r="R5" s="77"/>
      <c r="S5" s="78"/>
      <c r="T5" s="77"/>
      <c r="U5" s="78"/>
      <c r="V5" s="77"/>
      <c r="W5" s="78"/>
    </row>
    <row r="6" spans="1:28" s="15" customFormat="1" ht="65.25" customHeight="1" x14ac:dyDescent="0.2">
      <c r="A6" s="16">
        <v>3</v>
      </c>
      <c r="B6" s="16">
        <v>3</v>
      </c>
      <c r="C6" s="16">
        <v>2559</v>
      </c>
      <c r="D6" s="19" t="s">
        <v>190</v>
      </c>
      <c r="E6" s="19" t="s">
        <v>391</v>
      </c>
      <c r="F6" s="18" t="s">
        <v>181</v>
      </c>
      <c r="G6" s="84">
        <v>3</v>
      </c>
      <c r="H6" s="84">
        <v>100</v>
      </c>
      <c r="I6" s="18" t="s">
        <v>15</v>
      </c>
      <c r="J6" s="98" t="s">
        <v>19</v>
      </c>
      <c r="K6" s="18" t="s">
        <v>273</v>
      </c>
      <c r="L6" s="18" t="s">
        <v>272</v>
      </c>
      <c r="M6" s="18" t="s">
        <v>215</v>
      </c>
      <c r="N6" s="32" t="s">
        <v>281</v>
      </c>
      <c r="O6" s="18" t="s">
        <v>82</v>
      </c>
      <c r="P6" s="77"/>
      <c r="Q6" s="78"/>
      <c r="R6" s="77"/>
      <c r="S6" s="78"/>
      <c r="T6" s="77"/>
      <c r="U6" s="78"/>
      <c r="V6" s="77"/>
      <c r="W6" s="78"/>
    </row>
    <row r="7" spans="1:28" s="15" customFormat="1" ht="65.25" customHeight="1" x14ac:dyDescent="0.2">
      <c r="A7" s="23">
        <v>4</v>
      </c>
      <c r="B7" s="16">
        <v>4</v>
      </c>
      <c r="C7" s="16">
        <v>2559</v>
      </c>
      <c r="D7" s="19" t="s">
        <v>182</v>
      </c>
      <c r="E7" s="19" t="s">
        <v>392</v>
      </c>
      <c r="F7" s="18" t="s">
        <v>20</v>
      </c>
      <c r="G7" s="84">
        <v>5000</v>
      </c>
      <c r="H7" s="84">
        <v>303</v>
      </c>
      <c r="I7" s="18" t="s">
        <v>15</v>
      </c>
      <c r="J7" s="98" t="s">
        <v>44</v>
      </c>
      <c r="K7" s="18" t="s">
        <v>274</v>
      </c>
      <c r="L7" s="18" t="s">
        <v>21</v>
      </c>
      <c r="M7" s="18" t="s">
        <v>216</v>
      </c>
      <c r="N7" s="32" t="s">
        <v>282</v>
      </c>
      <c r="O7" s="18" t="s">
        <v>82</v>
      </c>
      <c r="P7" s="77"/>
      <c r="Q7" s="78"/>
      <c r="R7" s="77" t="s">
        <v>370</v>
      </c>
      <c r="S7" s="78">
        <v>6</v>
      </c>
      <c r="T7" s="77"/>
      <c r="U7" s="78"/>
      <c r="V7" s="77"/>
      <c r="W7" s="78"/>
    </row>
    <row r="8" spans="1:28" s="15" customFormat="1" ht="65.25" customHeight="1" x14ac:dyDescent="0.2">
      <c r="A8" s="16">
        <v>5</v>
      </c>
      <c r="B8" s="23">
        <v>5</v>
      </c>
      <c r="C8" s="16">
        <v>2559</v>
      </c>
      <c r="D8" s="19" t="s">
        <v>393</v>
      </c>
      <c r="E8" s="19" t="s">
        <v>390</v>
      </c>
      <c r="F8" s="18" t="s">
        <v>145</v>
      </c>
      <c r="G8" s="84">
        <v>3000</v>
      </c>
      <c r="H8" s="84">
        <v>144</v>
      </c>
      <c r="I8" s="18" t="s">
        <v>15</v>
      </c>
      <c r="J8" s="98" t="s">
        <v>22</v>
      </c>
      <c r="K8" s="18" t="s">
        <v>275</v>
      </c>
      <c r="L8" s="18" t="s">
        <v>23</v>
      </c>
      <c r="M8" s="18" t="s">
        <v>217</v>
      </c>
      <c r="N8" s="32" t="s">
        <v>283</v>
      </c>
      <c r="O8" s="18" t="s">
        <v>83</v>
      </c>
      <c r="P8" s="77" t="s">
        <v>369</v>
      </c>
      <c r="Q8" s="78">
        <v>3</v>
      </c>
      <c r="R8" s="77" t="s">
        <v>371</v>
      </c>
      <c r="S8" s="78">
        <v>5</v>
      </c>
      <c r="T8" s="77" t="s">
        <v>372</v>
      </c>
      <c r="U8" s="78">
        <v>5</v>
      </c>
      <c r="V8" s="77"/>
      <c r="W8" s="78"/>
    </row>
    <row r="9" spans="1:28" s="15" customFormat="1" ht="65.25" customHeight="1" x14ac:dyDescent="0.2">
      <c r="A9" s="23">
        <v>6</v>
      </c>
      <c r="B9" s="16">
        <v>6</v>
      </c>
      <c r="C9" s="16">
        <v>2559</v>
      </c>
      <c r="D9" s="18" t="s">
        <v>394</v>
      </c>
      <c r="E9" s="19" t="s">
        <v>390</v>
      </c>
      <c r="F9" s="18" t="s">
        <v>144</v>
      </c>
      <c r="G9" s="84">
        <v>3000</v>
      </c>
      <c r="H9" s="84">
        <v>172</v>
      </c>
      <c r="I9" s="18" t="s">
        <v>15</v>
      </c>
      <c r="J9" s="98" t="s">
        <v>24</v>
      </c>
      <c r="K9" s="18" t="s">
        <v>275</v>
      </c>
      <c r="L9" s="18" t="s">
        <v>23</v>
      </c>
      <c r="M9" s="18" t="s">
        <v>218</v>
      </c>
      <c r="N9" s="32" t="s">
        <v>284</v>
      </c>
      <c r="O9" s="18" t="s">
        <v>83</v>
      </c>
      <c r="P9" s="77" t="s">
        <v>369</v>
      </c>
      <c r="Q9" s="78">
        <v>2</v>
      </c>
      <c r="R9" s="77" t="s">
        <v>371</v>
      </c>
      <c r="S9" s="78">
        <v>5</v>
      </c>
      <c r="T9" s="77"/>
      <c r="U9" s="78"/>
      <c r="V9" s="77"/>
      <c r="W9" s="78"/>
    </row>
    <row r="10" spans="1:28" s="15" customFormat="1" ht="65.25" customHeight="1" x14ac:dyDescent="0.2">
      <c r="A10" s="16">
        <v>7</v>
      </c>
      <c r="B10" s="16">
        <v>7</v>
      </c>
      <c r="C10" s="16">
        <v>2559</v>
      </c>
      <c r="D10" s="18" t="s">
        <v>396</v>
      </c>
      <c r="E10" s="18" t="s">
        <v>395</v>
      </c>
      <c r="F10" s="18" t="s">
        <v>81</v>
      </c>
      <c r="G10" s="84">
        <v>772</v>
      </c>
      <c r="H10" s="84">
        <v>107</v>
      </c>
      <c r="I10" s="18" t="s">
        <v>15</v>
      </c>
      <c r="J10" s="98" t="s">
        <v>25</v>
      </c>
      <c r="K10" s="18" t="s">
        <v>133</v>
      </c>
      <c r="L10" s="18" t="s">
        <v>26</v>
      </c>
      <c r="M10" s="18" t="s">
        <v>285</v>
      </c>
      <c r="N10" s="32" t="s">
        <v>286</v>
      </c>
      <c r="O10" s="18" t="s">
        <v>84</v>
      </c>
      <c r="P10" s="77"/>
      <c r="Q10" s="78"/>
      <c r="R10" s="77"/>
      <c r="S10" s="78"/>
      <c r="T10" s="77"/>
      <c r="U10" s="78"/>
      <c r="V10" s="77"/>
      <c r="W10" s="78"/>
    </row>
    <row r="11" spans="1:28" s="15" customFormat="1" ht="65.25" customHeight="1" x14ac:dyDescent="0.2">
      <c r="A11" s="23">
        <v>8</v>
      </c>
      <c r="B11" s="23">
        <v>8</v>
      </c>
      <c r="C11" s="18">
        <v>2560</v>
      </c>
      <c r="D11" s="18" t="s">
        <v>397</v>
      </c>
      <c r="E11" s="18" t="s">
        <v>390</v>
      </c>
      <c r="F11" s="18" t="s">
        <v>143</v>
      </c>
      <c r="G11" s="84">
        <v>3809</v>
      </c>
      <c r="H11" s="84">
        <v>138</v>
      </c>
      <c r="I11" s="18" t="s">
        <v>12</v>
      </c>
      <c r="J11" s="98" t="s">
        <v>27</v>
      </c>
      <c r="K11" s="16" t="s">
        <v>291</v>
      </c>
      <c r="L11" s="18" t="s">
        <v>14</v>
      </c>
      <c r="M11" s="18" t="s">
        <v>166</v>
      </c>
      <c r="N11" s="32" t="s">
        <v>277</v>
      </c>
      <c r="O11" s="18" t="s">
        <v>85</v>
      </c>
      <c r="P11" s="77"/>
      <c r="Q11" s="78"/>
      <c r="R11" s="77" t="s">
        <v>370</v>
      </c>
      <c r="S11" s="78">
        <v>10</v>
      </c>
      <c r="T11" s="77"/>
      <c r="U11" s="78"/>
      <c r="V11" s="77"/>
      <c r="W11" s="78"/>
    </row>
    <row r="12" spans="1:28" s="15" customFormat="1" ht="65.25" customHeight="1" x14ac:dyDescent="0.2">
      <c r="A12" s="16">
        <v>9</v>
      </c>
      <c r="B12" s="16">
        <v>9</v>
      </c>
      <c r="C12" s="18">
        <v>2560</v>
      </c>
      <c r="D12" s="18" t="s">
        <v>398</v>
      </c>
      <c r="E12" s="18" t="s">
        <v>390</v>
      </c>
      <c r="F12" s="18" t="s">
        <v>136</v>
      </c>
      <c r="G12" s="84">
        <v>1861</v>
      </c>
      <c r="H12" s="84">
        <v>51</v>
      </c>
      <c r="I12" s="18" t="s">
        <v>12</v>
      </c>
      <c r="J12" s="98" t="s">
        <v>28</v>
      </c>
      <c r="K12" s="18" t="s">
        <v>192</v>
      </c>
      <c r="L12" s="18" t="s">
        <v>14</v>
      </c>
      <c r="M12" s="18" t="s">
        <v>219</v>
      </c>
      <c r="N12" s="32"/>
      <c r="O12" s="18" t="s">
        <v>85</v>
      </c>
      <c r="P12" s="77"/>
      <c r="Q12" s="78"/>
      <c r="R12" s="77" t="s">
        <v>370</v>
      </c>
      <c r="S12" s="78">
        <v>5</v>
      </c>
      <c r="T12" s="77"/>
      <c r="U12" s="78"/>
      <c r="V12" s="77"/>
      <c r="W12" s="78"/>
    </row>
    <row r="13" spans="1:28" s="15" customFormat="1" ht="65.25" customHeight="1" x14ac:dyDescent="0.2">
      <c r="A13" s="23">
        <v>10</v>
      </c>
      <c r="B13" s="16">
        <v>10</v>
      </c>
      <c r="C13" s="18">
        <v>2560</v>
      </c>
      <c r="D13" s="18" t="s">
        <v>399</v>
      </c>
      <c r="E13" s="18" t="s">
        <v>400</v>
      </c>
      <c r="F13" s="18" t="s">
        <v>279</v>
      </c>
      <c r="G13" s="84">
        <v>300</v>
      </c>
      <c r="H13" s="84">
        <v>50</v>
      </c>
      <c r="I13" s="18" t="s">
        <v>12</v>
      </c>
      <c r="J13" s="98" t="s">
        <v>30</v>
      </c>
      <c r="K13" s="18" t="s">
        <v>274</v>
      </c>
      <c r="L13" s="18" t="s">
        <v>21</v>
      </c>
      <c r="M13" s="18" t="s">
        <v>276</v>
      </c>
      <c r="N13" s="32" t="s">
        <v>278</v>
      </c>
      <c r="O13" s="18" t="s">
        <v>85</v>
      </c>
      <c r="P13" s="77"/>
      <c r="Q13" s="78"/>
      <c r="R13" s="77"/>
      <c r="S13" s="78"/>
      <c r="T13" s="77"/>
      <c r="U13" s="78"/>
      <c r="V13" s="77"/>
      <c r="W13" s="78"/>
    </row>
    <row r="14" spans="1:28" s="34" customFormat="1" ht="65.25" customHeight="1" x14ac:dyDescent="0.2">
      <c r="A14" s="16">
        <v>11</v>
      </c>
      <c r="B14" s="23">
        <v>11</v>
      </c>
      <c r="C14" s="18">
        <v>2560</v>
      </c>
      <c r="D14" s="16" t="s">
        <v>401</v>
      </c>
      <c r="E14" s="16" t="s">
        <v>402</v>
      </c>
      <c r="F14" s="16" t="s">
        <v>52</v>
      </c>
      <c r="G14" s="85">
        <v>536</v>
      </c>
      <c r="H14" s="82">
        <v>34</v>
      </c>
      <c r="I14" s="18" t="s">
        <v>15</v>
      </c>
      <c r="J14" s="96" t="s">
        <v>53</v>
      </c>
      <c r="K14" s="20" t="s">
        <v>199</v>
      </c>
      <c r="L14" s="16" t="s">
        <v>46</v>
      </c>
      <c r="M14" s="16" t="s">
        <v>222</v>
      </c>
      <c r="N14" s="30" t="s">
        <v>148</v>
      </c>
      <c r="O14" s="27" t="s">
        <v>87</v>
      </c>
      <c r="P14" s="77"/>
      <c r="Q14" s="78"/>
      <c r="R14" s="77"/>
      <c r="S14" s="78"/>
      <c r="T14" s="77"/>
      <c r="U14" s="78"/>
      <c r="V14" s="77" t="s">
        <v>373</v>
      </c>
      <c r="W14" s="78">
        <v>7.26</v>
      </c>
    </row>
    <row r="15" spans="1:28" s="34" customFormat="1" ht="65.25" customHeight="1" x14ac:dyDescent="0.2">
      <c r="A15" s="23">
        <v>12</v>
      </c>
      <c r="B15" s="16">
        <v>12</v>
      </c>
      <c r="C15" s="18">
        <v>2560</v>
      </c>
      <c r="D15" s="20" t="s">
        <v>404</v>
      </c>
      <c r="E15" s="20" t="s">
        <v>403</v>
      </c>
      <c r="F15" s="16" t="s">
        <v>55</v>
      </c>
      <c r="G15" s="85">
        <v>910</v>
      </c>
      <c r="H15" s="82">
        <v>33</v>
      </c>
      <c r="I15" s="16" t="s">
        <v>15</v>
      </c>
      <c r="J15" s="96" t="s">
        <v>54</v>
      </c>
      <c r="K15" s="20" t="s">
        <v>198</v>
      </c>
      <c r="L15" s="16" t="s">
        <v>17</v>
      </c>
      <c r="M15" s="16" t="s">
        <v>223</v>
      </c>
      <c r="N15" s="33" t="s">
        <v>149</v>
      </c>
      <c r="O15" s="27" t="s">
        <v>87</v>
      </c>
      <c r="P15" s="77"/>
      <c r="Q15" s="78"/>
      <c r="R15" s="77" t="s">
        <v>370</v>
      </c>
      <c r="S15" s="78">
        <v>5</v>
      </c>
      <c r="T15" s="77"/>
      <c r="U15" s="78"/>
      <c r="V15" s="77"/>
      <c r="W15" s="78"/>
    </row>
    <row r="16" spans="1:28" s="34" customFormat="1" ht="65.25" customHeight="1" x14ac:dyDescent="0.2">
      <c r="A16" s="16">
        <v>13</v>
      </c>
      <c r="B16" s="16">
        <v>13</v>
      </c>
      <c r="C16" s="18">
        <v>2560</v>
      </c>
      <c r="D16" s="20" t="s">
        <v>405</v>
      </c>
      <c r="E16" s="20" t="s">
        <v>403</v>
      </c>
      <c r="F16" s="16" t="s">
        <v>56</v>
      </c>
      <c r="G16" s="85">
        <v>507</v>
      </c>
      <c r="H16" s="82">
        <v>30</v>
      </c>
      <c r="I16" s="16" t="s">
        <v>15</v>
      </c>
      <c r="J16" s="96" t="s">
        <v>57</v>
      </c>
      <c r="K16" s="20" t="s">
        <v>194</v>
      </c>
      <c r="L16" s="16" t="s">
        <v>17</v>
      </c>
      <c r="M16" s="16" t="s">
        <v>224</v>
      </c>
      <c r="N16" s="30" t="s">
        <v>150</v>
      </c>
      <c r="O16" s="27" t="s">
        <v>87</v>
      </c>
      <c r="P16" s="77"/>
      <c r="Q16" s="78"/>
      <c r="R16" s="77" t="s">
        <v>370</v>
      </c>
      <c r="S16" s="78">
        <v>5</v>
      </c>
      <c r="T16" s="77"/>
      <c r="U16" s="78"/>
      <c r="V16" s="77"/>
      <c r="W16" s="78"/>
    </row>
    <row r="17" spans="1:23" s="34" customFormat="1" ht="65.25" customHeight="1" x14ac:dyDescent="0.2">
      <c r="A17" s="23">
        <v>14</v>
      </c>
      <c r="B17" s="23">
        <v>14</v>
      </c>
      <c r="C17" s="18">
        <v>2560</v>
      </c>
      <c r="D17" s="20" t="s">
        <v>407</v>
      </c>
      <c r="E17" s="20" t="s">
        <v>406</v>
      </c>
      <c r="F17" s="16" t="s">
        <v>58</v>
      </c>
      <c r="G17" s="85">
        <v>1033</v>
      </c>
      <c r="H17" s="82">
        <v>52</v>
      </c>
      <c r="I17" s="16" t="s">
        <v>15</v>
      </c>
      <c r="J17" s="96" t="s">
        <v>59</v>
      </c>
      <c r="K17" s="16" t="s">
        <v>0</v>
      </c>
      <c r="L17" s="16" t="s">
        <v>17</v>
      </c>
      <c r="M17" s="16" t="s">
        <v>225</v>
      </c>
      <c r="N17" s="30" t="s">
        <v>151</v>
      </c>
      <c r="O17" s="27" t="s">
        <v>87</v>
      </c>
      <c r="P17" s="77"/>
      <c r="Q17" s="78"/>
      <c r="R17" s="77"/>
      <c r="S17" s="78"/>
      <c r="T17" s="77"/>
      <c r="U17" s="78"/>
      <c r="V17" s="77" t="s">
        <v>374</v>
      </c>
      <c r="W17" s="78">
        <v>3</v>
      </c>
    </row>
    <row r="18" spans="1:23" s="34" customFormat="1" ht="65.25" customHeight="1" x14ac:dyDescent="0.2">
      <c r="A18" s="16">
        <v>15</v>
      </c>
      <c r="B18" s="16">
        <v>15</v>
      </c>
      <c r="C18" s="18">
        <v>2560</v>
      </c>
      <c r="D18" s="20" t="s">
        <v>408</v>
      </c>
      <c r="E18" s="20" t="s">
        <v>409</v>
      </c>
      <c r="F18" s="16" t="s">
        <v>60</v>
      </c>
      <c r="G18" s="82">
        <v>1009</v>
      </c>
      <c r="H18" s="82">
        <v>52</v>
      </c>
      <c r="I18" s="16" t="s">
        <v>15</v>
      </c>
      <c r="J18" s="96" t="s">
        <v>59</v>
      </c>
      <c r="K18" s="16" t="s">
        <v>289</v>
      </c>
      <c r="L18" s="16" t="s">
        <v>17</v>
      </c>
      <c r="M18" s="16" t="s">
        <v>287</v>
      </c>
      <c r="N18" s="30" t="s">
        <v>290</v>
      </c>
      <c r="O18" s="27" t="s">
        <v>87</v>
      </c>
      <c r="P18" s="77"/>
      <c r="Q18" s="78"/>
      <c r="R18" s="77"/>
      <c r="S18" s="78"/>
      <c r="T18" s="77"/>
      <c r="U18" s="78"/>
      <c r="V18" s="77"/>
      <c r="W18" s="78"/>
    </row>
    <row r="19" spans="1:23" s="34" customFormat="1" ht="65.25" customHeight="1" x14ac:dyDescent="0.2">
      <c r="A19" s="23">
        <v>16</v>
      </c>
      <c r="B19" s="16">
        <v>16</v>
      </c>
      <c r="C19" s="18">
        <v>2560</v>
      </c>
      <c r="D19" s="20" t="s">
        <v>410</v>
      </c>
      <c r="E19" s="20" t="s">
        <v>409</v>
      </c>
      <c r="F19" s="16" t="s">
        <v>61</v>
      </c>
      <c r="G19" s="82">
        <v>1040</v>
      </c>
      <c r="H19" s="82">
        <v>50</v>
      </c>
      <c r="I19" s="16" t="s">
        <v>15</v>
      </c>
      <c r="J19" s="96" t="s">
        <v>59</v>
      </c>
      <c r="K19" s="16" t="s">
        <v>48</v>
      </c>
      <c r="L19" s="16" t="s">
        <v>17</v>
      </c>
      <c r="M19" s="16" t="s">
        <v>226</v>
      </c>
      <c r="N19" s="30" t="s">
        <v>152</v>
      </c>
      <c r="O19" s="27" t="s">
        <v>87</v>
      </c>
      <c r="P19" s="77"/>
      <c r="Q19" s="78"/>
      <c r="R19" s="77"/>
      <c r="S19" s="78"/>
      <c r="T19" s="77"/>
      <c r="U19" s="78"/>
      <c r="V19" s="77" t="s">
        <v>376</v>
      </c>
      <c r="W19" s="78">
        <v>6</v>
      </c>
    </row>
    <row r="20" spans="1:23" s="34" customFormat="1" ht="65.25" customHeight="1" x14ac:dyDescent="0.2">
      <c r="A20" s="16">
        <v>17</v>
      </c>
      <c r="B20" s="23">
        <v>17</v>
      </c>
      <c r="C20" s="18">
        <v>2560</v>
      </c>
      <c r="D20" s="20" t="s">
        <v>411</v>
      </c>
      <c r="E20" s="20" t="s">
        <v>412</v>
      </c>
      <c r="F20" s="16" t="s">
        <v>62</v>
      </c>
      <c r="G20" s="82">
        <v>1032</v>
      </c>
      <c r="H20" s="82">
        <v>50</v>
      </c>
      <c r="I20" s="16" t="s">
        <v>15</v>
      </c>
      <c r="J20" s="96" t="s">
        <v>63</v>
      </c>
      <c r="K20" s="28" t="s">
        <v>228</v>
      </c>
      <c r="L20" s="16" t="s">
        <v>17</v>
      </c>
      <c r="M20" s="16" t="s">
        <v>229</v>
      </c>
      <c r="N20" s="30" t="s">
        <v>153</v>
      </c>
      <c r="O20" s="27" t="s">
        <v>87</v>
      </c>
      <c r="P20" s="77"/>
      <c r="Q20" s="78"/>
      <c r="R20" s="77"/>
      <c r="S20" s="78"/>
      <c r="T20" s="77"/>
      <c r="U20" s="78"/>
      <c r="V20" s="77"/>
      <c r="W20" s="78"/>
    </row>
    <row r="21" spans="1:23" s="34" customFormat="1" ht="65.25" customHeight="1" x14ac:dyDescent="0.2">
      <c r="A21" s="23">
        <v>18</v>
      </c>
      <c r="B21" s="16">
        <v>18</v>
      </c>
      <c r="C21" s="18">
        <v>2560</v>
      </c>
      <c r="D21" s="21" t="s">
        <v>413</v>
      </c>
      <c r="E21" s="21" t="s">
        <v>412</v>
      </c>
      <c r="F21" s="16" t="s">
        <v>64</v>
      </c>
      <c r="G21" s="82">
        <v>972</v>
      </c>
      <c r="H21" s="82">
        <v>81</v>
      </c>
      <c r="I21" s="16" t="s">
        <v>36</v>
      </c>
      <c r="J21" s="96" t="s">
        <v>65</v>
      </c>
      <c r="K21" s="28" t="s">
        <v>227</v>
      </c>
      <c r="L21" s="16" t="s">
        <v>47</v>
      </c>
      <c r="M21" s="16" t="s">
        <v>154</v>
      </c>
      <c r="N21" s="30" t="s">
        <v>155</v>
      </c>
      <c r="O21" s="27" t="s">
        <v>87</v>
      </c>
      <c r="P21" s="77"/>
      <c r="Q21" s="78"/>
      <c r="R21" s="77"/>
      <c r="S21" s="78"/>
      <c r="T21" s="77"/>
      <c r="U21" s="78"/>
      <c r="V21" s="77"/>
      <c r="W21" s="78"/>
    </row>
    <row r="22" spans="1:23" s="34" customFormat="1" ht="65.25" customHeight="1" x14ac:dyDescent="0.2">
      <c r="A22" s="16">
        <v>19</v>
      </c>
      <c r="B22" s="16">
        <v>19</v>
      </c>
      <c r="C22" s="18">
        <v>2560</v>
      </c>
      <c r="D22" s="21" t="s">
        <v>414</v>
      </c>
      <c r="E22" s="21" t="s">
        <v>390</v>
      </c>
      <c r="F22" s="16" t="s">
        <v>66</v>
      </c>
      <c r="G22" s="82">
        <v>679</v>
      </c>
      <c r="H22" s="82">
        <v>45</v>
      </c>
      <c r="I22" s="16" t="s">
        <v>36</v>
      </c>
      <c r="J22" s="96" t="s">
        <v>65</v>
      </c>
      <c r="K22" s="28" t="s">
        <v>197</v>
      </c>
      <c r="L22" s="16" t="s">
        <v>47</v>
      </c>
      <c r="M22" s="16" t="s">
        <v>230</v>
      </c>
      <c r="N22" s="30" t="s">
        <v>156</v>
      </c>
      <c r="O22" s="27" t="s">
        <v>87</v>
      </c>
      <c r="P22" s="77"/>
      <c r="Q22" s="78"/>
      <c r="R22" s="77"/>
      <c r="S22" s="78"/>
      <c r="T22" s="77"/>
      <c r="U22" s="78"/>
      <c r="V22" s="77"/>
      <c r="W22" s="78"/>
    </row>
    <row r="23" spans="1:23" s="34" customFormat="1" ht="65.25" customHeight="1" x14ac:dyDescent="0.2">
      <c r="A23" s="23">
        <v>20</v>
      </c>
      <c r="B23" s="23">
        <v>20</v>
      </c>
      <c r="C23" s="18">
        <v>2560</v>
      </c>
      <c r="D23" s="21" t="s">
        <v>415</v>
      </c>
      <c r="E23" s="21" t="s">
        <v>390</v>
      </c>
      <c r="F23" s="16" t="s">
        <v>67</v>
      </c>
      <c r="G23" s="82">
        <v>565</v>
      </c>
      <c r="H23" s="82">
        <v>30</v>
      </c>
      <c r="I23" s="16" t="s">
        <v>36</v>
      </c>
      <c r="J23" s="96" t="s">
        <v>65</v>
      </c>
      <c r="K23" s="28" t="s">
        <v>197</v>
      </c>
      <c r="L23" s="16" t="s">
        <v>47</v>
      </c>
      <c r="M23" s="16" t="s">
        <v>231</v>
      </c>
      <c r="N23" s="30" t="s">
        <v>157</v>
      </c>
      <c r="O23" s="27" t="s">
        <v>87</v>
      </c>
      <c r="P23" s="77"/>
      <c r="Q23" s="78"/>
      <c r="R23" s="77"/>
      <c r="S23" s="78"/>
      <c r="T23" s="77"/>
      <c r="U23" s="78"/>
      <c r="V23" s="77"/>
      <c r="W23" s="78"/>
    </row>
    <row r="24" spans="1:23" s="34" customFormat="1" ht="65.25" customHeight="1" x14ac:dyDescent="0.2">
      <c r="A24" s="16">
        <v>21</v>
      </c>
      <c r="B24" s="16">
        <v>21</v>
      </c>
      <c r="C24" s="18">
        <v>2560</v>
      </c>
      <c r="D24" s="21" t="s">
        <v>416</v>
      </c>
      <c r="E24" s="21" t="s">
        <v>390</v>
      </c>
      <c r="F24" s="16" t="s">
        <v>68</v>
      </c>
      <c r="G24" s="82">
        <v>568</v>
      </c>
      <c r="H24" s="82">
        <v>31</v>
      </c>
      <c r="I24" s="16" t="s">
        <v>12</v>
      </c>
      <c r="J24" s="96" t="s">
        <v>69</v>
      </c>
      <c r="K24" s="28" t="s">
        <v>196</v>
      </c>
      <c r="L24" s="16" t="s">
        <v>14</v>
      </c>
      <c r="M24" s="16" t="s">
        <v>232</v>
      </c>
      <c r="N24" s="30" t="s">
        <v>158</v>
      </c>
      <c r="O24" s="27" t="s">
        <v>87</v>
      </c>
      <c r="P24" s="77"/>
      <c r="Q24" s="78"/>
      <c r="R24" s="77" t="s">
        <v>371</v>
      </c>
      <c r="S24" s="78">
        <v>2.7</v>
      </c>
      <c r="T24" s="77"/>
      <c r="U24" s="78"/>
      <c r="V24" s="77"/>
      <c r="W24" s="78"/>
    </row>
    <row r="25" spans="1:23" s="34" customFormat="1" ht="65.25" customHeight="1" x14ac:dyDescent="0.2">
      <c r="A25" s="23">
        <v>22</v>
      </c>
      <c r="B25" s="16">
        <v>22</v>
      </c>
      <c r="C25" s="18">
        <v>2560</v>
      </c>
      <c r="D25" s="21" t="s">
        <v>417</v>
      </c>
      <c r="E25" s="21" t="s">
        <v>390</v>
      </c>
      <c r="F25" s="16" t="s">
        <v>70</v>
      </c>
      <c r="G25" s="82">
        <v>1251</v>
      </c>
      <c r="H25" s="82">
        <v>65</v>
      </c>
      <c r="I25" s="16" t="s">
        <v>36</v>
      </c>
      <c r="J25" s="96" t="s">
        <v>71</v>
      </c>
      <c r="K25" s="28" t="s">
        <v>1</v>
      </c>
      <c r="L25" s="16" t="s">
        <v>17</v>
      </c>
      <c r="M25" s="16" t="s">
        <v>233</v>
      </c>
      <c r="N25" s="30" t="s">
        <v>159</v>
      </c>
      <c r="O25" s="27" t="s">
        <v>87</v>
      </c>
      <c r="P25" s="77"/>
      <c r="Q25" s="78"/>
      <c r="R25" s="77"/>
      <c r="S25" s="78"/>
      <c r="T25" s="77"/>
      <c r="U25" s="78"/>
      <c r="V25" s="77"/>
      <c r="W25" s="78"/>
    </row>
    <row r="26" spans="1:23" s="34" customFormat="1" ht="65.25" customHeight="1" x14ac:dyDescent="0.2">
      <c r="A26" s="16">
        <v>23</v>
      </c>
      <c r="B26" s="23">
        <v>23</v>
      </c>
      <c r="C26" s="18">
        <v>2560</v>
      </c>
      <c r="D26" s="20" t="s">
        <v>418</v>
      </c>
      <c r="E26" s="20" t="s">
        <v>402</v>
      </c>
      <c r="F26" s="16" t="s">
        <v>375</v>
      </c>
      <c r="G26" s="82">
        <v>416</v>
      </c>
      <c r="H26" s="82">
        <v>35</v>
      </c>
      <c r="I26" s="16" t="s">
        <v>15</v>
      </c>
      <c r="J26" s="99" t="s">
        <v>63</v>
      </c>
      <c r="K26" s="20" t="s">
        <v>195</v>
      </c>
      <c r="L26" s="16" t="s">
        <v>46</v>
      </c>
      <c r="M26" s="16" t="s">
        <v>234</v>
      </c>
      <c r="N26" s="30" t="s">
        <v>139</v>
      </c>
      <c r="O26" s="16" t="s">
        <v>88</v>
      </c>
      <c r="P26" s="77"/>
      <c r="Q26" s="78"/>
      <c r="R26" s="77"/>
      <c r="S26" s="78"/>
      <c r="T26" s="77" t="s">
        <v>372</v>
      </c>
      <c r="U26" s="78">
        <v>9.9049999999999994</v>
      </c>
      <c r="V26" s="77"/>
      <c r="W26" s="78"/>
    </row>
    <row r="27" spans="1:23" s="34" customFormat="1" ht="65.25" customHeight="1" x14ac:dyDescent="0.2">
      <c r="A27" s="23">
        <v>24</v>
      </c>
      <c r="B27" s="16">
        <v>24</v>
      </c>
      <c r="C27" s="18">
        <v>2560</v>
      </c>
      <c r="D27" s="20" t="s">
        <v>419</v>
      </c>
      <c r="E27" s="20" t="s">
        <v>402</v>
      </c>
      <c r="F27" s="16" t="s">
        <v>116</v>
      </c>
      <c r="G27" s="82">
        <v>812</v>
      </c>
      <c r="H27" s="82">
        <v>37</v>
      </c>
      <c r="I27" s="16" t="s">
        <v>15</v>
      </c>
      <c r="J27" s="99" t="s">
        <v>63</v>
      </c>
      <c r="K27" s="20" t="s">
        <v>140</v>
      </c>
      <c r="L27" s="16" t="s">
        <v>46</v>
      </c>
      <c r="M27" s="16" t="s">
        <v>235</v>
      </c>
      <c r="N27" s="30" t="s">
        <v>117</v>
      </c>
      <c r="O27" s="16" t="s">
        <v>88</v>
      </c>
      <c r="P27" s="77"/>
      <c r="Q27" s="78"/>
      <c r="R27" s="77"/>
      <c r="S27" s="78"/>
      <c r="T27" s="77"/>
      <c r="U27" s="78"/>
      <c r="V27" s="77"/>
      <c r="W27" s="78"/>
    </row>
    <row r="28" spans="1:23" s="34" customFormat="1" ht="65.25" customHeight="1" x14ac:dyDescent="0.2">
      <c r="A28" s="16">
        <v>25</v>
      </c>
      <c r="B28" s="16">
        <v>25</v>
      </c>
      <c r="C28" s="18">
        <v>2560</v>
      </c>
      <c r="D28" s="20" t="s">
        <v>420</v>
      </c>
      <c r="E28" s="20" t="s">
        <v>421</v>
      </c>
      <c r="F28" s="16" t="s">
        <v>80</v>
      </c>
      <c r="G28" s="82">
        <v>719</v>
      </c>
      <c r="H28" s="82">
        <v>38</v>
      </c>
      <c r="I28" s="16" t="s">
        <v>15</v>
      </c>
      <c r="J28" s="99" t="s">
        <v>63</v>
      </c>
      <c r="K28" s="20" t="s">
        <v>141</v>
      </c>
      <c r="L28" s="16" t="s">
        <v>46</v>
      </c>
      <c r="M28" s="16" t="s">
        <v>236</v>
      </c>
      <c r="N28" s="30" t="s">
        <v>142</v>
      </c>
      <c r="O28" s="16" t="s">
        <v>88</v>
      </c>
      <c r="P28" s="77"/>
      <c r="Q28" s="78"/>
      <c r="R28" s="77"/>
      <c r="S28" s="78"/>
      <c r="T28" s="77"/>
      <c r="U28" s="78"/>
      <c r="V28" s="77" t="s">
        <v>373</v>
      </c>
      <c r="W28" s="78">
        <v>8.25</v>
      </c>
    </row>
    <row r="29" spans="1:23" s="34" customFormat="1" ht="65.25" customHeight="1" x14ac:dyDescent="0.2">
      <c r="A29" s="23">
        <v>26</v>
      </c>
      <c r="B29" s="23">
        <v>26</v>
      </c>
      <c r="C29" s="18">
        <v>2560</v>
      </c>
      <c r="D29" s="20" t="s">
        <v>445</v>
      </c>
      <c r="E29" s="20" t="s">
        <v>422</v>
      </c>
      <c r="F29" s="16" t="s">
        <v>101</v>
      </c>
      <c r="G29" s="86">
        <v>1452</v>
      </c>
      <c r="H29" s="85">
        <v>67</v>
      </c>
      <c r="I29" s="16" t="s">
        <v>12</v>
      </c>
      <c r="J29" s="99" t="s">
        <v>104</v>
      </c>
      <c r="K29" s="20" t="s">
        <v>99</v>
      </c>
      <c r="L29" s="16" t="s">
        <v>14</v>
      </c>
      <c r="M29" s="16" t="s">
        <v>237</v>
      </c>
      <c r="N29" s="30" t="s">
        <v>100</v>
      </c>
      <c r="O29" s="16" t="s">
        <v>96</v>
      </c>
      <c r="P29" s="77"/>
      <c r="Q29" s="78"/>
      <c r="R29" s="77"/>
      <c r="S29" s="78"/>
      <c r="T29" s="77"/>
      <c r="U29" s="78"/>
      <c r="V29" s="77" t="s">
        <v>377</v>
      </c>
      <c r="W29" s="78">
        <v>10</v>
      </c>
    </row>
    <row r="30" spans="1:23" s="34" customFormat="1" ht="65.25" customHeight="1" x14ac:dyDescent="0.2">
      <c r="A30" s="16">
        <v>27</v>
      </c>
      <c r="B30" s="16">
        <v>27</v>
      </c>
      <c r="C30" s="18">
        <v>2560</v>
      </c>
      <c r="D30" s="20" t="s">
        <v>423</v>
      </c>
      <c r="E30" s="20" t="s">
        <v>412</v>
      </c>
      <c r="F30" s="16" t="s">
        <v>102</v>
      </c>
      <c r="G30" s="86">
        <v>1309</v>
      </c>
      <c r="H30" s="85">
        <v>41</v>
      </c>
      <c r="I30" s="16" t="s">
        <v>36</v>
      </c>
      <c r="J30" s="99" t="s">
        <v>103</v>
      </c>
      <c r="K30" s="20" t="s">
        <v>317</v>
      </c>
      <c r="L30" s="16" t="s">
        <v>17</v>
      </c>
      <c r="M30" s="16" t="s">
        <v>238</v>
      </c>
      <c r="N30" s="30" t="s">
        <v>105</v>
      </c>
      <c r="O30" s="16" t="s">
        <v>96</v>
      </c>
      <c r="P30" s="77"/>
      <c r="Q30" s="78"/>
      <c r="R30" s="77"/>
      <c r="S30" s="78"/>
      <c r="T30" s="77"/>
      <c r="U30" s="78"/>
      <c r="V30" s="77"/>
      <c r="W30" s="78"/>
    </row>
    <row r="31" spans="1:23" s="34" customFormat="1" ht="65.25" customHeight="1" x14ac:dyDescent="0.2">
      <c r="A31" s="23">
        <v>28</v>
      </c>
      <c r="B31" s="16">
        <v>28</v>
      </c>
      <c r="C31" s="18">
        <v>2560</v>
      </c>
      <c r="D31" s="20" t="s">
        <v>424</v>
      </c>
      <c r="E31" s="20" t="s">
        <v>390</v>
      </c>
      <c r="F31" s="16" t="s">
        <v>106</v>
      </c>
      <c r="G31" s="87">
        <v>3788</v>
      </c>
      <c r="H31" s="85">
        <v>169</v>
      </c>
      <c r="I31" s="16" t="s">
        <v>36</v>
      </c>
      <c r="J31" s="99" t="s">
        <v>63</v>
      </c>
      <c r="K31" s="16" t="s">
        <v>95</v>
      </c>
      <c r="L31" s="16" t="s">
        <v>17</v>
      </c>
      <c r="M31" s="16" t="s">
        <v>239</v>
      </c>
      <c r="N31" s="30" t="s">
        <v>107</v>
      </c>
      <c r="O31" s="16" t="s">
        <v>96</v>
      </c>
      <c r="P31" s="77"/>
      <c r="Q31" s="78"/>
      <c r="R31" s="77"/>
      <c r="S31" s="78"/>
      <c r="T31" s="77"/>
      <c r="U31" s="78"/>
      <c r="V31" s="77"/>
      <c r="W31" s="78"/>
    </row>
    <row r="32" spans="1:23" s="34" customFormat="1" ht="65.25" customHeight="1" x14ac:dyDescent="0.2">
      <c r="A32" s="16">
        <v>29</v>
      </c>
      <c r="B32" s="23">
        <v>29</v>
      </c>
      <c r="C32" s="18">
        <v>2560</v>
      </c>
      <c r="D32" s="20" t="s">
        <v>425</v>
      </c>
      <c r="E32" s="20" t="s">
        <v>390</v>
      </c>
      <c r="F32" s="16" t="s">
        <v>108</v>
      </c>
      <c r="G32" s="87">
        <v>579</v>
      </c>
      <c r="H32" s="85">
        <v>31</v>
      </c>
      <c r="I32" s="16" t="s">
        <v>36</v>
      </c>
      <c r="J32" s="99" t="s">
        <v>63</v>
      </c>
      <c r="K32" s="16" t="s">
        <v>95</v>
      </c>
      <c r="L32" s="16" t="s">
        <v>17</v>
      </c>
      <c r="M32" s="16" t="s">
        <v>240</v>
      </c>
      <c r="N32" s="30" t="s">
        <v>109</v>
      </c>
      <c r="O32" s="16" t="s">
        <v>96</v>
      </c>
      <c r="P32" s="77"/>
      <c r="Q32" s="78"/>
      <c r="R32" s="77"/>
      <c r="S32" s="78"/>
      <c r="T32" s="77"/>
      <c r="U32" s="78"/>
      <c r="V32" s="77"/>
      <c r="W32" s="78"/>
    </row>
    <row r="33" spans="1:23" s="34" customFormat="1" ht="65.25" customHeight="1" x14ac:dyDescent="0.2">
      <c r="A33" s="23">
        <v>30</v>
      </c>
      <c r="B33" s="16">
        <v>30</v>
      </c>
      <c r="C33" s="18">
        <v>2560</v>
      </c>
      <c r="D33" s="20" t="s">
        <v>426</v>
      </c>
      <c r="E33" s="20" t="s">
        <v>390</v>
      </c>
      <c r="F33" s="16" t="s">
        <v>110</v>
      </c>
      <c r="G33" s="86">
        <v>668</v>
      </c>
      <c r="H33" s="85">
        <v>33</v>
      </c>
      <c r="I33" s="16" t="s">
        <v>36</v>
      </c>
      <c r="J33" s="99" t="s">
        <v>22</v>
      </c>
      <c r="K33" s="16" t="s">
        <v>95</v>
      </c>
      <c r="L33" s="16" t="s">
        <v>17</v>
      </c>
      <c r="M33" s="16" t="s">
        <v>241</v>
      </c>
      <c r="N33" s="30" t="s">
        <v>111</v>
      </c>
      <c r="O33" s="16" t="s">
        <v>96</v>
      </c>
      <c r="P33" s="77"/>
      <c r="Q33" s="78"/>
      <c r="R33" s="77"/>
      <c r="S33" s="78"/>
      <c r="T33" s="77" t="s">
        <v>378</v>
      </c>
      <c r="U33" s="78">
        <v>2</v>
      </c>
      <c r="V33" s="77"/>
      <c r="W33" s="78"/>
    </row>
    <row r="34" spans="1:23" s="34" customFormat="1" ht="65.25" customHeight="1" x14ac:dyDescent="0.2">
      <c r="A34" s="16">
        <v>31</v>
      </c>
      <c r="B34" s="16">
        <v>31</v>
      </c>
      <c r="C34" s="18">
        <v>2560</v>
      </c>
      <c r="D34" s="21" t="s">
        <v>427</v>
      </c>
      <c r="E34" s="21" t="s">
        <v>390</v>
      </c>
      <c r="F34" s="16" t="s">
        <v>112</v>
      </c>
      <c r="G34" s="88">
        <v>854</v>
      </c>
      <c r="H34" s="126">
        <v>32</v>
      </c>
      <c r="I34" s="16" t="s">
        <v>36</v>
      </c>
      <c r="J34" s="99" t="s">
        <v>63</v>
      </c>
      <c r="K34" s="16" t="s">
        <v>95</v>
      </c>
      <c r="L34" s="16" t="s">
        <v>17</v>
      </c>
      <c r="M34" s="28" t="s">
        <v>242</v>
      </c>
      <c r="N34" s="30" t="s">
        <v>113</v>
      </c>
      <c r="O34" s="16" t="s">
        <v>96</v>
      </c>
      <c r="P34" s="77"/>
      <c r="Q34" s="78"/>
      <c r="R34" s="77"/>
      <c r="S34" s="78"/>
      <c r="T34" s="77"/>
      <c r="U34" s="78"/>
      <c r="V34" s="77"/>
      <c r="W34" s="78"/>
    </row>
    <row r="35" spans="1:23" s="34" customFormat="1" ht="65.25" customHeight="1" x14ac:dyDescent="0.2">
      <c r="A35" s="23">
        <v>32</v>
      </c>
      <c r="B35" s="23">
        <v>32</v>
      </c>
      <c r="C35" s="18">
        <v>2560</v>
      </c>
      <c r="D35" s="21" t="s">
        <v>428</v>
      </c>
      <c r="E35" s="21" t="s">
        <v>390</v>
      </c>
      <c r="F35" s="16" t="s">
        <v>115</v>
      </c>
      <c r="G35" s="88">
        <v>652</v>
      </c>
      <c r="H35" s="126">
        <v>30</v>
      </c>
      <c r="I35" s="16" t="s">
        <v>36</v>
      </c>
      <c r="J35" s="99" t="s">
        <v>63</v>
      </c>
      <c r="K35" s="16" t="s">
        <v>0</v>
      </c>
      <c r="L35" s="16" t="s">
        <v>17</v>
      </c>
      <c r="M35" s="28" t="s">
        <v>243</v>
      </c>
      <c r="N35" s="30" t="s">
        <v>114</v>
      </c>
      <c r="O35" s="16" t="s">
        <v>96</v>
      </c>
      <c r="P35" s="77"/>
      <c r="Q35" s="78"/>
      <c r="R35" s="77"/>
      <c r="S35" s="78"/>
      <c r="T35" s="77"/>
      <c r="U35" s="78"/>
      <c r="V35" s="77"/>
      <c r="W35" s="78"/>
    </row>
    <row r="36" spans="1:23" s="34" customFormat="1" ht="65.25" customHeight="1" x14ac:dyDescent="0.2">
      <c r="A36" s="16">
        <v>33</v>
      </c>
      <c r="B36" s="16">
        <v>33</v>
      </c>
      <c r="C36" s="18">
        <v>2560</v>
      </c>
      <c r="D36" s="21" t="s">
        <v>429</v>
      </c>
      <c r="E36" s="21" t="s">
        <v>430</v>
      </c>
      <c r="F36" s="16" t="s">
        <v>121</v>
      </c>
      <c r="G36" s="88">
        <v>431</v>
      </c>
      <c r="H36" s="126">
        <v>30</v>
      </c>
      <c r="I36" s="16" t="s">
        <v>97</v>
      </c>
      <c r="J36" s="99" t="s">
        <v>63</v>
      </c>
      <c r="K36" s="16" t="s">
        <v>95</v>
      </c>
      <c r="L36" s="16" t="s">
        <v>17</v>
      </c>
      <c r="M36" s="28" t="s">
        <v>247</v>
      </c>
      <c r="N36" s="30" t="s">
        <v>122</v>
      </c>
      <c r="O36" s="16" t="s">
        <v>96</v>
      </c>
      <c r="P36" s="77"/>
      <c r="Q36" s="78"/>
      <c r="R36" s="77"/>
      <c r="S36" s="78"/>
      <c r="T36" s="77"/>
      <c r="U36" s="78"/>
      <c r="V36" s="77"/>
      <c r="W36" s="78"/>
    </row>
    <row r="37" spans="1:23" s="34" customFormat="1" ht="65.25" customHeight="1" x14ac:dyDescent="0.2">
      <c r="A37" s="23">
        <v>34</v>
      </c>
      <c r="B37" s="16">
        <v>34</v>
      </c>
      <c r="C37" s="75">
        <v>2561</v>
      </c>
      <c r="D37" s="21" t="s">
        <v>431</v>
      </c>
      <c r="E37" s="21" t="s">
        <v>390</v>
      </c>
      <c r="F37" s="16" t="s">
        <v>116</v>
      </c>
      <c r="G37" s="89">
        <v>2957</v>
      </c>
      <c r="H37" s="126">
        <v>141</v>
      </c>
      <c r="I37" s="16" t="s">
        <v>36</v>
      </c>
      <c r="J37" s="99" t="s">
        <v>63</v>
      </c>
      <c r="K37" s="16" t="s">
        <v>95</v>
      </c>
      <c r="L37" s="16" t="s">
        <v>17</v>
      </c>
      <c r="M37" s="28" t="s">
        <v>244</v>
      </c>
      <c r="N37" s="30" t="s">
        <v>117</v>
      </c>
      <c r="O37" s="16" t="s">
        <v>96</v>
      </c>
      <c r="P37" s="77"/>
      <c r="Q37" s="78"/>
      <c r="R37" s="77"/>
      <c r="S37" s="78"/>
      <c r="T37" s="77"/>
      <c r="U37" s="78"/>
      <c r="V37" s="77"/>
      <c r="W37" s="78"/>
    </row>
    <row r="38" spans="1:23" s="34" customFormat="1" ht="65.25" customHeight="1" x14ac:dyDescent="0.2">
      <c r="A38" s="16">
        <v>35</v>
      </c>
      <c r="B38" s="23">
        <v>35</v>
      </c>
      <c r="C38" s="75">
        <v>2561</v>
      </c>
      <c r="D38" s="21" t="s">
        <v>432</v>
      </c>
      <c r="E38" s="21" t="s">
        <v>390</v>
      </c>
      <c r="F38" s="16" t="s">
        <v>92</v>
      </c>
      <c r="G38" s="89">
        <v>3133</v>
      </c>
      <c r="H38" s="126">
        <v>148</v>
      </c>
      <c r="I38" s="16" t="s">
        <v>36</v>
      </c>
      <c r="J38" s="99" t="s">
        <v>63</v>
      </c>
      <c r="K38" s="16" t="s">
        <v>95</v>
      </c>
      <c r="L38" s="16" t="s">
        <v>17</v>
      </c>
      <c r="M38" s="28" t="s">
        <v>245</v>
      </c>
      <c r="N38" s="30" t="s">
        <v>118</v>
      </c>
      <c r="O38" s="16" t="s">
        <v>96</v>
      </c>
      <c r="P38" s="77"/>
      <c r="Q38" s="78"/>
      <c r="R38" s="77"/>
      <c r="S38" s="78"/>
      <c r="T38" s="77"/>
      <c r="U38" s="78"/>
      <c r="V38" s="77"/>
      <c r="W38" s="78"/>
    </row>
    <row r="39" spans="1:23" s="34" customFormat="1" ht="65.25" customHeight="1" x14ac:dyDescent="0.2">
      <c r="A39" s="23">
        <v>36</v>
      </c>
      <c r="B39" s="16">
        <v>36</v>
      </c>
      <c r="C39" s="75">
        <v>2561</v>
      </c>
      <c r="D39" s="21" t="s">
        <v>433</v>
      </c>
      <c r="E39" s="21" t="s">
        <v>390</v>
      </c>
      <c r="F39" s="16" t="s">
        <v>120</v>
      </c>
      <c r="G39" s="89">
        <v>3099</v>
      </c>
      <c r="H39" s="126">
        <v>142</v>
      </c>
      <c r="I39" s="16" t="s">
        <v>36</v>
      </c>
      <c r="J39" s="99" t="s">
        <v>63</v>
      </c>
      <c r="K39" s="16" t="s">
        <v>94</v>
      </c>
      <c r="L39" s="16" t="s">
        <v>17</v>
      </c>
      <c r="M39" s="28" t="s">
        <v>246</v>
      </c>
      <c r="N39" s="30" t="s">
        <v>119</v>
      </c>
      <c r="O39" s="16" t="s">
        <v>96</v>
      </c>
      <c r="P39" s="77"/>
      <c r="Q39" s="78"/>
      <c r="R39" s="77"/>
      <c r="S39" s="78"/>
      <c r="T39" s="77"/>
      <c r="U39" s="78"/>
      <c r="V39" s="77"/>
      <c r="W39" s="78"/>
    </row>
    <row r="40" spans="1:23" s="15" customFormat="1" ht="65.25" customHeight="1" x14ac:dyDescent="0.2">
      <c r="A40" s="16">
        <v>37</v>
      </c>
      <c r="B40" s="16">
        <v>37</v>
      </c>
      <c r="C40" s="75">
        <v>2561</v>
      </c>
      <c r="D40" s="18" t="s">
        <v>434</v>
      </c>
      <c r="E40" s="21" t="s">
        <v>390</v>
      </c>
      <c r="F40" s="18" t="s">
        <v>138</v>
      </c>
      <c r="G40" s="84">
        <v>3669</v>
      </c>
      <c r="H40" s="84">
        <v>167</v>
      </c>
      <c r="I40" s="18" t="s">
        <v>12</v>
      </c>
      <c r="J40" s="98" t="s">
        <v>31</v>
      </c>
      <c r="K40" s="18" t="s">
        <v>292</v>
      </c>
      <c r="L40" s="18" t="s">
        <v>14</v>
      </c>
      <c r="M40" s="18" t="s">
        <v>220</v>
      </c>
      <c r="N40" s="32"/>
      <c r="O40" s="18" t="s">
        <v>86</v>
      </c>
      <c r="P40" s="77"/>
      <c r="Q40" s="78"/>
      <c r="R40" s="77" t="s">
        <v>370</v>
      </c>
      <c r="S40" s="78">
        <v>10</v>
      </c>
      <c r="T40" s="77"/>
      <c r="U40" s="78"/>
      <c r="V40" s="77"/>
      <c r="W40" s="78"/>
    </row>
    <row r="41" spans="1:23" s="15" customFormat="1" ht="65.25" customHeight="1" x14ac:dyDescent="0.2">
      <c r="A41" s="23">
        <v>38</v>
      </c>
      <c r="B41" s="23">
        <v>38</v>
      </c>
      <c r="C41" s="75">
        <v>2561</v>
      </c>
      <c r="D41" s="16" t="s">
        <v>435</v>
      </c>
      <c r="E41" s="21" t="s">
        <v>390</v>
      </c>
      <c r="F41" s="16" t="s">
        <v>32</v>
      </c>
      <c r="G41" s="82">
        <v>2242</v>
      </c>
      <c r="H41" s="82">
        <v>96</v>
      </c>
      <c r="I41" s="16" t="s">
        <v>12</v>
      </c>
      <c r="J41" s="96" t="s">
        <v>31</v>
      </c>
      <c r="K41" s="16" t="s">
        <v>134</v>
      </c>
      <c r="L41" s="16" t="s">
        <v>14</v>
      </c>
      <c r="M41" s="16" t="s">
        <v>221</v>
      </c>
      <c r="N41" s="30"/>
      <c r="O41" s="16" t="s">
        <v>86</v>
      </c>
      <c r="P41" s="77"/>
      <c r="Q41" s="78"/>
      <c r="R41" s="77" t="s">
        <v>370</v>
      </c>
      <c r="S41" s="78">
        <v>10</v>
      </c>
      <c r="T41" s="77"/>
      <c r="U41" s="78"/>
      <c r="V41" s="77"/>
      <c r="W41" s="78"/>
    </row>
    <row r="42" spans="1:23" s="34" customFormat="1" ht="65.25" customHeight="1" x14ac:dyDescent="0.2">
      <c r="A42" s="16">
        <v>39</v>
      </c>
      <c r="B42" s="16">
        <v>39</v>
      </c>
      <c r="C42" s="75">
        <v>2561</v>
      </c>
      <c r="D42" s="23" t="s">
        <v>436</v>
      </c>
      <c r="E42" s="21" t="s">
        <v>390</v>
      </c>
      <c r="F42" s="23" t="s">
        <v>146</v>
      </c>
      <c r="G42" s="83">
        <v>1888</v>
      </c>
      <c r="H42" s="83">
        <v>100</v>
      </c>
      <c r="I42" s="25" t="s">
        <v>188</v>
      </c>
      <c r="J42" s="97" t="s">
        <v>45</v>
      </c>
      <c r="K42" s="23" t="s">
        <v>135</v>
      </c>
      <c r="L42" s="23" t="s">
        <v>33</v>
      </c>
      <c r="M42" s="23" t="s">
        <v>34</v>
      </c>
      <c r="N42" s="31" t="s">
        <v>35</v>
      </c>
      <c r="O42" s="26" t="s">
        <v>86</v>
      </c>
      <c r="P42" s="77"/>
      <c r="Q42" s="78"/>
      <c r="R42" s="77"/>
      <c r="S42" s="78"/>
      <c r="T42" s="77"/>
      <c r="U42" s="78"/>
      <c r="V42" s="77"/>
      <c r="W42" s="78"/>
    </row>
    <row r="43" spans="1:23" s="34" customFormat="1" ht="65.25" customHeight="1" x14ac:dyDescent="0.2">
      <c r="A43" s="23">
        <v>40</v>
      </c>
      <c r="B43" s="16">
        <v>40</v>
      </c>
      <c r="C43" s="75">
        <v>2561</v>
      </c>
      <c r="D43" s="21" t="s">
        <v>160</v>
      </c>
      <c r="E43" s="21" t="s">
        <v>437</v>
      </c>
      <c r="F43" s="16" t="s">
        <v>161</v>
      </c>
      <c r="G43" s="88">
        <v>481</v>
      </c>
      <c r="H43" s="126">
        <v>36</v>
      </c>
      <c r="I43" s="16" t="s">
        <v>97</v>
      </c>
      <c r="J43" s="99" t="s">
        <v>63</v>
      </c>
      <c r="K43" s="16" t="s">
        <v>293</v>
      </c>
      <c r="L43" s="16" t="s">
        <v>162</v>
      </c>
      <c r="M43" s="28" t="s">
        <v>163</v>
      </c>
      <c r="N43" s="30" t="s">
        <v>303</v>
      </c>
      <c r="O43" s="16" t="s">
        <v>164</v>
      </c>
      <c r="P43" s="77"/>
      <c r="Q43" s="78"/>
      <c r="R43" s="77"/>
      <c r="S43" s="78"/>
      <c r="T43" s="77"/>
      <c r="U43" s="78"/>
      <c r="V43" s="77" t="s">
        <v>379</v>
      </c>
      <c r="W43" s="78"/>
    </row>
    <row r="44" spans="1:23" s="15" customFormat="1" ht="65.25" customHeight="1" x14ac:dyDescent="0.2">
      <c r="A44" s="16">
        <v>41</v>
      </c>
      <c r="B44" s="23">
        <v>41</v>
      </c>
      <c r="C44" s="75">
        <v>2561</v>
      </c>
      <c r="D44" s="21" t="s">
        <v>168</v>
      </c>
      <c r="E44" s="21" t="s">
        <v>403</v>
      </c>
      <c r="F44" s="16" t="s">
        <v>169</v>
      </c>
      <c r="G44" s="88">
        <v>634</v>
      </c>
      <c r="H44" s="126">
        <v>34</v>
      </c>
      <c r="I44" s="16" t="s">
        <v>97</v>
      </c>
      <c r="J44" s="99" t="s">
        <v>63</v>
      </c>
      <c r="K44" s="16" t="s">
        <v>302</v>
      </c>
      <c r="L44" s="16" t="s">
        <v>170</v>
      </c>
      <c r="M44" s="28" t="s">
        <v>304</v>
      </c>
      <c r="N44" s="30" t="s">
        <v>305</v>
      </c>
      <c r="O44" s="16" t="s">
        <v>171</v>
      </c>
      <c r="P44" s="77"/>
      <c r="Q44" s="78"/>
      <c r="R44" s="77"/>
      <c r="S44" s="78"/>
      <c r="T44" s="77"/>
      <c r="U44" s="78"/>
      <c r="V44" s="77"/>
      <c r="W44" s="78"/>
    </row>
    <row r="45" spans="1:23" s="15" customFormat="1" ht="65.25" customHeight="1" x14ac:dyDescent="0.2">
      <c r="A45" s="23">
        <v>42</v>
      </c>
      <c r="B45" s="16">
        <v>42</v>
      </c>
      <c r="C45" s="75">
        <v>2561</v>
      </c>
      <c r="D45" s="16" t="s">
        <v>172</v>
      </c>
      <c r="E45" s="16" t="s">
        <v>390</v>
      </c>
      <c r="F45" s="16" t="s">
        <v>173</v>
      </c>
      <c r="G45" s="82">
        <v>1798</v>
      </c>
      <c r="H45" s="82">
        <v>66</v>
      </c>
      <c r="I45" s="16" t="s">
        <v>97</v>
      </c>
      <c r="J45" s="96" t="s">
        <v>63</v>
      </c>
      <c r="K45" s="18" t="s">
        <v>275</v>
      </c>
      <c r="L45" s="16" t="s">
        <v>23</v>
      </c>
      <c r="M45" s="16" t="s">
        <v>174</v>
      </c>
      <c r="N45" s="30"/>
      <c r="O45" s="16" t="s">
        <v>212</v>
      </c>
      <c r="P45" s="77"/>
      <c r="Q45" s="78"/>
      <c r="R45" s="77"/>
      <c r="S45" s="78"/>
      <c r="T45" s="77"/>
      <c r="U45" s="78"/>
      <c r="V45" s="77"/>
      <c r="W45" s="78"/>
    </row>
    <row r="46" spans="1:23" s="15" customFormat="1" ht="65.25" customHeight="1" x14ac:dyDescent="0.2">
      <c r="A46" s="16">
        <v>43</v>
      </c>
      <c r="B46" s="16">
        <v>43</v>
      </c>
      <c r="C46" s="16">
        <v>2561</v>
      </c>
      <c r="D46" s="20" t="s">
        <v>439</v>
      </c>
      <c r="E46" s="20" t="s">
        <v>438</v>
      </c>
      <c r="F46" s="16" t="s">
        <v>248</v>
      </c>
      <c r="G46" s="90">
        <v>728</v>
      </c>
      <c r="H46" s="126">
        <v>35</v>
      </c>
      <c r="I46" s="16" t="s">
        <v>36</v>
      </c>
      <c r="J46" s="99" t="s">
        <v>63</v>
      </c>
      <c r="K46" s="16" t="s">
        <v>297</v>
      </c>
      <c r="L46" s="16" t="s">
        <v>17</v>
      </c>
      <c r="M46" s="20" t="s">
        <v>200</v>
      </c>
      <c r="N46" s="30"/>
      <c r="O46" s="16" t="s">
        <v>213</v>
      </c>
      <c r="P46" s="77"/>
      <c r="Q46" s="78"/>
      <c r="R46" s="77"/>
      <c r="S46" s="78"/>
      <c r="T46" s="77"/>
      <c r="U46" s="78"/>
      <c r="V46" s="77"/>
      <c r="W46" s="78"/>
    </row>
    <row r="47" spans="1:23" s="15" customFormat="1" ht="65.25" customHeight="1" x14ac:dyDescent="0.2">
      <c r="A47" s="23">
        <v>44</v>
      </c>
      <c r="B47" s="23">
        <v>44</v>
      </c>
      <c r="C47" s="16">
        <v>2561</v>
      </c>
      <c r="D47" s="20" t="s">
        <v>440</v>
      </c>
      <c r="E47" s="20" t="s">
        <v>438</v>
      </c>
      <c r="F47" s="16" t="s">
        <v>249</v>
      </c>
      <c r="G47" s="90">
        <v>884</v>
      </c>
      <c r="H47" s="126">
        <v>60</v>
      </c>
      <c r="I47" s="16" t="s">
        <v>36</v>
      </c>
      <c r="J47" s="99" t="s">
        <v>63</v>
      </c>
      <c r="K47" s="16" t="s">
        <v>298</v>
      </c>
      <c r="L47" s="16" t="s">
        <v>17</v>
      </c>
      <c r="M47" s="20" t="s">
        <v>201</v>
      </c>
      <c r="N47" s="30"/>
      <c r="O47" s="16" t="s">
        <v>213</v>
      </c>
      <c r="P47" s="77"/>
      <c r="Q47" s="78"/>
      <c r="R47" s="77"/>
      <c r="S47" s="78"/>
      <c r="T47" s="77"/>
      <c r="U47" s="78"/>
      <c r="V47" s="77"/>
      <c r="W47" s="78"/>
    </row>
    <row r="48" spans="1:23" s="15" customFormat="1" ht="65.25" customHeight="1" x14ac:dyDescent="0.2">
      <c r="A48" s="16">
        <v>45</v>
      </c>
      <c r="B48" s="16">
        <v>45</v>
      </c>
      <c r="C48" s="16">
        <v>2561</v>
      </c>
      <c r="D48" s="20" t="s">
        <v>441</v>
      </c>
      <c r="E48" s="20" t="s">
        <v>412</v>
      </c>
      <c r="F48" s="16" t="s">
        <v>257</v>
      </c>
      <c r="G48" s="91">
        <v>568</v>
      </c>
      <c r="H48" s="126">
        <v>30</v>
      </c>
      <c r="I48" s="16" t="s">
        <v>36</v>
      </c>
      <c r="J48" s="99" t="s">
        <v>63</v>
      </c>
      <c r="K48" s="16" t="s">
        <v>297</v>
      </c>
      <c r="L48" s="16" t="s">
        <v>17</v>
      </c>
      <c r="M48" s="16" t="s">
        <v>202</v>
      </c>
      <c r="N48" s="30"/>
      <c r="O48" s="16" t="s">
        <v>213</v>
      </c>
      <c r="P48" s="77"/>
      <c r="Q48" s="78"/>
      <c r="R48" s="77"/>
      <c r="S48" s="78"/>
      <c r="T48" s="77"/>
      <c r="U48" s="78"/>
      <c r="V48" s="77"/>
      <c r="W48" s="78"/>
    </row>
    <row r="49" spans="1:23" s="15" customFormat="1" ht="65.25" customHeight="1" x14ac:dyDescent="0.2">
      <c r="A49" s="23">
        <v>46</v>
      </c>
      <c r="B49" s="16">
        <v>46</v>
      </c>
      <c r="C49" s="16">
        <v>2561</v>
      </c>
      <c r="D49" s="20" t="s">
        <v>442</v>
      </c>
      <c r="E49" s="20" t="s">
        <v>392</v>
      </c>
      <c r="F49" s="16" t="s">
        <v>258</v>
      </c>
      <c r="G49" s="90">
        <v>367</v>
      </c>
      <c r="H49" s="126">
        <v>30</v>
      </c>
      <c r="I49" s="16" t="s">
        <v>36</v>
      </c>
      <c r="J49" s="99" t="s">
        <v>63</v>
      </c>
      <c r="K49" s="16" t="s">
        <v>298</v>
      </c>
      <c r="L49" s="16" t="s">
        <v>17</v>
      </c>
      <c r="M49" s="16" t="s">
        <v>203</v>
      </c>
      <c r="N49" s="30"/>
      <c r="O49" s="16" t="s">
        <v>213</v>
      </c>
      <c r="P49" s="77"/>
      <c r="Q49" s="78"/>
      <c r="R49" s="77"/>
      <c r="S49" s="78"/>
      <c r="T49" s="77"/>
      <c r="U49" s="78"/>
      <c r="V49" s="77"/>
      <c r="W49" s="78"/>
    </row>
    <row r="50" spans="1:23" s="15" customFormat="1" ht="65.25" customHeight="1" x14ac:dyDescent="0.2">
      <c r="A50" s="16">
        <v>47</v>
      </c>
      <c r="B50" s="23">
        <v>47</v>
      </c>
      <c r="C50" s="16">
        <v>2561</v>
      </c>
      <c r="D50" s="20" t="s">
        <v>250</v>
      </c>
      <c r="E50" s="20" t="s">
        <v>406</v>
      </c>
      <c r="F50" s="16" t="s">
        <v>259</v>
      </c>
      <c r="G50" s="91">
        <v>467</v>
      </c>
      <c r="H50" s="126">
        <v>33</v>
      </c>
      <c r="I50" s="16" t="s">
        <v>36</v>
      </c>
      <c r="J50" s="99" t="s">
        <v>63</v>
      </c>
      <c r="K50" s="16" t="s">
        <v>297</v>
      </c>
      <c r="L50" s="16" t="s">
        <v>17</v>
      </c>
      <c r="M50" s="16" t="s">
        <v>204</v>
      </c>
      <c r="N50" s="30"/>
      <c r="O50" s="16" t="s">
        <v>213</v>
      </c>
      <c r="P50" s="77"/>
      <c r="Q50" s="78"/>
      <c r="R50" s="77"/>
      <c r="S50" s="78"/>
      <c r="T50" s="77"/>
      <c r="U50" s="78"/>
      <c r="V50" s="77"/>
      <c r="W50" s="78"/>
    </row>
    <row r="51" spans="1:23" s="15" customFormat="1" ht="65.25" customHeight="1" x14ac:dyDescent="0.2">
      <c r="A51" s="23">
        <v>48</v>
      </c>
      <c r="B51" s="16">
        <v>48</v>
      </c>
      <c r="C51" s="16">
        <v>2561</v>
      </c>
      <c r="D51" s="20" t="s">
        <v>251</v>
      </c>
      <c r="E51" s="20" t="s">
        <v>438</v>
      </c>
      <c r="F51" s="16" t="s">
        <v>260</v>
      </c>
      <c r="G51" s="90">
        <v>1278</v>
      </c>
      <c r="H51" s="126">
        <v>40</v>
      </c>
      <c r="I51" s="16" t="s">
        <v>36</v>
      </c>
      <c r="J51" s="99" t="s">
        <v>63</v>
      </c>
      <c r="K51" s="16" t="s">
        <v>299</v>
      </c>
      <c r="L51" s="16" t="s">
        <v>17</v>
      </c>
      <c r="M51" s="20" t="s">
        <v>205</v>
      </c>
      <c r="N51" s="30" t="s">
        <v>214</v>
      </c>
      <c r="O51" s="16" t="s">
        <v>213</v>
      </c>
      <c r="P51" s="77"/>
      <c r="Q51" s="78"/>
      <c r="R51" s="77"/>
      <c r="S51" s="78"/>
      <c r="T51" s="77"/>
      <c r="U51" s="78"/>
      <c r="V51" s="77"/>
      <c r="W51" s="78"/>
    </row>
    <row r="52" spans="1:23" s="15" customFormat="1" ht="65.25" customHeight="1" x14ac:dyDescent="0.2">
      <c r="A52" s="16">
        <v>49</v>
      </c>
      <c r="B52" s="16">
        <v>49</v>
      </c>
      <c r="C52" s="16">
        <v>2561</v>
      </c>
      <c r="D52" s="20" t="s">
        <v>252</v>
      </c>
      <c r="E52" s="20" t="s">
        <v>438</v>
      </c>
      <c r="F52" s="16" t="s">
        <v>261</v>
      </c>
      <c r="G52" s="90">
        <v>913</v>
      </c>
      <c r="H52" s="126">
        <v>47</v>
      </c>
      <c r="I52" s="16" t="s">
        <v>36</v>
      </c>
      <c r="J52" s="99" t="s">
        <v>63</v>
      </c>
      <c r="K52" s="16" t="s">
        <v>299</v>
      </c>
      <c r="L52" s="16" t="s">
        <v>17</v>
      </c>
      <c r="M52" s="20" t="s">
        <v>306</v>
      </c>
      <c r="N52" s="30" t="s">
        <v>307</v>
      </c>
      <c r="O52" s="16" t="s">
        <v>213</v>
      </c>
      <c r="P52" s="77"/>
      <c r="Q52" s="78"/>
      <c r="R52" s="77"/>
      <c r="S52" s="78"/>
      <c r="T52" s="77"/>
      <c r="U52" s="78"/>
      <c r="V52" s="77"/>
      <c r="W52" s="78"/>
    </row>
    <row r="53" spans="1:23" s="15" customFormat="1" ht="65.25" customHeight="1" x14ac:dyDescent="0.2">
      <c r="A53" s="23">
        <v>50</v>
      </c>
      <c r="B53" s="23">
        <v>50</v>
      </c>
      <c r="C53" s="16">
        <v>2561</v>
      </c>
      <c r="D53" s="20" t="s">
        <v>253</v>
      </c>
      <c r="E53" s="20" t="s">
        <v>438</v>
      </c>
      <c r="F53" s="16" t="s">
        <v>262</v>
      </c>
      <c r="G53" s="92">
        <v>569</v>
      </c>
      <c r="H53" s="126">
        <v>33</v>
      </c>
      <c r="I53" s="16" t="s">
        <v>36</v>
      </c>
      <c r="J53" s="99" t="s">
        <v>316</v>
      </c>
      <c r="K53" s="16" t="s">
        <v>300</v>
      </c>
      <c r="L53" s="16" t="s">
        <v>17</v>
      </c>
      <c r="M53" s="16" t="s">
        <v>206</v>
      </c>
      <c r="N53" s="30" t="s">
        <v>308</v>
      </c>
      <c r="O53" s="16" t="s">
        <v>213</v>
      </c>
      <c r="P53" s="77"/>
      <c r="Q53" s="78"/>
      <c r="R53" s="77"/>
      <c r="S53" s="78"/>
      <c r="T53" s="77"/>
      <c r="U53" s="78"/>
      <c r="V53" s="77"/>
      <c r="W53" s="78"/>
    </row>
    <row r="54" spans="1:23" s="15" customFormat="1" ht="65.25" customHeight="1" x14ac:dyDescent="0.2">
      <c r="A54" s="16">
        <v>51</v>
      </c>
      <c r="B54" s="16">
        <v>51</v>
      </c>
      <c r="C54" s="16">
        <v>2561</v>
      </c>
      <c r="D54" s="20" t="s">
        <v>254</v>
      </c>
      <c r="E54" s="20" t="s">
        <v>400</v>
      </c>
      <c r="F54" s="16" t="s">
        <v>263</v>
      </c>
      <c r="G54" s="90">
        <v>214</v>
      </c>
      <c r="H54" s="126">
        <v>41</v>
      </c>
      <c r="I54" s="16" t="s">
        <v>36</v>
      </c>
      <c r="J54" s="99" t="s">
        <v>315</v>
      </c>
      <c r="K54" s="16" t="s">
        <v>301</v>
      </c>
      <c r="L54" s="16" t="s">
        <v>17</v>
      </c>
      <c r="M54" s="16" t="s">
        <v>207</v>
      </c>
      <c r="N54" s="30" t="s">
        <v>309</v>
      </c>
      <c r="O54" s="16" t="s">
        <v>213</v>
      </c>
      <c r="P54" s="77"/>
      <c r="Q54" s="78"/>
      <c r="R54" s="77"/>
      <c r="S54" s="78"/>
      <c r="T54" s="77"/>
      <c r="U54" s="78"/>
      <c r="V54" s="77"/>
      <c r="W54" s="78"/>
    </row>
    <row r="55" spans="1:23" s="15" customFormat="1" ht="65.25" customHeight="1" x14ac:dyDescent="0.2">
      <c r="A55" s="23">
        <v>52</v>
      </c>
      <c r="B55" s="16">
        <v>52</v>
      </c>
      <c r="C55" s="16">
        <v>2561</v>
      </c>
      <c r="D55" s="20" t="s">
        <v>255</v>
      </c>
      <c r="E55" s="20" t="s">
        <v>422</v>
      </c>
      <c r="F55" s="16" t="s">
        <v>264</v>
      </c>
      <c r="G55" s="91">
        <v>662</v>
      </c>
      <c r="H55" s="126">
        <v>55</v>
      </c>
      <c r="I55" s="16" t="s">
        <v>36</v>
      </c>
      <c r="J55" s="99" t="s">
        <v>63</v>
      </c>
      <c r="K55" s="16" t="s">
        <v>301</v>
      </c>
      <c r="L55" s="16" t="s">
        <v>17</v>
      </c>
      <c r="M55" s="16" t="s">
        <v>208</v>
      </c>
      <c r="N55" s="30"/>
      <c r="O55" s="16" t="s">
        <v>213</v>
      </c>
      <c r="P55" s="77"/>
      <c r="Q55" s="78"/>
      <c r="R55" s="77"/>
      <c r="S55" s="78"/>
      <c r="T55" s="77"/>
      <c r="U55" s="78"/>
      <c r="V55" s="77"/>
      <c r="W55" s="78"/>
    </row>
    <row r="56" spans="1:23" s="15" customFormat="1" ht="64.5" customHeight="1" x14ac:dyDescent="0.2">
      <c r="A56" s="16">
        <v>53</v>
      </c>
      <c r="B56" s="23">
        <v>53</v>
      </c>
      <c r="C56" s="16">
        <v>2561</v>
      </c>
      <c r="D56" s="20" t="s">
        <v>318</v>
      </c>
      <c r="E56" s="20" t="s">
        <v>422</v>
      </c>
      <c r="F56" s="16" t="s">
        <v>265</v>
      </c>
      <c r="G56" s="90">
        <v>485</v>
      </c>
      <c r="H56" s="126">
        <v>41</v>
      </c>
      <c r="I56" s="16" t="s">
        <v>36</v>
      </c>
      <c r="J56" s="99" t="s">
        <v>312</v>
      </c>
      <c r="K56" s="16" t="s">
        <v>294</v>
      </c>
      <c r="L56" s="16" t="s">
        <v>17</v>
      </c>
      <c r="M56" s="20" t="s">
        <v>209</v>
      </c>
      <c r="N56" s="30" t="s">
        <v>310</v>
      </c>
      <c r="O56" s="16" t="s">
        <v>213</v>
      </c>
      <c r="P56" s="77"/>
      <c r="Q56" s="78"/>
      <c r="R56" s="77"/>
      <c r="S56" s="78"/>
      <c r="T56" s="77"/>
      <c r="U56" s="78"/>
      <c r="V56" s="77"/>
      <c r="W56" s="78"/>
    </row>
    <row r="57" spans="1:23" s="15" customFormat="1" ht="64.5" customHeight="1" x14ac:dyDescent="0.2">
      <c r="A57" s="23">
        <v>54</v>
      </c>
      <c r="B57" s="16">
        <v>54</v>
      </c>
      <c r="C57" s="16">
        <v>2561</v>
      </c>
      <c r="D57" s="20" t="s">
        <v>256</v>
      </c>
      <c r="E57" s="20" t="s">
        <v>412</v>
      </c>
      <c r="F57" s="16" t="s">
        <v>266</v>
      </c>
      <c r="G57" s="90">
        <v>607</v>
      </c>
      <c r="H57" s="126">
        <v>40</v>
      </c>
      <c r="I57" s="16" t="s">
        <v>36</v>
      </c>
      <c r="J57" s="99" t="s">
        <v>314</v>
      </c>
      <c r="K57" s="16" t="s">
        <v>295</v>
      </c>
      <c r="L57" s="16" t="s">
        <v>17</v>
      </c>
      <c r="M57" s="20" t="s">
        <v>210</v>
      </c>
      <c r="N57" s="30" t="s">
        <v>311</v>
      </c>
      <c r="O57" s="16" t="s">
        <v>213</v>
      </c>
      <c r="P57" s="77"/>
      <c r="Q57" s="78"/>
      <c r="R57" s="77"/>
      <c r="S57" s="78"/>
      <c r="T57" s="77"/>
      <c r="U57" s="78"/>
      <c r="V57" s="77"/>
      <c r="W57" s="78"/>
    </row>
    <row r="58" spans="1:23" s="15" customFormat="1" ht="64.5" customHeight="1" x14ac:dyDescent="0.2">
      <c r="A58" s="16">
        <v>55</v>
      </c>
      <c r="B58" s="16">
        <v>55</v>
      </c>
      <c r="C58" s="28">
        <v>2562</v>
      </c>
      <c r="D58" s="21" t="s">
        <v>319</v>
      </c>
      <c r="E58" s="21" t="s">
        <v>412</v>
      </c>
      <c r="F58" s="28" t="s">
        <v>267</v>
      </c>
      <c r="G58" s="93">
        <v>641</v>
      </c>
      <c r="H58" s="126">
        <v>31</v>
      </c>
      <c r="I58" s="28" t="s">
        <v>12</v>
      </c>
      <c r="J58" s="100" t="s">
        <v>63</v>
      </c>
      <c r="K58" s="28" t="s">
        <v>296</v>
      </c>
      <c r="L58" s="28" t="s">
        <v>14</v>
      </c>
      <c r="M58" s="28" t="s">
        <v>211</v>
      </c>
      <c r="N58" s="36" t="s">
        <v>313</v>
      </c>
      <c r="O58" s="28" t="s">
        <v>213</v>
      </c>
      <c r="P58" s="77"/>
      <c r="Q58" s="78"/>
      <c r="R58" s="77"/>
      <c r="S58" s="78"/>
      <c r="T58" s="77"/>
      <c r="U58" s="78"/>
      <c r="V58" s="77"/>
      <c r="W58" s="78"/>
    </row>
    <row r="59" spans="1:23" ht="42" x14ac:dyDescent="0.35">
      <c r="A59" s="39">
        <v>56</v>
      </c>
      <c r="B59" s="23">
        <v>56</v>
      </c>
      <c r="C59" s="16">
        <v>2562</v>
      </c>
      <c r="D59" s="16" t="s">
        <v>443</v>
      </c>
      <c r="E59" s="16" t="s">
        <v>406</v>
      </c>
      <c r="F59" s="39" t="s">
        <v>328</v>
      </c>
      <c r="G59" s="82">
        <v>509</v>
      </c>
      <c r="H59" s="127">
        <v>33</v>
      </c>
      <c r="I59" s="28" t="s">
        <v>12</v>
      </c>
      <c r="J59" s="99" t="s">
        <v>314</v>
      </c>
      <c r="K59" s="38" t="s">
        <v>329</v>
      </c>
      <c r="L59" s="38" t="s">
        <v>14</v>
      </c>
      <c r="M59" s="38" t="s">
        <v>331</v>
      </c>
      <c r="N59" s="39" t="s">
        <v>330</v>
      </c>
      <c r="O59" s="28" t="s">
        <v>326</v>
      </c>
      <c r="P59" s="79"/>
      <c r="Q59" s="80"/>
      <c r="R59" s="79"/>
      <c r="S59" s="80"/>
      <c r="T59" s="79"/>
      <c r="U59" s="80"/>
      <c r="V59" s="79"/>
      <c r="W59" s="80"/>
    </row>
    <row r="60" spans="1:23" ht="42" x14ac:dyDescent="0.35">
      <c r="A60" s="39">
        <v>57</v>
      </c>
      <c r="B60" s="16">
        <v>57</v>
      </c>
      <c r="C60" s="16">
        <v>2562</v>
      </c>
      <c r="D60" s="20" t="s">
        <v>322</v>
      </c>
      <c r="E60" s="20" t="s">
        <v>444</v>
      </c>
      <c r="F60" s="39" t="s">
        <v>323</v>
      </c>
      <c r="G60" s="88">
        <v>16.8735</v>
      </c>
      <c r="H60" s="126">
        <v>31</v>
      </c>
      <c r="I60" s="16" t="s">
        <v>36</v>
      </c>
      <c r="J60" s="96" t="s">
        <v>19</v>
      </c>
      <c r="K60" s="37" t="s">
        <v>320</v>
      </c>
      <c r="L60" s="22" t="s">
        <v>321</v>
      </c>
      <c r="M60" s="20" t="s">
        <v>324</v>
      </c>
      <c r="N60" s="30" t="s">
        <v>325</v>
      </c>
      <c r="O60" s="28" t="s">
        <v>326</v>
      </c>
      <c r="P60" s="79"/>
      <c r="Q60" s="80"/>
      <c r="R60" s="79"/>
      <c r="S60" s="80"/>
      <c r="T60" s="79"/>
      <c r="U60" s="80"/>
      <c r="V60" s="79"/>
      <c r="W60" s="80"/>
    </row>
    <row r="61" spans="1:23" ht="35.25" customHeight="1" x14ac:dyDescent="0.35">
      <c r="G61" s="94">
        <f>SUM(G4:G60)</f>
        <v>70136.873500000002</v>
      </c>
      <c r="H61" s="94">
        <f>SUM(H4:H60)</f>
        <v>3796</v>
      </c>
      <c r="O61" s="76" t="s">
        <v>380</v>
      </c>
      <c r="P61" s="59">
        <f>SUM(Q61:W61)</f>
        <v>120.11500000000001</v>
      </c>
      <c r="Q61" s="59">
        <f>SUM(Q4:Q60)</f>
        <v>5</v>
      </c>
      <c r="R61" s="59"/>
      <c r="S61" s="59">
        <f t="shared" ref="S61:W61" si="0">SUM(S4:S60)</f>
        <v>63.7</v>
      </c>
      <c r="T61" s="59"/>
      <c r="U61" s="59">
        <f t="shared" si="0"/>
        <v>16.905000000000001</v>
      </c>
      <c r="V61" s="59"/>
      <c r="W61" s="59">
        <f t="shared" si="0"/>
        <v>34.51</v>
      </c>
    </row>
    <row r="65" spans="6:8" x14ac:dyDescent="0.35">
      <c r="F65" s="8">
        <v>62</v>
      </c>
      <c r="G65" s="95">
        <f>SUM(G58:G60)</f>
        <v>1166.8734999999999</v>
      </c>
      <c r="H65" s="95">
        <f>SUM(H58:H60)</f>
        <v>95</v>
      </c>
    </row>
    <row r="66" spans="6:8" x14ac:dyDescent="0.35">
      <c r="F66" s="8">
        <v>61</v>
      </c>
      <c r="G66" s="95">
        <f>SUM(G37:G57)</f>
        <v>27643</v>
      </c>
      <c r="H66" s="95">
        <f>SUM(H37:H57)</f>
        <v>1415</v>
      </c>
    </row>
    <row r="67" spans="6:8" x14ac:dyDescent="0.35">
      <c r="F67" s="8">
        <v>60</v>
      </c>
      <c r="G67" s="95">
        <f>SUM(G11:G36)</f>
        <v>27752</v>
      </c>
      <c r="H67" s="95">
        <f>SUM(H11:H36)</f>
        <v>1335</v>
      </c>
    </row>
    <row r="68" spans="6:8" x14ac:dyDescent="0.35">
      <c r="F68" s="8">
        <v>59</v>
      </c>
      <c r="G68" s="95">
        <f>SUM(G4:G10)</f>
        <v>13575</v>
      </c>
      <c r="H68" s="95">
        <f>SUM(H4:H10)</f>
        <v>951</v>
      </c>
    </row>
    <row r="69" spans="6:8" x14ac:dyDescent="0.35">
      <c r="G69" s="101">
        <f>SUM(G65:G68)</f>
        <v>70136.873500000002</v>
      </c>
      <c r="H69" s="101">
        <f>SUM(H65:H68)</f>
        <v>3796</v>
      </c>
    </row>
  </sheetData>
  <mergeCells count="6">
    <mergeCell ref="V3:W3"/>
    <mergeCell ref="A1:O1"/>
    <mergeCell ref="A2:O2"/>
    <mergeCell ref="P3:Q3"/>
    <mergeCell ref="R3:S3"/>
    <mergeCell ref="T3:U3"/>
  </mergeCells>
  <pageMargins left="0" right="0" top="0.39370078740157483" bottom="0" header="0.31496062992125984" footer="0.31496062992125984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zoomScale="110" zoomScaleNormal="110" zoomScaleSheetLayoutView="100" workbookViewId="0">
      <pane xSplit="1" ySplit="4" topLeftCell="B35" activePane="bottomRight" state="frozen"/>
      <selection pane="topRight" activeCell="B1" sqref="B1"/>
      <selection pane="bottomLeft" activeCell="A4" sqref="A4"/>
      <selection pane="bottomRight" activeCell="B41" sqref="B41"/>
    </sheetView>
  </sheetViews>
  <sheetFormatPr defaultRowHeight="21" x14ac:dyDescent="0.35"/>
  <cols>
    <col min="1" max="1" width="6.125" style="11" customWidth="1"/>
    <col min="2" max="2" width="31.25" style="11" customWidth="1"/>
    <col min="3" max="3" width="27.875" style="11" customWidth="1"/>
    <col min="4" max="4" width="11.75" style="11" bestFit="1" customWidth="1"/>
    <col min="5" max="5" width="11" style="11" customWidth="1"/>
    <col min="6" max="6" width="8" style="73" customWidth="1"/>
    <col min="7" max="7" width="10" style="11" customWidth="1"/>
    <col min="8" max="8" width="10.75" style="11" customWidth="1"/>
    <col min="9" max="9" width="8.375" style="73" customWidth="1"/>
    <col min="10" max="10" width="10" style="11" customWidth="1"/>
    <col min="11" max="11" width="11.875" style="11" customWidth="1"/>
    <col min="12" max="12" width="8.25" style="73" customWidth="1"/>
    <col min="13" max="13" width="10" style="11" customWidth="1"/>
    <col min="14" max="21" width="9" style="8"/>
    <col min="22" max="16384" width="9" style="4"/>
  </cols>
  <sheetData>
    <row r="1" spans="1:21" ht="28.5" x14ac:dyDescent="0.35">
      <c r="A1" s="103" t="s">
        <v>165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21" ht="26.25" x14ac:dyDescent="0.35">
      <c r="A2" s="49"/>
      <c r="B2" s="48"/>
      <c r="C2" s="49"/>
      <c r="D2" s="107" t="s">
        <v>176</v>
      </c>
      <c r="E2" s="107"/>
      <c r="F2" s="107"/>
      <c r="G2" s="107"/>
      <c r="H2" s="107" t="s">
        <v>186</v>
      </c>
      <c r="I2" s="107"/>
      <c r="J2" s="107"/>
      <c r="K2" s="107" t="s">
        <v>185</v>
      </c>
      <c r="L2" s="107"/>
      <c r="M2" s="107"/>
      <c r="N2" s="107" t="s">
        <v>368</v>
      </c>
      <c r="O2" s="107"/>
      <c r="P2" s="107"/>
    </row>
    <row r="3" spans="1:21" s="53" customFormat="1" ht="48" customHeight="1" x14ac:dyDescent="0.35">
      <c r="A3" s="102" t="s">
        <v>2</v>
      </c>
      <c r="B3" s="116" t="s">
        <v>40</v>
      </c>
      <c r="C3" s="102" t="s">
        <v>3</v>
      </c>
      <c r="D3" s="44" t="s">
        <v>130</v>
      </c>
      <c r="E3" s="13"/>
      <c r="F3" s="64"/>
      <c r="G3" s="9" t="s">
        <v>72</v>
      </c>
      <c r="H3" s="13"/>
      <c r="I3" s="64"/>
      <c r="J3" s="9" t="s">
        <v>72</v>
      </c>
      <c r="K3" s="44"/>
      <c r="L3" s="65"/>
      <c r="M3" s="9" t="s">
        <v>72</v>
      </c>
      <c r="N3" s="58"/>
      <c r="O3" s="62"/>
      <c r="P3" s="9" t="s">
        <v>72</v>
      </c>
      <c r="Q3" s="12"/>
      <c r="R3" s="12"/>
      <c r="S3" s="12"/>
      <c r="T3" s="12"/>
      <c r="U3" s="12"/>
    </row>
    <row r="4" spans="1:21" s="53" customFormat="1" ht="41.25" customHeight="1" x14ac:dyDescent="0.35">
      <c r="A4" s="102"/>
      <c r="B4" s="117"/>
      <c r="C4" s="102"/>
      <c r="D4" s="44" t="s">
        <v>10</v>
      </c>
      <c r="E4" s="44" t="s">
        <v>11</v>
      </c>
      <c r="F4" s="65"/>
      <c r="G4" s="44" t="s">
        <v>73</v>
      </c>
      <c r="H4" s="44" t="s">
        <v>11</v>
      </c>
      <c r="I4" s="65"/>
      <c r="J4" s="44" t="s">
        <v>73</v>
      </c>
      <c r="K4" s="44" t="s">
        <v>11</v>
      </c>
      <c r="L4" s="65"/>
      <c r="M4" s="44" t="s">
        <v>73</v>
      </c>
      <c r="N4" s="58" t="s">
        <v>11</v>
      </c>
      <c r="O4" s="62"/>
      <c r="P4" s="58" t="s">
        <v>73</v>
      </c>
      <c r="Q4" s="12"/>
      <c r="R4" s="12"/>
      <c r="S4" s="12"/>
      <c r="T4" s="12"/>
      <c r="U4" s="12"/>
    </row>
    <row r="5" spans="1:21" ht="24.75" customHeight="1" x14ac:dyDescent="0.35">
      <c r="A5" s="119">
        <v>1</v>
      </c>
      <c r="B5" s="108" t="s">
        <v>184</v>
      </c>
      <c r="C5" s="108" t="s">
        <v>180</v>
      </c>
      <c r="D5" s="111" t="s">
        <v>91</v>
      </c>
      <c r="E5" s="111" t="s">
        <v>89</v>
      </c>
      <c r="F5" s="66"/>
      <c r="G5" s="108"/>
      <c r="H5" s="111"/>
      <c r="I5" s="66"/>
      <c r="J5" s="108" t="s">
        <v>74</v>
      </c>
      <c r="K5" s="111"/>
      <c r="L5" s="66"/>
      <c r="M5" s="108" t="s">
        <v>75</v>
      </c>
      <c r="N5" s="59"/>
      <c r="O5" s="59"/>
      <c r="P5" s="59"/>
    </row>
    <row r="6" spans="1:21" ht="24.95" customHeight="1" x14ac:dyDescent="0.35">
      <c r="A6" s="120"/>
      <c r="B6" s="109"/>
      <c r="C6" s="109"/>
      <c r="D6" s="112"/>
      <c r="E6" s="112"/>
      <c r="F6" s="67"/>
      <c r="G6" s="109"/>
      <c r="H6" s="112"/>
      <c r="I6" s="67"/>
      <c r="J6" s="109"/>
      <c r="K6" s="112"/>
      <c r="L6" s="67"/>
      <c r="M6" s="109"/>
      <c r="N6" s="59"/>
      <c r="O6" s="59"/>
      <c r="P6" s="59"/>
    </row>
    <row r="7" spans="1:21" ht="24.95" customHeight="1" x14ac:dyDescent="0.35">
      <c r="A7" s="121"/>
      <c r="B7" s="110"/>
      <c r="C7" s="110"/>
      <c r="D7" s="113"/>
      <c r="E7" s="113"/>
      <c r="F7" s="68"/>
      <c r="G7" s="110"/>
      <c r="H7" s="113"/>
      <c r="I7" s="68"/>
      <c r="J7" s="110"/>
      <c r="K7" s="113"/>
      <c r="L7" s="68"/>
      <c r="M7" s="110"/>
      <c r="N7" s="59"/>
      <c r="O7" s="59"/>
      <c r="P7" s="59"/>
    </row>
    <row r="8" spans="1:21" ht="24.95" customHeight="1" x14ac:dyDescent="0.35">
      <c r="A8" s="108">
        <v>2</v>
      </c>
      <c r="B8" s="108" t="s">
        <v>51</v>
      </c>
      <c r="C8" s="108" t="s">
        <v>147</v>
      </c>
      <c r="D8" s="111" t="s">
        <v>82</v>
      </c>
      <c r="E8" s="108" t="s">
        <v>18</v>
      </c>
      <c r="F8" s="66"/>
      <c r="G8" s="108"/>
      <c r="H8" s="108"/>
      <c r="I8" s="66"/>
      <c r="J8" s="108" t="s">
        <v>75</v>
      </c>
      <c r="K8" s="108"/>
      <c r="L8" s="66"/>
      <c r="M8" s="108" t="s">
        <v>75</v>
      </c>
      <c r="N8" s="59"/>
      <c r="O8" s="59"/>
      <c r="P8" s="59"/>
    </row>
    <row r="9" spans="1:21" ht="27.75" customHeight="1" x14ac:dyDescent="0.35">
      <c r="A9" s="110"/>
      <c r="B9" s="110"/>
      <c r="C9" s="110"/>
      <c r="D9" s="113"/>
      <c r="E9" s="110"/>
      <c r="F9" s="68"/>
      <c r="G9" s="110"/>
      <c r="H9" s="110"/>
      <c r="I9" s="68"/>
      <c r="J9" s="110"/>
      <c r="K9" s="110"/>
      <c r="L9" s="68"/>
      <c r="M9" s="110"/>
      <c r="N9" s="59"/>
      <c r="O9" s="59"/>
      <c r="P9" s="59"/>
    </row>
    <row r="10" spans="1:21" ht="24.95" customHeight="1" x14ac:dyDescent="0.35">
      <c r="A10" s="108">
        <v>3</v>
      </c>
      <c r="B10" s="108" t="s">
        <v>183</v>
      </c>
      <c r="C10" s="108" t="s">
        <v>181</v>
      </c>
      <c r="D10" s="111" t="s">
        <v>82</v>
      </c>
      <c r="E10" s="108"/>
      <c r="F10" s="66"/>
      <c r="G10" s="108"/>
      <c r="H10" s="108"/>
      <c r="I10" s="66"/>
      <c r="J10" s="108" t="s">
        <v>76</v>
      </c>
      <c r="K10" s="108"/>
      <c r="L10" s="66"/>
      <c r="M10" s="108" t="s">
        <v>74</v>
      </c>
      <c r="N10" s="59"/>
      <c r="O10" s="59"/>
      <c r="P10" s="59"/>
    </row>
    <row r="11" spans="1:21" ht="24.95" customHeight="1" x14ac:dyDescent="0.35">
      <c r="A11" s="109"/>
      <c r="B11" s="109"/>
      <c r="C11" s="109"/>
      <c r="D11" s="112"/>
      <c r="E11" s="109"/>
      <c r="F11" s="67"/>
      <c r="G11" s="109"/>
      <c r="H11" s="109"/>
      <c r="I11" s="67"/>
      <c r="J11" s="109"/>
      <c r="K11" s="109"/>
      <c r="L11" s="67"/>
      <c r="M11" s="109"/>
      <c r="N11" s="59"/>
      <c r="O11" s="59"/>
      <c r="P11" s="59"/>
    </row>
    <row r="12" spans="1:21" ht="24.95" customHeight="1" x14ac:dyDescent="0.35">
      <c r="A12" s="110"/>
      <c r="B12" s="110"/>
      <c r="C12" s="110"/>
      <c r="D12" s="113"/>
      <c r="E12" s="110"/>
      <c r="F12" s="68"/>
      <c r="G12" s="110"/>
      <c r="H12" s="110"/>
      <c r="I12" s="68"/>
      <c r="J12" s="110"/>
      <c r="K12" s="110"/>
      <c r="L12" s="68"/>
      <c r="M12" s="110"/>
      <c r="N12" s="59"/>
      <c r="O12" s="59"/>
      <c r="P12" s="59"/>
    </row>
    <row r="13" spans="1:21" ht="24.95" customHeight="1" x14ac:dyDescent="0.35">
      <c r="A13" s="108">
        <v>4</v>
      </c>
      <c r="B13" s="108" t="s">
        <v>182</v>
      </c>
      <c r="C13" s="108" t="s">
        <v>20</v>
      </c>
      <c r="D13" s="111" t="s">
        <v>82</v>
      </c>
      <c r="E13" s="114" t="s">
        <v>123</v>
      </c>
      <c r="F13" s="63"/>
      <c r="G13" s="108"/>
      <c r="H13" s="42" t="s">
        <v>333</v>
      </c>
      <c r="I13" s="63">
        <v>6</v>
      </c>
      <c r="J13" s="108" t="s">
        <v>74</v>
      </c>
      <c r="K13" s="114"/>
      <c r="L13" s="63"/>
      <c r="M13" s="108" t="s">
        <v>74</v>
      </c>
      <c r="N13" s="59"/>
      <c r="O13" s="59"/>
      <c r="P13" s="59"/>
    </row>
    <row r="14" spans="1:21" ht="24.95" customHeight="1" x14ac:dyDescent="0.35">
      <c r="A14" s="109"/>
      <c r="B14" s="109"/>
      <c r="C14" s="109"/>
      <c r="D14" s="112"/>
      <c r="E14" s="112"/>
      <c r="F14" s="67"/>
      <c r="G14" s="109"/>
      <c r="H14" s="50" t="s">
        <v>360</v>
      </c>
      <c r="I14" s="70"/>
      <c r="J14" s="109"/>
      <c r="K14" s="112"/>
      <c r="L14" s="67"/>
      <c r="M14" s="109"/>
      <c r="N14" s="59"/>
      <c r="O14" s="59"/>
      <c r="P14" s="59"/>
    </row>
    <row r="15" spans="1:21" ht="35.25" customHeight="1" x14ac:dyDescent="0.35">
      <c r="A15" s="110"/>
      <c r="B15" s="110"/>
      <c r="C15" s="110"/>
      <c r="D15" s="113"/>
      <c r="E15" s="113"/>
      <c r="F15" s="68"/>
      <c r="G15" s="110"/>
      <c r="H15" s="43"/>
      <c r="I15" s="68"/>
      <c r="J15" s="110"/>
      <c r="K15" s="113"/>
      <c r="L15" s="68"/>
      <c r="M15" s="110"/>
      <c r="N15" s="59"/>
      <c r="O15" s="59"/>
      <c r="P15" s="59"/>
    </row>
    <row r="16" spans="1:21" ht="24.95" customHeight="1" x14ac:dyDescent="0.35">
      <c r="A16" s="108">
        <v>5</v>
      </c>
      <c r="B16" s="108" t="s">
        <v>177</v>
      </c>
      <c r="C16" s="108" t="s">
        <v>145</v>
      </c>
      <c r="D16" s="111" t="s">
        <v>83</v>
      </c>
      <c r="E16" s="114" t="s">
        <v>132</v>
      </c>
      <c r="F16" s="63">
        <v>3</v>
      </c>
      <c r="G16" s="115"/>
      <c r="H16" s="114"/>
      <c r="I16" s="63"/>
      <c r="J16" s="115" t="s">
        <v>75</v>
      </c>
      <c r="K16" s="42" t="s">
        <v>334</v>
      </c>
      <c r="L16" s="63">
        <v>10</v>
      </c>
      <c r="M16" s="115" t="s">
        <v>75</v>
      </c>
      <c r="N16" s="59"/>
      <c r="O16" s="59"/>
      <c r="P16" s="59"/>
    </row>
    <row r="17" spans="1:16" ht="24.95" customHeight="1" x14ac:dyDescent="0.35">
      <c r="A17" s="110"/>
      <c r="B17" s="110"/>
      <c r="C17" s="110"/>
      <c r="D17" s="113"/>
      <c r="E17" s="118"/>
      <c r="F17" s="69"/>
      <c r="G17" s="115"/>
      <c r="H17" s="118"/>
      <c r="I17" s="69"/>
      <c r="J17" s="115"/>
      <c r="K17" s="51" t="s">
        <v>335</v>
      </c>
      <c r="L17" s="69"/>
      <c r="M17" s="115"/>
      <c r="N17" s="59"/>
      <c r="O17" s="59"/>
      <c r="P17" s="59"/>
    </row>
    <row r="18" spans="1:16" ht="24.95" customHeight="1" x14ac:dyDescent="0.35">
      <c r="A18" s="108">
        <v>6</v>
      </c>
      <c r="B18" s="108" t="s">
        <v>37</v>
      </c>
      <c r="C18" s="108" t="s">
        <v>144</v>
      </c>
      <c r="D18" s="111" t="s">
        <v>83</v>
      </c>
      <c r="E18" s="114" t="s">
        <v>131</v>
      </c>
      <c r="F18" s="63">
        <v>2</v>
      </c>
      <c r="G18" s="115"/>
      <c r="H18" s="114"/>
      <c r="I18" s="63"/>
      <c r="J18" s="115" t="s">
        <v>75</v>
      </c>
      <c r="K18" s="42" t="s">
        <v>334</v>
      </c>
      <c r="L18" s="63"/>
      <c r="M18" s="115" t="s">
        <v>75</v>
      </c>
      <c r="N18" s="59"/>
      <c r="O18" s="59"/>
      <c r="P18" s="59"/>
    </row>
    <row r="19" spans="1:16" ht="42.75" customHeight="1" x14ac:dyDescent="0.35">
      <c r="A19" s="110"/>
      <c r="B19" s="110"/>
      <c r="C19" s="110"/>
      <c r="D19" s="113"/>
      <c r="E19" s="118"/>
      <c r="F19" s="69"/>
      <c r="G19" s="115"/>
      <c r="H19" s="118"/>
      <c r="I19" s="69"/>
      <c r="J19" s="115"/>
      <c r="K19" s="51" t="s">
        <v>187</v>
      </c>
      <c r="L19" s="69"/>
      <c r="M19" s="115"/>
      <c r="N19" s="59"/>
      <c r="O19" s="59"/>
      <c r="P19" s="59"/>
    </row>
    <row r="20" spans="1:16" ht="24.95" customHeight="1" x14ac:dyDescent="0.35">
      <c r="A20" s="108">
        <v>7</v>
      </c>
      <c r="B20" s="108" t="s">
        <v>38</v>
      </c>
      <c r="C20" s="108" t="s">
        <v>81</v>
      </c>
      <c r="D20" s="111" t="s">
        <v>84</v>
      </c>
      <c r="E20" s="108"/>
      <c r="F20" s="66"/>
      <c r="G20" s="115"/>
      <c r="H20" s="108"/>
      <c r="I20" s="66"/>
      <c r="J20" s="115" t="s">
        <v>74</v>
      </c>
      <c r="K20" s="108"/>
      <c r="L20" s="66"/>
      <c r="M20" s="115" t="s">
        <v>74</v>
      </c>
      <c r="N20" s="59"/>
      <c r="O20" s="59"/>
      <c r="P20" s="59"/>
    </row>
    <row r="21" spans="1:16" ht="24.95" customHeight="1" x14ac:dyDescent="0.35">
      <c r="A21" s="109"/>
      <c r="B21" s="109"/>
      <c r="C21" s="109"/>
      <c r="D21" s="112"/>
      <c r="E21" s="109"/>
      <c r="F21" s="67"/>
      <c r="G21" s="115"/>
      <c r="H21" s="109"/>
      <c r="I21" s="67"/>
      <c r="J21" s="115"/>
      <c r="K21" s="109"/>
      <c r="L21" s="67"/>
      <c r="M21" s="115"/>
      <c r="N21" s="59"/>
      <c r="O21" s="59"/>
      <c r="P21" s="59"/>
    </row>
    <row r="22" spans="1:16" ht="24.95" customHeight="1" x14ac:dyDescent="0.35">
      <c r="A22" s="110"/>
      <c r="B22" s="110"/>
      <c r="C22" s="110"/>
      <c r="D22" s="113"/>
      <c r="E22" s="109"/>
      <c r="F22" s="67"/>
      <c r="G22" s="115"/>
      <c r="H22" s="109"/>
      <c r="I22" s="67"/>
      <c r="J22" s="115"/>
      <c r="K22" s="109"/>
      <c r="L22" s="67"/>
      <c r="M22" s="115"/>
      <c r="N22" s="59"/>
      <c r="O22" s="59"/>
      <c r="P22" s="59"/>
    </row>
    <row r="23" spans="1:16" ht="24.95" customHeight="1" x14ac:dyDescent="0.35">
      <c r="A23" s="108">
        <v>8</v>
      </c>
      <c r="B23" s="108" t="s">
        <v>178</v>
      </c>
      <c r="C23" s="108" t="s">
        <v>143</v>
      </c>
      <c r="D23" s="111" t="s">
        <v>85</v>
      </c>
      <c r="E23" s="114" t="s">
        <v>124</v>
      </c>
      <c r="F23" s="63"/>
      <c r="G23" s="115"/>
      <c r="H23" s="42" t="s">
        <v>336</v>
      </c>
      <c r="I23" s="63">
        <v>10</v>
      </c>
      <c r="J23" s="115" t="s">
        <v>74</v>
      </c>
      <c r="K23" s="114"/>
      <c r="L23" s="63"/>
      <c r="M23" s="115" t="s">
        <v>75</v>
      </c>
      <c r="N23" s="59"/>
      <c r="O23" s="59"/>
      <c r="P23" s="59"/>
    </row>
    <row r="24" spans="1:16" ht="24.95" customHeight="1" x14ac:dyDescent="0.35">
      <c r="A24" s="109"/>
      <c r="B24" s="109"/>
      <c r="C24" s="109"/>
      <c r="D24" s="112"/>
      <c r="E24" s="112"/>
      <c r="F24" s="67"/>
      <c r="G24" s="115"/>
      <c r="H24" s="50" t="s">
        <v>359</v>
      </c>
      <c r="I24" s="70"/>
      <c r="J24" s="115"/>
      <c r="K24" s="112"/>
      <c r="L24" s="67"/>
      <c r="M24" s="115"/>
      <c r="N24" s="59"/>
      <c r="O24" s="59"/>
      <c r="P24" s="59"/>
    </row>
    <row r="25" spans="1:16" ht="24.95" customHeight="1" x14ac:dyDescent="0.35">
      <c r="A25" s="110"/>
      <c r="B25" s="110"/>
      <c r="C25" s="110"/>
      <c r="D25" s="113"/>
      <c r="E25" s="113"/>
      <c r="F25" s="68"/>
      <c r="G25" s="115"/>
      <c r="H25" s="51"/>
      <c r="I25" s="69"/>
      <c r="J25" s="115"/>
      <c r="K25" s="113"/>
      <c r="L25" s="68"/>
      <c r="M25" s="115"/>
      <c r="N25" s="59"/>
      <c r="O25" s="59"/>
      <c r="P25" s="59"/>
    </row>
    <row r="26" spans="1:16" ht="24.95" customHeight="1" x14ac:dyDescent="0.35">
      <c r="A26" s="108">
        <v>9</v>
      </c>
      <c r="B26" s="108" t="s">
        <v>179</v>
      </c>
      <c r="C26" s="108" t="s">
        <v>136</v>
      </c>
      <c r="D26" s="111" t="s">
        <v>85</v>
      </c>
      <c r="E26" s="122" t="s">
        <v>126</v>
      </c>
      <c r="F26" s="63"/>
      <c r="G26" s="115"/>
      <c r="H26" s="42" t="s">
        <v>336</v>
      </c>
      <c r="I26" s="63">
        <v>5</v>
      </c>
      <c r="J26" s="115" t="s">
        <v>74</v>
      </c>
      <c r="K26" s="122"/>
      <c r="L26" s="63"/>
      <c r="M26" s="115" t="s">
        <v>75</v>
      </c>
      <c r="N26" s="59"/>
      <c r="O26" s="59"/>
      <c r="P26" s="59"/>
    </row>
    <row r="27" spans="1:16" ht="69.75" customHeight="1" x14ac:dyDescent="0.35">
      <c r="A27" s="110"/>
      <c r="B27" s="110"/>
      <c r="C27" s="110"/>
      <c r="D27" s="113"/>
      <c r="E27" s="123"/>
      <c r="F27" s="69"/>
      <c r="G27" s="115"/>
      <c r="H27" s="56" t="s">
        <v>358</v>
      </c>
      <c r="I27" s="74"/>
      <c r="J27" s="115"/>
      <c r="K27" s="123"/>
      <c r="L27" s="69"/>
      <c r="M27" s="115"/>
      <c r="N27" s="59"/>
      <c r="O27" s="59"/>
      <c r="P27" s="59"/>
    </row>
    <row r="28" spans="1:16" ht="24.95" customHeight="1" x14ac:dyDescent="0.35">
      <c r="A28" s="108">
        <v>10</v>
      </c>
      <c r="B28" s="108" t="s">
        <v>39</v>
      </c>
      <c r="C28" s="108" t="s">
        <v>29</v>
      </c>
      <c r="D28" s="111" t="s">
        <v>85</v>
      </c>
      <c r="E28" s="108"/>
      <c r="F28" s="66"/>
      <c r="G28" s="115"/>
      <c r="H28" s="108"/>
      <c r="I28" s="66"/>
      <c r="J28" s="115" t="s">
        <v>76</v>
      </c>
      <c r="K28" s="108"/>
      <c r="L28" s="66"/>
      <c r="M28" s="115" t="s">
        <v>76</v>
      </c>
      <c r="N28" s="59"/>
      <c r="O28" s="59"/>
      <c r="P28" s="59"/>
    </row>
    <row r="29" spans="1:16" ht="52.5" customHeight="1" x14ac:dyDescent="0.35">
      <c r="A29" s="110"/>
      <c r="B29" s="110"/>
      <c r="C29" s="110"/>
      <c r="D29" s="113"/>
      <c r="E29" s="110"/>
      <c r="F29" s="68"/>
      <c r="G29" s="115"/>
      <c r="H29" s="110"/>
      <c r="I29" s="68"/>
      <c r="J29" s="115"/>
      <c r="K29" s="110"/>
      <c r="L29" s="68"/>
      <c r="M29" s="115"/>
      <c r="N29" s="59"/>
      <c r="O29" s="59"/>
      <c r="P29" s="59"/>
    </row>
    <row r="30" spans="1:16" ht="24.95" customHeight="1" x14ac:dyDescent="0.35">
      <c r="A30" s="108">
        <v>11</v>
      </c>
      <c r="B30" s="108" t="s">
        <v>137</v>
      </c>
      <c r="C30" s="108" t="s">
        <v>138</v>
      </c>
      <c r="D30" s="111" t="s">
        <v>86</v>
      </c>
      <c r="E30" s="122" t="s">
        <v>125</v>
      </c>
      <c r="F30" s="63"/>
      <c r="G30" s="108"/>
      <c r="H30" s="42" t="s">
        <v>336</v>
      </c>
      <c r="I30" s="63"/>
      <c r="J30" s="108"/>
      <c r="K30" s="122"/>
      <c r="L30" s="63"/>
      <c r="M30" s="108" t="s">
        <v>75</v>
      </c>
      <c r="N30" s="59"/>
      <c r="O30" s="59"/>
      <c r="P30" s="59"/>
    </row>
    <row r="31" spans="1:16" ht="24.95" customHeight="1" x14ac:dyDescent="0.35">
      <c r="A31" s="109"/>
      <c r="B31" s="109"/>
      <c r="C31" s="109"/>
      <c r="D31" s="112"/>
      <c r="E31" s="124"/>
      <c r="F31" s="70"/>
      <c r="G31" s="109"/>
      <c r="H31" s="46" t="s">
        <v>357</v>
      </c>
      <c r="I31" s="70"/>
      <c r="J31" s="109"/>
      <c r="K31" s="124"/>
      <c r="L31" s="70"/>
      <c r="M31" s="109"/>
      <c r="N31" s="59"/>
      <c r="O31" s="59"/>
      <c r="P31" s="59"/>
    </row>
    <row r="32" spans="1:16" ht="35.25" customHeight="1" x14ac:dyDescent="0.35">
      <c r="A32" s="110"/>
      <c r="B32" s="110"/>
      <c r="C32" s="110"/>
      <c r="D32" s="113"/>
      <c r="E32" s="123"/>
      <c r="F32" s="69"/>
      <c r="G32" s="110"/>
      <c r="H32" s="45"/>
      <c r="I32" s="69"/>
      <c r="J32" s="110"/>
      <c r="K32" s="123"/>
      <c r="L32" s="69"/>
      <c r="M32" s="110"/>
      <c r="N32" s="59"/>
      <c r="O32" s="59"/>
      <c r="P32" s="59"/>
    </row>
    <row r="33" spans="1:21" ht="24.95" customHeight="1" x14ac:dyDescent="0.35">
      <c r="A33" s="108">
        <v>12</v>
      </c>
      <c r="B33" s="108" t="s">
        <v>341</v>
      </c>
      <c r="C33" s="108" t="s">
        <v>32</v>
      </c>
      <c r="D33" s="111" t="s">
        <v>86</v>
      </c>
      <c r="E33" s="122" t="s">
        <v>127</v>
      </c>
      <c r="F33" s="63"/>
      <c r="G33" s="108"/>
      <c r="H33" s="42" t="s">
        <v>336</v>
      </c>
      <c r="I33" s="63"/>
      <c r="J33" s="108"/>
      <c r="K33" s="122"/>
      <c r="L33" s="63"/>
      <c r="M33" s="108" t="s">
        <v>75</v>
      </c>
      <c r="N33" s="59"/>
      <c r="O33" s="59"/>
      <c r="P33" s="59"/>
    </row>
    <row r="34" spans="1:21" ht="24.95" customHeight="1" x14ac:dyDescent="0.35">
      <c r="A34" s="109"/>
      <c r="B34" s="109"/>
      <c r="C34" s="109"/>
      <c r="D34" s="112"/>
      <c r="E34" s="124"/>
      <c r="F34" s="70"/>
      <c r="G34" s="109"/>
      <c r="H34" s="46" t="s">
        <v>357</v>
      </c>
      <c r="I34" s="70"/>
      <c r="J34" s="109"/>
      <c r="K34" s="124"/>
      <c r="L34" s="70"/>
      <c r="M34" s="109"/>
      <c r="N34" s="59"/>
      <c r="O34" s="59"/>
      <c r="P34" s="59"/>
    </row>
    <row r="35" spans="1:21" ht="33" customHeight="1" x14ac:dyDescent="0.35">
      <c r="A35" s="110"/>
      <c r="B35" s="110"/>
      <c r="C35" s="110"/>
      <c r="D35" s="113"/>
      <c r="E35" s="123"/>
      <c r="F35" s="69"/>
      <c r="G35" s="110"/>
      <c r="H35" s="45"/>
      <c r="I35" s="69"/>
      <c r="J35" s="110"/>
      <c r="K35" s="123"/>
      <c r="L35" s="69"/>
      <c r="M35" s="110"/>
      <c r="N35" s="59"/>
      <c r="O35" s="59"/>
      <c r="P35" s="59"/>
    </row>
    <row r="36" spans="1:21" ht="46.5" customHeight="1" x14ac:dyDescent="0.35">
      <c r="A36" s="108">
        <v>13</v>
      </c>
      <c r="B36" s="40" t="s">
        <v>41</v>
      </c>
      <c r="C36" s="108" t="s">
        <v>146</v>
      </c>
      <c r="D36" s="111" t="s">
        <v>86</v>
      </c>
      <c r="E36" s="108"/>
      <c r="F36" s="66"/>
      <c r="G36" s="108"/>
      <c r="H36" s="40"/>
      <c r="I36" s="66"/>
      <c r="J36" s="108"/>
      <c r="K36" s="108"/>
      <c r="L36" s="66"/>
      <c r="M36" s="108" t="s">
        <v>76</v>
      </c>
      <c r="N36" s="59"/>
      <c r="O36" s="59"/>
      <c r="P36" s="59"/>
    </row>
    <row r="37" spans="1:21" ht="52.5" customHeight="1" x14ac:dyDescent="0.35">
      <c r="A37" s="110"/>
      <c r="B37" s="41" t="s">
        <v>42</v>
      </c>
      <c r="C37" s="110"/>
      <c r="D37" s="113"/>
      <c r="E37" s="110"/>
      <c r="F37" s="68"/>
      <c r="G37" s="110"/>
      <c r="H37" s="41"/>
      <c r="I37" s="68"/>
      <c r="J37" s="110"/>
      <c r="K37" s="110"/>
      <c r="L37" s="68"/>
      <c r="M37" s="110"/>
      <c r="N37" s="59"/>
      <c r="O37" s="59"/>
      <c r="P37" s="59"/>
    </row>
    <row r="38" spans="1:21" ht="71.25" customHeight="1" x14ac:dyDescent="0.35">
      <c r="A38" s="2">
        <v>14</v>
      </c>
      <c r="B38" s="2" t="s">
        <v>43</v>
      </c>
      <c r="C38" s="2" t="s">
        <v>52</v>
      </c>
      <c r="D38" s="52" t="s">
        <v>87</v>
      </c>
      <c r="E38" s="2"/>
      <c r="F38" s="71"/>
      <c r="G38" s="2"/>
      <c r="J38" s="2"/>
      <c r="M38" s="2" t="s">
        <v>76</v>
      </c>
      <c r="N38" s="47" t="s">
        <v>362</v>
      </c>
      <c r="O38" s="47"/>
      <c r="P38" s="59"/>
    </row>
    <row r="39" spans="1:21" ht="86.25" customHeight="1" x14ac:dyDescent="0.35">
      <c r="A39" s="2">
        <v>15</v>
      </c>
      <c r="B39" s="1" t="s">
        <v>339</v>
      </c>
      <c r="C39" s="2" t="s">
        <v>55</v>
      </c>
      <c r="D39" s="52" t="s">
        <v>87</v>
      </c>
      <c r="E39" s="47" t="s">
        <v>128</v>
      </c>
      <c r="F39" s="72"/>
      <c r="G39" s="2"/>
      <c r="H39" s="55"/>
      <c r="I39" s="71"/>
      <c r="J39" s="2"/>
      <c r="K39" s="47"/>
      <c r="L39" s="72"/>
      <c r="M39" s="2" t="s">
        <v>75</v>
      </c>
      <c r="N39" s="47" t="s">
        <v>361</v>
      </c>
      <c r="O39" s="47"/>
      <c r="P39" s="59"/>
    </row>
    <row r="40" spans="1:21" ht="76.5" customHeight="1" x14ac:dyDescent="0.35">
      <c r="A40" s="2">
        <v>16</v>
      </c>
      <c r="B40" s="1" t="s">
        <v>340</v>
      </c>
      <c r="C40" s="2" t="s">
        <v>56</v>
      </c>
      <c r="D40" s="52" t="s">
        <v>87</v>
      </c>
      <c r="E40" s="47" t="s">
        <v>129</v>
      </c>
      <c r="F40" s="72"/>
      <c r="G40" s="2"/>
      <c r="H40" s="47" t="s">
        <v>361</v>
      </c>
      <c r="I40" s="72"/>
      <c r="J40" s="2"/>
      <c r="K40" s="47"/>
      <c r="L40" s="72"/>
      <c r="M40" s="2" t="s">
        <v>75</v>
      </c>
      <c r="N40" s="59"/>
      <c r="O40" s="59"/>
      <c r="P40" s="59"/>
    </row>
    <row r="41" spans="1:21" ht="78.75" customHeight="1" x14ac:dyDescent="0.35">
      <c r="A41" s="2">
        <v>17</v>
      </c>
      <c r="B41" s="1" t="s">
        <v>332</v>
      </c>
      <c r="C41" s="2" t="s">
        <v>58</v>
      </c>
      <c r="D41" s="52" t="s">
        <v>87</v>
      </c>
      <c r="E41" s="52"/>
      <c r="F41" s="71"/>
      <c r="G41" s="2"/>
      <c r="H41" s="52"/>
      <c r="I41" s="71"/>
      <c r="J41" s="2"/>
      <c r="K41" s="52"/>
      <c r="L41" s="71"/>
      <c r="M41" s="2" t="s">
        <v>75</v>
      </c>
      <c r="N41" s="59"/>
      <c r="O41" s="59"/>
      <c r="P41" s="59"/>
    </row>
    <row r="42" spans="1:21" ht="72.75" customHeight="1" x14ac:dyDescent="0.35">
      <c r="A42" s="2">
        <v>18</v>
      </c>
      <c r="B42" s="1" t="s">
        <v>191</v>
      </c>
      <c r="C42" s="2" t="s">
        <v>60</v>
      </c>
      <c r="D42" s="52" t="s">
        <v>87</v>
      </c>
      <c r="E42" s="2"/>
      <c r="F42" s="71"/>
      <c r="G42" s="2"/>
      <c r="H42" s="2"/>
      <c r="I42" s="71"/>
      <c r="J42" s="2"/>
      <c r="K42" s="2"/>
      <c r="L42" s="71"/>
      <c r="M42" s="2" t="s">
        <v>74</v>
      </c>
      <c r="N42" s="59"/>
      <c r="O42" s="59"/>
      <c r="P42" s="59"/>
    </row>
    <row r="43" spans="1:21" ht="72" customHeight="1" x14ac:dyDescent="0.35">
      <c r="A43" s="2">
        <v>19</v>
      </c>
      <c r="B43" s="1" t="s">
        <v>49</v>
      </c>
      <c r="C43" s="2" t="s">
        <v>61</v>
      </c>
      <c r="D43" s="52" t="s">
        <v>87</v>
      </c>
      <c r="E43" s="2"/>
      <c r="F43" s="71"/>
      <c r="G43" s="2"/>
      <c r="H43" s="2"/>
      <c r="I43" s="71"/>
      <c r="J43" s="2"/>
      <c r="M43" s="2" t="s">
        <v>75</v>
      </c>
      <c r="N43" s="47" t="s">
        <v>365</v>
      </c>
      <c r="O43" s="47"/>
      <c r="P43" s="59"/>
    </row>
    <row r="44" spans="1:21" s="5" customFormat="1" ht="110.25" customHeight="1" x14ac:dyDescent="0.2">
      <c r="A44" s="2">
        <v>20</v>
      </c>
      <c r="B44" s="1" t="s">
        <v>342</v>
      </c>
      <c r="C44" s="2" t="s">
        <v>62</v>
      </c>
      <c r="D44" s="52" t="s">
        <v>87</v>
      </c>
      <c r="E44" s="2"/>
      <c r="F44" s="71"/>
      <c r="G44" s="2"/>
      <c r="H44" s="2"/>
      <c r="I44" s="71"/>
      <c r="J44" s="2"/>
      <c r="K44" s="2"/>
      <c r="L44" s="71"/>
      <c r="M44" s="2" t="s">
        <v>75</v>
      </c>
      <c r="N44" s="60"/>
      <c r="O44" s="60"/>
      <c r="P44" s="60"/>
      <c r="Q44" s="10"/>
      <c r="R44" s="10"/>
      <c r="S44" s="10"/>
      <c r="T44" s="10"/>
      <c r="U44" s="10"/>
    </row>
    <row r="45" spans="1:21" ht="63" x14ac:dyDescent="0.35">
      <c r="A45" s="2">
        <v>21</v>
      </c>
      <c r="B45" s="3" t="s">
        <v>50</v>
      </c>
      <c r="C45" s="2" t="s">
        <v>64</v>
      </c>
      <c r="D45" s="52" t="s">
        <v>87</v>
      </c>
      <c r="E45" s="2"/>
      <c r="F45" s="71"/>
      <c r="G45" s="2"/>
      <c r="H45" s="2"/>
      <c r="I45" s="71"/>
      <c r="J45" s="2"/>
      <c r="K45" s="2"/>
      <c r="L45" s="71"/>
      <c r="M45" s="2" t="s">
        <v>76</v>
      </c>
      <c r="N45" s="59"/>
      <c r="O45" s="59"/>
      <c r="P45" s="59"/>
    </row>
    <row r="46" spans="1:21" ht="42" x14ac:dyDescent="0.35">
      <c r="A46" s="2">
        <v>22</v>
      </c>
      <c r="B46" s="3" t="s">
        <v>337</v>
      </c>
      <c r="C46" s="2" t="s">
        <v>66</v>
      </c>
      <c r="D46" s="52" t="s">
        <v>87</v>
      </c>
      <c r="E46" s="2"/>
      <c r="F46" s="71"/>
      <c r="G46" s="2"/>
      <c r="H46" s="2"/>
      <c r="I46" s="71"/>
      <c r="J46" s="2"/>
      <c r="K46" s="2"/>
      <c r="L46" s="71"/>
      <c r="M46" s="2" t="s">
        <v>76</v>
      </c>
      <c r="N46" s="59"/>
      <c r="O46" s="59"/>
      <c r="P46" s="59"/>
    </row>
    <row r="47" spans="1:21" ht="42" x14ac:dyDescent="0.35">
      <c r="A47" s="2">
        <v>23</v>
      </c>
      <c r="B47" s="3" t="s">
        <v>338</v>
      </c>
      <c r="C47" s="2" t="s">
        <v>67</v>
      </c>
      <c r="D47" s="52" t="s">
        <v>87</v>
      </c>
      <c r="E47" s="2"/>
      <c r="F47" s="71"/>
      <c r="G47" s="2"/>
      <c r="H47" s="2"/>
      <c r="I47" s="71"/>
      <c r="J47" s="2"/>
      <c r="K47" s="2"/>
      <c r="L47" s="71"/>
      <c r="M47" s="2" t="s">
        <v>76</v>
      </c>
      <c r="N47" s="59"/>
      <c r="O47" s="59"/>
      <c r="P47" s="59"/>
    </row>
    <row r="48" spans="1:21" ht="42" x14ac:dyDescent="0.35">
      <c r="A48" s="2">
        <v>24</v>
      </c>
      <c r="B48" s="3" t="s">
        <v>349</v>
      </c>
      <c r="C48" s="2" t="s">
        <v>68</v>
      </c>
      <c r="D48" s="52" t="s">
        <v>87</v>
      </c>
      <c r="E48" s="2"/>
      <c r="F48" s="71"/>
      <c r="G48" s="2"/>
      <c r="H48" s="2"/>
      <c r="I48" s="71"/>
      <c r="J48" s="2"/>
      <c r="K48" s="54" t="s">
        <v>366</v>
      </c>
      <c r="L48" s="72"/>
      <c r="M48" s="2" t="s">
        <v>74</v>
      </c>
      <c r="N48" s="59"/>
      <c r="O48" s="59"/>
      <c r="P48" s="59"/>
    </row>
    <row r="49" spans="1:21" ht="42" x14ac:dyDescent="0.35">
      <c r="A49" s="2">
        <v>25</v>
      </c>
      <c r="B49" s="3" t="s">
        <v>350</v>
      </c>
      <c r="C49" s="2" t="s">
        <v>70</v>
      </c>
      <c r="D49" s="52" t="s">
        <v>87</v>
      </c>
      <c r="E49" s="2"/>
      <c r="F49" s="71"/>
      <c r="G49" s="2"/>
      <c r="H49" s="2"/>
      <c r="I49" s="71"/>
      <c r="J49" s="2"/>
      <c r="K49" s="2"/>
      <c r="L49" s="71"/>
      <c r="M49" s="2" t="s">
        <v>76</v>
      </c>
      <c r="N49" s="59"/>
      <c r="O49" s="59"/>
      <c r="P49" s="59"/>
    </row>
    <row r="50" spans="1:21" ht="63" x14ac:dyDescent="0.35">
      <c r="A50" s="2">
        <v>26</v>
      </c>
      <c r="B50" s="1" t="s">
        <v>77</v>
      </c>
      <c r="C50" s="2" t="s">
        <v>79</v>
      </c>
      <c r="D50" s="2" t="s">
        <v>88</v>
      </c>
      <c r="E50" s="2"/>
      <c r="F50" s="71"/>
      <c r="G50" s="2"/>
      <c r="H50" s="2"/>
      <c r="I50" s="71"/>
      <c r="J50" s="2"/>
      <c r="K50" s="54" t="s">
        <v>363</v>
      </c>
      <c r="L50" s="72"/>
      <c r="M50" s="2" t="s">
        <v>76</v>
      </c>
      <c r="N50" s="59"/>
      <c r="O50" s="59"/>
      <c r="P50" s="59"/>
    </row>
    <row r="51" spans="1:21" ht="46.5" customHeight="1" x14ac:dyDescent="0.35">
      <c r="A51" s="2">
        <v>27</v>
      </c>
      <c r="B51" s="1" t="s">
        <v>351</v>
      </c>
      <c r="C51" s="2" t="s">
        <v>78</v>
      </c>
      <c r="D51" s="2" t="s">
        <v>88</v>
      </c>
      <c r="E51" s="2"/>
      <c r="F51" s="71"/>
      <c r="G51" s="2"/>
      <c r="H51" s="2"/>
      <c r="I51" s="71"/>
      <c r="J51" s="2"/>
      <c r="K51" s="2"/>
      <c r="L51" s="71"/>
      <c r="M51" s="2" t="s">
        <v>76</v>
      </c>
      <c r="N51" s="59"/>
      <c r="O51" s="59"/>
      <c r="P51" s="59"/>
    </row>
    <row r="52" spans="1:21" ht="63" x14ac:dyDescent="0.35">
      <c r="A52" s="2">
        <v>28</v>
      </c>
      <c r="B52" s="1" t="s">
        <v>352</v>
      </c>
      <c r="C52" s="2" t="s">
        <v>80</v>
      </c>
      <c r="D52" s="2" t="s">
        <v>88</v>
      </c>
      <c r="E52" s="2"/>
      <c r="F52" s="71"/>
      <c r="G52" s="2"/>
      <c r="H52" s="2"/>
      <c r="I52" s="71"/>
      <c r="J52" s="2"/>
      <c r="K52" s="54" t="s">
        <v>364</v>
      </c>
      <c r="L52" s="72"/>
      <c r="M52" s="2" t="s">
        <v>76</v>
      </c>
      <c r="N52" s="59"/>
      <c r="O52" s="59"/>
      <c r="P52" s="59"/>
    </row>
    <row r="53" spans="1:21" ht="63" x14ac:dyDescent="0.35">
      <c r="A53" s="2">
        <v>29</v>
      </c>
      <c r="B53" s="1" t="s">
        <v>353</v>
      </c>
      <c r="C53" s="2" t="s">
        <v>101</v>
      </c>
      <c r="D53" s="2" t="s">
        <v>96</v>
      </c>
      <c r="E53" s="2"/>
      <c r="F53" s="71"/>
      <c r="G53" s="2"/>
      <c r="H53" s="2"/>
      <c r="I53" s="71"/>
      <c r="J53" s="2"/>
      <c r="K53" s="2"/>
      <c r="L53" s="71"/>
      <c r="M53" s="2" t="s">
        <v>75</v>
      </c>
      <c r="N53" s="59"/>
      <c r="O53" s="59"/>
      <c r="P53" s="59"/>
    </row>
    <row r="54" spans="1:21" s="7" customFormat="1" ht="63" x14ac:dyDescent="0.2">
      <c r="A54" s="2">
        <v>30</v>
      </c>
      <c r="B54" s="1" t="s">
        <v>354</v>
      </c>
      <c r="C54" s="2" t="s">
        <v>102</v>
      </c>
      <c r="D54" s="2" t="s">
        <v>96</v>
      </c>
      <c r="E54" s="2"/>
      <c r="F54" s="71"/>
      <c r="G54" s="2"/>
      <c r="H54" s="2"/>
      <c r="I54" s="71"/>
      <c r="J54" s="2"/>
      <c r="K54" s="2"/>
      <c r="L54" s="71"/>
      <c r="M54" s="2" t="s">
        <v>74</v>
      </c>
      <c r="N54" s="57"/>
      <c r="O54" s="61"/>
      <c r="P54" s="57"/>
      <c r="Q54" s="11"/>
      <c r="R54" s="11"/>
      <c r="S54" s="11"/>
      <c r="T54" s="11"/>
      <c r="U54" s="11"/>
    </row>
    <row r="55" spans="1:21" s="7" customFormat="1" ht="42" x14ac:dyDescent="0.2">
      <c r="A55" s="2">
        <v>31</v>
      </c>
      <c r="B55" s="1" t="s">
        <v>93</v>
      </c>
      <c r="C55" s="2" t="s">
        <v>106</v>
      </c>
      <c r="D55" s="2" t="s">
        <v>96</v>
      </c>
      <c r="E55" s="2"/>
      <c r="F55" s="71"/>
      <c r="G55" s="2"/>
      <c r="H55" s="2"/>
      <c r="I55" s="71"/>
      <c r="J55" s="2"/>
      <c r="K55" s="2"/>
      <c r="L55" s="71"/>
      <c r="M55" s="2" t="s">
        <v>76</v>
      </c>
      <c r="N55" s="57"/>
      <c r="O55" s="61"/>
      <c r="P55" s="57"/>
      <c r="Q55" s="11"/>
      <c r="R55" s="11"/>
      <c r="S55" s="11"/>
      <c r="T55" s="11"/>
      <c r="U55" s="11"/>
    </row>
    <row r="56" spans="1:21" s="7" customFormat="1" ht="42" x14ac:dyDescent="0.2">
      <c r="A56" s="2">
        <v>32</v>
      </c>
      <c r="B56" s="1" t="s">
        <v>355</v>
      </c>
      <c r="C56" s="2" t="s">
        <v>108</v>
      </c>
      <c r="D56" s="2" t="s">
        <v>96</v>
      </c>
      <c r="E56" s="2"/>
      <c r="F56" s="71"/>
      <c r="G56" s="2"/>
      <c r="H56" s="2"/>
      <c r="I56" s="71"/>
      <c r="J56" s="2"/>
      <c r="K56" s="2"/>
      <c r="L56" s="71"/>
      <c r="M56" s="2" t="s">
        <v>75</v>
      </c>
      <c r="N56" s="57"/>
      <c r="O56" s="61"/>
      <c r="P56" s="57"/>
      <c r="Q56" s="11"/>
      <c r="R56" s="11"/>
      <c r="S56" s="11"/>
      <c r="T56" s="11"/>
      <c r="U56" s="11"/>
    </row>
    <row r="57" spans="1:21" s="7" customFormat="1" ht="42" x14ac:dyDescent="0.2">
      <c r="A57" s="2">
        <v>33</v>
      </c>
      <c r="B57" s="1" t="s">
        <v>356</v>
      </c>
      <c r="C57" s="2" t="s">
        <v>110</v>
      </c>
      <c r="D57" s="2" t="s">
        <v>96</v>
      </c>
      <c r="E57" s="2"/>
      <c r="F57" s="71"/>
      <c r="G57" s="2"/>
      <c r="H57" s="2"/>
      <c r="I57" s="71"/>
      <c r="J57" s="2"/>
      <c r="K57" s="54" t="s">
        <v>367</v>
      </c>
      <c r="L57" s="72"/>
      <c r="M57" s="2" t="s">
        <v>75</v>
      </c>
      <c r="N57" s="57"/>
      <c r="O57" s="61"/>
      <c r="P57" s="57"/>
      <c r="Q57" s="11"/>
      <c r="R57" s="11"/>
      <c r="S57" s="11"/>
      <c r="T57" s="11"/>
      <c r="U57" s="11"/>
    </row>
    <row r="58" spans="1:21" s="7" customFormat="1" ht="72.75" customHeight="1" x14ac:dyDescent="0.2">
      <c r="A58" s="2">
        <v>34</v>
      </c>
      <c r="B58" s="3" t="s">
        <v>343</v>
      </c>
      <c r="C58" s="2" t="s">
        <v>112</v>
      </c>
      <c r="D58" s="2" t="s">
        <v>96</v>
      </c>
      <c r="E58" s="2"/>
      <c r="F58" s="71"/>
      <c r="G58" s="2"/>
      <c r="H58" s="2"/>
      <c r="I58" s="71"/>
      <c r="J58" s="2"/>
      <c r="K58" s="2"/>
      <c r="L58" s="71"/>
      <c r="M58" s="2" t="s">
        <v>76</v>
      </c>
      <c r="N58" s="57"/>
      <c r="O58" s="61"/>
      <c r="P58" s="57"/>
      <c r="Q58" s="11"/>
      <c r="R58" s="11"/>
      <c r="S58" s="11"/>
      <c r="T58" s="11"/>
      <c r="U58" s="11"/>
    </row>
    <row r="59" spans="1:21" s="7" customFormat="1" ht="42" x14ac:dyDescent="0.2">
      <c r="A59" s="55">
        <v>35</v>
      </c>
      <c r="B59" s="3" t="s">
        <v>344</v>
      </c>
      <c r="C59" s="2" t="s">
        <v>115</v>
      </c>
      <c r="D59" s="2" t="s">
        <v>96</v>
      </c>
      <c r="E59" s="2"/>
      <c r="F59" s="71"/>
      <c r="G59" s="2"/>
      <c r="H59" s="2"/>
      <c r="I59" s="71"/>
      <c r="J59" s="2"/>
      <c r="K59" s="2"/>
      <c r="L59" s="71"/>
      <c r="M59" s="2" t="s">
        <v>74</v>
      </c>
      <c r="N59" s="57"/>
      <c r="O59" s="61"/>
      <c r="P59" s="57"/>
      <c r="Q59" s="11"/>
      <c r="R59" s="11"/>
      <c r="S59" s="11"/>
      <c r="T59" s="11"/>
      <c r="U59" s="11"/>
    </row>
    <row r="60" spans="1:21" ht="42" x14ac:dyDescent="0.35">
      <c r="A60" s="2">
        <v>36</v>
      </c>
      <c r="B60" s="3" t="s">
        <v>345</v>
      </c>
      <c r="C60" s="2" t="s">
        <v>116</v>
      </c>
      <c r="D60" s="2" t="s">
        <v>96</v>
      </c>
      <c r="E60" s="2"/>
      <c r="F60" s="71"/>
      <c r="G60" s="2"/>
      <c r="H60" s="2"/>
      <c r="I60" s="71"/>
      <c r="J60" s="2"/>
      <c r="K60" s="2"/>
      <c r="L60" s="71"/>
      <c r="M60" s="2" t="s">
        <v>76</v>
      </c>
      <c r="N60" s="59"/>
      <c r="O60" s="59"/>
      <c r="P60" s="59"/>
    </row>
    <row r="61" spans="1:21" ht="42" x14ac:dyDescent="0.35">
      <c r="A61" s="2">
        <v>37</v>
      </c>
      <c r="B61" s="3" t="s">
        <v>346</v>
      </c>
      <c r="C61" s="2" t="s">
        <v>92</v>
      </c>
      <c r="D61" s="2" t="s">
        <v>96</v>
      </c>
      <c r="E61" s="2"/>
      <c r="F61" s="71"/>
      <c r="G61" s="2"/>
      <c r="H61" s="2"/>
      <c r="I61" s="71"/>
      <c r="J61" s="2"/>
      <c r="K61" s="2"/>
      <c r="L61" s="71"/>
      <c r="M61" s="2" t="s">
        <v>76</v>
      </c>
      <c r="N61" s="59"/>
      <c r="O61" s="59"/>
      <c r="P61" s="59"/>
    </row>
    <row r="62" spans="1:21" ht="50.25" customHeight="1" x14ac:dyDescent="0.35">
      <c r="A62" s="2">
        <v>38</v>
      </c>
      <c r="B62" s="3" t="s">
        <v>347</v>
      </c>
      <c r="C62" s="2" t="s">
        <v>120</v>
      </c>
      <c r="D62" s="2" t="s">
        <v>96</v>
      </c>
      <c r="E62" s="2"/>
      <c r="F62" s="71"/>
      <c r="G62" s="2"/>
      <c r="H62" s="2"/>
      <c r="I62" s="71"/>
      <c r="J62" s="2"/>
      <c r="K62" s="2"/>
      <c r="L62" s="71"/>
      <c r="M62" s="2" t="s">
        <v>76</v>
      </c>
      <c r="N62" s="59"/>
      <c r="O62" s="59"/>
      <c r="P62" s="59"/>
    </row>
    <row r="63" spans="1:21" ht="73.5" customHeight="1" x14ac:dyDescent="0.35">
      <c r="A63" s="2">
        <v>39</v>
      </c>
      <c r="B63" s="3" t="s">
        <v>348</v>
      </c>
      <c r="C63" s="2" t="s">
        <v>121</v>
      </c>
      <c r="D63" s="2" t="s">
        <v>96</v>
      </c>
      <c r="E63" s="2"/>
      <c r="F63" s="71"/>
      <c r="G63" s="2"/>
      <c r="H63" s="2"/>
      <c r="I63" s="71"/>
      <c r="J63" s="2"/>
      <c r="K63" s="2"/>
      <c r="L63" s="71"/>
      <c r="M63" s="2" t="s">
        <v>76</v>
      </c>
      <c r="N63" s="59"/>
      <c r="O63" s="59"/>
      <c r="P63" s="59"/>
    </row>
    <row r="64" spans="1:21" ht="42" x14ac:dyDescent="0.35">
      <c r="A64" s="2">
        <v>40</v>
      </c>
      <c r="B64" s="3" t="s">
        <v>160</v>
      </c>
      <c r="C64" s="2" t="s">
        <v>161</v>
      </c>
      <c r="D64" s="2" t="s">
        <v>164</v>
      </c>
      <c r="E64" s="2"/>
      <c r="F64" s="71"/>
      <c r="G64" s="2"/>
      <c r="H64" s="2"/>
      <c r="I64" s="71"/>
      <c r="J64" s="2"/>
      <c r="K64" s="2"/>
      <c r="L64" s="71"/>
      <c r="M64" s="2" t="s">
        <v>75</v>
      </c>
      <c r="N64" s="59"/>
      <c r="O64" s="59"/>
      <c r="P64" s="59"/>
    </row>
    <row r="65" spans="1:16" ht="42" x14ac:dyDescent="0.35">
      <c r="A65" s="2">
        <v>41</v>
      </c>
      <c r="B65" s="3" t="s">
        <v>168</v>
      </c>
      <c r="C65" s="2" t="s">
        <v>169</v>
      </c>
      <c r="D65" s="2" t="s">
        <v>171</v>
      </c>
      <c r="E65" s="2"/>
      <c r="F65" s="71"/>
      <c r="G65" s="2"/>
      <c r="H65" s="2"/>
      <c r="I65" s="71"/>
      <c r="J65" s="2"/>
      <c r="K65" s="2"/>
      <c r="L65" s="71"/>
      <c r="M65" s="2" t="s">
        <v>75</v>
      </c>
      <c r="N65" s="59"/>
      <c r="O65" s="59"/>
      <c r="P65" s="59"/>
    </row>
    <row r="66" spans="1:16" ht="42" x14ac:dyDescent="0.35">
      <c r="A66" s="2">
        <v>42</v>
      </c>
      <c r="B66" s="2" t="s">
        <v>172</v>
      </c>
      <c r="C66" s="2" t="s">
        <v>173</v>
      </c>
      <c r="D66" s="2" t="s">
        <v>175</v>
      </c>
      <c r="E66" s="2"/>
      <c r="F66" s="71"/>
      <c r="G66" s="2"/>
      <c r="H66" s="2"/>
      <c r="I66" s="71"/>
      <c r="J66" s="2"/>
      <c r="K66" s="2"/>
      <c r="L66" s="71"/>
      <c r="M66" s="2" t="s">
        <v>76</v>
      </c>
      <c r="N66" s="59"/>
      <c r="O66" s="59"/>
      <c r="P66" s="59"/>
    </row>
    <row r="67" spans="1:16" ht="42" x14ac:dyDescent="0.35">
      <c r="A67" s="2">
        <v>43</v>
      </c>
      <c r="B67" s="1" t="s">
        <v>268</v>
      </c>
      <c r="C67" s="2" t="s">
        <v>248</v>
      </c>
      <c r="D67" s="2" t="s">
        <v>213</v>
      </c>
      <c r="E67" s="55"/>
      <c r="F67" s="71"/>
      <c r="G67" s="55"/>
      <c r="H67" s="55"/>
      <c r="I67" s="71"/>
      <c r="J67" s="55"/>
      <c r="K67" s="55"/>
      <c r="L67" s="71"/>
      <c r="M67" s="55"/>
      <c r="N67" s="59"/>
      <c r="O67" s="59"/>
      <c r="P67" s="59"/>
    </row>
    <row r="68" spans="1:16" ht="63" x14ac:dyDescent="0.35">
      <c r="A68" s="2">
        <v>44</v>
      </c>
      <c r="B68" s="1" t="s">
        <v>269</v>
      </c>
      <c r="C68" s="2" t="s">
        <v>249</v>
      </c>
      <c r="D68" s="2" t="s">
        <v>213</v>
      </c>
      <c r="E68" s="55"/>
      <c r="F68" s="71"/>
      <c r="G68" s="55"/>
      <c r="H68" s="55"/>
      <c r="I68" s="71"/>
      <c r="J68" s="55"/>
      <c r="K68" s="55"/>
      <c r="L68" s="71"/>
      <c r="M68" s="55"/>
      <c r="N68" s="59"/>
      <c r="O68" s="59"/>
      <c r="P68" s="59"/>
    </row>
    <row r="69" spans="1:16" ht="42" x14ac:dyDescent="0.35">
      <c r="A69" s="2">
        <v>45</v>
      </c>
      <c r="B69" s="1" t="s">
        <v>270</v>
      </c>
      <c r="C69" s="2" t="s">
        <v>257</v>
      </c>
      <c r="D69" s="2" t="s">
        <v>213</v>
      </c>
      <c r="E69" s="55"/>
      <c r="F69" s="71"/>
      <c r="G69" s="55"/>
      <c r="H69" s="55"/>
      <c r="I69" s="71"/>
      <c r="J69" s="55"/>
      <c r="K69" s="55"/>
      <c r="L69" s="71"/>
      <c r="M69" s="55"/>
      <c r="N69" s="59"/>
      <c r="O69" s="59"/>
      <c r="P69" s="59"/>
    </row>
    <row r="70" spans="1:16" ht="42" x14ac:dyDescent="0.35">
      <c r="A70" s="2">
        <v>46</v>
      </c>
      <c r="B70" s="1" t="s">
        <v>271</v>
      </c>
      <c r="C70" s="2" t="s">
        <v>258</v>
      </c>
      <c r="D70" s="2" t="s">
        <v>213</v>
      </c>
      <c r="E70" s="55"/>
      <c r="F70" s="71"/>
      <c r="G70" s="55"/>
      <c r="H70" s="55"/>
      <c r="I70" s="71"/>
      <c r="J70" s="55"/>
      <c r="K70" s="55"/>
      <c r="L70" s="71"/>
      <c r="M70" s="55"/>
      <c r="N70" s="59"/>
      <c r="O70" s="59"/>
      <c r="P70" s="59"/>
    </row>
    <row r="71" spans="1:16" ht="49.5" customHeight="1" x14ac:dyDescent="0.35">
      <c r="A71" s="2">
        <v>47</v>
      </c>
      <c r="B71" s="1" t="s">
        <v>250</v>
      </c>
      <c r="C71" s="2" t="s">
        <v>259</v>
      </c>
      <c r="D71" s="2" t="s">
        <v>213</v>
      </c>
      <c r="E71" s="55"/>
      <c r="F71" s="71"/>
      <c r="G71" s="55"/>
      <c r="H71" s="55"/>
      <c r="I71" s="71"/>
      <c r="J71" s="55"/>
      <c r="K71" s="55"/>
      <c r="L71" s="71"/>
      <c r="M71" s="55"/>
      <c r="N71" s="59"/>
      <c r="O71" s="59"/>
      <c r="P71" s="59"/>
    </row>
    <row r="72" spans="1:16" ht="42" x14ac:dyDescent="0.35">
      <c r="A72" s="2">
        <v>48</v>
      </c>
      <c r="B72" s="1" t="s">
        <v>251</v>
      </c>
      <c r="C72" s="2" t="s">
        <v>260</v>
      </c>
      <c r="D72" s="2" t="s">
        <v>213</v>
      </c>
      <c r="E72" s="55"/>
      <c r="F72" s="71"/>
      <c r="G72" s="55"/>
      <c r="H72" s="55"/>
      <c r="I72" s="71"/>
      <c r="J72" s="55"/>
      <c r="K72" s="55"/>
      <c r="L72" s="71"/>
      <c r="M72" s="55"/>
      <c r="N72" s="59"/>
      <c r="O72" s="59"/>
      <c r="P72" s="59"/>
    </row>
    <row r="73" spans="1:16" ht="42" x14ac:dyDescent="0.35">
      <c r="A73" s="2">
        <v>49</v>
      </c>
      <c r="B73" s="1" t="s">
        <v>252</v>
      </c>
      <c r="C73" s="2" t="s">
        <v>261</v>
      </c>
      <c r="D73" s="2" t="s">
        <v>213</v>
      </c>
      <c r="E73" s="55"/>
      <c r="F73" s="71"/>
      <c r="G73" s="55"/>
      <c r="H73" s="55"/>
      <c r="I73" s="71"/>
      <c r="J73" s="55"/>
      <c r="K73" s="55"/>
      <c r="L73" s="71"/>
      <c r="M73" s="55"/>
      <c r="N73" s="59"/>
      <c r="O73" s="59"/>
      <c r="P73" s="59"/>
    </row>
    <row r="74" spans="1:16" ht="42" x14ac:dyDescent="0.35">
      <c r="A74" s="2">
        <v>50</v>
      </c>
      <c r="B74" s="1" t="s">
        <v>253</v>
      </c>
      <c r="C74" s="2" t="s">
        <v>262</v>
      </c>
      <c r="D74" s="2" t="s">
        <v>213</v>
      </c>
      <c r="E74" s="55"/>
      <c r="F74" s="71"/>
      <c r="G74" s="55"/>
      <c r="H74" s="55"/>
      <c r="I74" s="71"/>
      <c r="J74" s="55"/>
      <c r="K74" s="55"/>
      <c r="L74" s="71"/>
      <c r="M74" s="55"/>
      <c r="N74" s="59"/>
      <c r="O74" s="59"/>
      <c r="P74" s="59"/>
    </row>
    <row r="75" spans="1:16" ht="42" x14ac:dyDescent="0.35">
      <c r="A75" s="2">
        <v>51</v>
      </c>
      <c r="B75" s="1" t="s">
        <v>254</v>
      </c>
      <c r="C75" s="2" t="s">
        <v>263</v>
      </c>
      <c r="D75" s="2" t="s">
        <v>213</v>
      </c>
      <c r="E75" s="55"/>
      <c r="F75" s="71"/>
      <c r="G75" s="55"/>
      <c r="H75" s="55"/>
      <c r="I75" s="71"/>
      <c r="J75" s="55"/>
      <c r="K75" s="55"/>
      <c r="L75" s="71"/>
      <c r="M75" s="55"/>
      <c r="N75" s="59"/>
      <c r="O75" s="59"/>
      <c r="P75" s="59"/>
    </row>
    <row r="76" spans="1:16" ht="42" x14ac:dyDescent="0.35">
      <c r="A76" s="2">
        <v>52</v>
      </c>
      <c r="B76" s="1" t="s">
        <v>255</v>
      </c>
      <c r="C76" s="2" t="s">
        <v>264</v>
      </c>
      <c r="D76" s="2" t="s">
        <v>213</v>
      </c>
      <c r="E76" s="55"/>
      <c r="F76" s="71"/>
      <c r="G76" s="55"/>
      <c r="H76" s="55"/>
      <c r="I76" s="71"/>
      <c r="J76" s="55"/>
      <c r="K76" s="55"/>
      <c r="L76" s="71"/>
      <c r="M76" s="55"/>
      <c r="N76" s="59"/>
      <c r="O76" s="59"/>
      <c r="P76" s="59"/>
    </row>
    <row r="77" spans="1:16" ht="42" x14ac:dyDescent="0.35">
      <c r="A77" s="2">
        <v>53</v>
      </c>
      <c r="B77" s="1" t="s">
        <v>318</v>
      </c>
      <c r="C77" s="2" t="s">
        <v>265</v>
      </c>
      <c r="D77" s="2" t="s">
        <v>213</v>
      </c>
      <c r="E77" s="55"/>
      <c r="F77" s="71"/>
      <c r="G77" s="55"/>
      <c r="H77" s="55"/>
      <c r="I77" s="71"/>
      <c r="J77" s="55"/>
      <c r="K77" s="55"/>
      <c r="L77" s="71"/>
      <c r="M77" s="55"/>
      <c r="N77" s="59"/>
      <c r="O77" s="59"/>
      <c r="P77" s="59"/>
    </row>
    <row r="78" spans="1:16" ht="42" x14ac:dyDescent="0.35">
      <c r="A78" s="2">
        <v>54</v>
      </c>
      <c r="B78" s="1" t="s">
        <v>256</v>
      </c>
      <c r="C78" s="2" t="s">
        <v>266</v>
      </c>
      <c r="D78" s="2" t="s">
        <v>213</v>
      </c>
      <c r="E78" s="55"/>
      <c r="F78" s="71"/>
      <c r="G78" s="55"/>
      <c r="H78" s="55"/>
      <c r="I78" s="71"/>
      <c r="J78" s="55"/>
      <c r="K78" s="55"/>
      <c r="L78" s="71"/>
      <c r="M78" s="55"/>
      <c r="N78" s="59"/>
      <c r="O78" s="59"/>
      <c r="P78" s="59"/>
    </row>
    <row r="79" spans="1:16" ht="42" x14ac:dyDescent="0.35">
      <c r="A79" s="2">
        <v>55</v>
      </c>
      <c r="B79" s="3" t="s">
        <v>319</v>
      </c>
      <c r="C79" s="6" t="s">
        <v>267</v>
      </c>
      <c r="D79" s="6" t="s">
        <v>213</v>
      </c>
      <c r="E79" s="55"/>
      <c r="F79" s="71"/>
      <c r="G79" s="55"/>
      <c r="H79" s="55"/>
      <c r="I79" s="71"/>
      <c r="J79" s="55"/>
      <c r="K79" s="55"/>
      <c r="L79" s="71"/>
      <c r="M79" s="55"/>
      <c r="N79" s="59"/>
      <c r="O79" s="59"/>
      <c r="P79" s="59"/>
    </row>
    <row r="80" spans="1:16" ht="42" x14ac:dyDescent="0.35">
      <c r="A80" s="2">
        <v>56</v>
      </c>
      <c r="B80" s="2" t="s">
        <v>327</v>
      </c>
      <c r="C80" s="2" t="s">
        <v>328</v>
      </c>
      <c r="D80" s="6" t="s">
        <v>326</v>
      </c>
      <c r="E80" s="55"/>
      <c r="F80" s="71"/>
      <c r="G80" s="55"/>
      <c r="H80" s="55"/>
      <c r="I80" s="71"/>
      <c r="J80" s="55"/>
      <c r="K80" s="55"/>
      <c r="L80" s="71"/>
      <c r="M80" s="55"/>
      <c r="N80" s="59"/>
      <c r="O80" s="59"/>
      <c r="P80" s="59"/>
    </row>
    <row r="81" spans="1:16" ht="42" x14ac:dyDescent="0.35">
      <c r="A81" s="2">
        <v>57</v>
      </c>
      <c r="B81" s="1" t="s">
        <v>322</v>
      </c>
      <c r="C81" s="2" t="s">
        <v>323</v>
      </c>
      <c r="D81" s="6" t="s">
        <v>326</v>
      </c>
      <c r="E81" s="55"/>
      <c r="F81" s="71"/>
      <c r="G81" s="55"/>
      <c r="H81" s="55"/>
      <c r="I81" s="71"/>
      <c r="J81" s="55"/>
      <c r="K81" s="55"/>
      <c r="L81" s="71"/>
      <c r="M81" s="55"/>
      <c r="N81" s="59"/>
      <c r="O81" s="59"/>
      <c r="P81" s="59"/>
    </row>
  </sheetData>
  <mergeCells count="129">
    <mergeCell ref="K36:K37"/>
    <mergeCell ref="M36:M37"/>
    <mergeCell ref="K28:K29"/>
    <mergeCell ref="M28:M29"/>
    <mergeCell ref="K30:K32"/>
    <mergeCell ref="M30:M32"/>
    <mergeCell ref="K33:K35"/>
    <mergeCell ref="M33:M35"/>
    <mergeCell ref="K20:K22"/>
    <mergeCell ref="M20:M22"/>
    <mergeCell ref="K23:K25"/>
    <mergeCell ref="M23:M25"/>
    <mergeCell ref="K26:K27"/>
    <mergeCell ref="M26:M27"/>
    <mergeCell ref="G36:G37"/>
    <mergeCell ref="D2:G2"/>
    <mergeCell ref="H2:J2"/>
    <mergeCell ref="E26:E27"/>
    <mergeCell ref="G26:G27"/>
    <mergeCell ref="D28:D29"/>
    <mergeCell ref="E28:E29"/>
    <mergeCell ref="G28:G29"/>
    <mergeCell ref="D30:D32"/>
    <mergeCell ref="E30:E32"/>
    <mergeCell ref="G30:G32"/>
    <mergeCell ref="D33:D35"/>
    <mergeCell ref="E33:E35"/>
    <mergeCell ref="G33:G35"/>
    <mergeCell ref="D5:D7"/>
    <mergeCell ref="E5:E7"/>
    <mergeCell ref="G5:G7"/>
    <mergeCell ref="D8:D9"/>
    <mergeCell ref="E8:E9"/>
    <mergeCell ref="G8:G9"/>
    <mergeCell ref="D10:D12"/>
    <mergeCell ref="J23:J25"/>
    <mergeCell ref="J26:J27"/>
    <mergeCell ref="J28:J29"/>
    <mergeCell ref="A5:A7"/>
    <mergeCell ref="J30:J32"/>
    <mergeCell ref="J33:J35"/>
    <mergeCell ref="J36:J37"/>
    <mergeCell ref="A1:J1"/>
    <mergeCell ref="J13:J15"/>
    <mergeCell ref="J10:J12"/>
    <mergeCell ref="J5:J7"/>
    <mergeCell ref="J8:J9"/>
    <mergeCell ref="J16:J17"/>
    <mergeCell ref="J18:J19"/>
    <mergeCell ref="J20:J22"/>
    <mergeCell ref="D36:D37"/>
    <mergeCell ref="E36:E37"/>
    <mergeCell ref="A3:A4"/>
    <mergeCell ref="C3:C4"/>
    <mergeCell ref="A18:A19"/>
    <mergeCell ref="B18:B19"/>
    <mergeCell ref="C18:C19"/>
    <mergeCell ref="H8:H9"/>
    <mergeCell ref="A10:A12"/>
    <mergeCell ref="H10:H12"/>
    <mergeCell ref="A8:A9"/>
    <mergeCell ref="A16:A17"/>
    <mergeCell ref="C16:C17"/>
    <mergeCell ref="A13:A15"/>
    <mergeCell ref="B13:B15"/>
    <mergeCell ref="B26:B27"/>
    <mergeCell ref="A20:A22"/>
    <mergeCell ref="B20:B22"/>
    <mergeCell ref="C20:C22"/>
    <mergeCell ref="A26:A27"/>
    <mergeCell ref="C26:C27"/>
    <mergeCell ref="A23:A25"/>
    <mergeCell ref="B23:B25"/>
    <mergeCell ref="C23:C25"/>
    <mergeCell ref="B16:B17"/>
    <mergeCell ref="A30:A32"/>
    <mergeCell ref="B30:B32"/>
    <mergeCell ref="C30:C32"/>
    <mergeCell ref="A28:A29"/>
    <mergeCell ref="B28:B29"/>
    <mergeCell ref="A36:A37"/>
    <mergeCell ref="C36:C37"/>
    <mergeCell ref="A33:A35"/>
    <mergeCell ref="B33:B35"/>
    <mergeCell ref="C33:C35"/>
    <mergeCell ref="B3:B4"/>
    <mergeCell ref="H28:H29"/>
    <mergeCell ref="C28:C29"/>
    <mergeCell ref="D20:D22"/>
    <mergeCell ref="E20:E22"/>
    <mergeCell ref="G20:G22"/>
    <mergeCell ref="D23:D25"/>
    <mergeCell ref="E23:E25"/>
    <mergeCell ref="G23:G25"/>
    <mergeCell ref="D26:D27"/>
    <mergeCell ref="B8:B9"/>
    <mergeCell ref="C8:C9"/>
    <mergeCell ref="B5:B7"/>
    <mergeCell ref="C13:C15"/>
    <mergeCell ref="C5:C7"/>
    <mergeCell ref="C10:C12"/>
    <mergeCell ref="H18:H19"/>
    <mergeCell ref="H16:H17"/>
    <mergeCell ref="E16:E17"/>
    <mergeCell ref="G16:G17"/>
    <mergeCell ref="D18:D19"/>
    <mergeCell ref="E18:E19"/>
    <mergeCell ref="G18:G19"/>
    <mergeCell ref="B10:B12"/>
    <mergeCell ref="N2:P2"/>
    <mergeCell ref="E10:E12"/>
    <mergeCell ref="G10:G12"/>
    <mergeCell ref="H5:H7"/>
    <mergeCell ref="H20:H22"/>
    <mergeCell ref="D13:D15"/>
    <mergeCell ref="E13:E15"/>
    <mergeCell ref="G13:G15"/>
    <mergeCell ref="D16:D17"/>
    <mergeCell ref="K13:K15"/>
    <mergeCell ref="M13:M15"/>
    <mergeCell ref="M16:M17"/>
    <mergeCell ref="M18:M19"/>
    <mergeCell ref="K2:M2"/>
    <mergeCell ref="K5:K7"/>
    <mergeCell ref="M5:M7"/>
    <mergeCell ref="K8:K9"/>
    <mergeCell ref="M8:M9"/>
    <mergeCell ref="K10:K12"/>
    <mergeCell ref="M10:M12"/>
  </mergeCells>
  <pageMargins left="0.39370078740157483" right="0.19685039370078741" top="0.59055118110236227" bottom="0.39370078740157483" header="0.31496062992125984" footer="0.31496062992125984"/>
  <pageSetup paperSize="9" scale="68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3</vt:i4>
      </vt:variant>
    </vt:vector>
  </HeadingPairs>
  <TitlesOfParts>
    <vt:vector size="5" baseType="lpstr">
      <vt:lpstr>สรุปแปลงใหญ่ 57</vt:lpstr>
      <vt:lpstr>แยกจัดชั้น</vt:lpstr>
      <vt:lpstr>'สรุปแปลงใหญ่ 57'!Print_Area</vt:lpstr>
      <vt:lpstr>แยกจัดชั้น!Print_Titles</vt:lpstr>
      <vt:lpstr>'สรุปแปลงใหญ่ 57'!Print_Titles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2019-09-09T09:27:56Z</cp:lastPrinted>
  <dcterms:created xsi:type="dcterms:W3CDTF">2017-02-20T12:20:03Z</dcterms:created>
  <dcterms:modified xsi:type="dcterms:W3CDTF">2019-09-09T09:31:36Z</dcterms:modified>
</cp:coreProperties>
</file>