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555" windowWidth="19440" windowHeight="7365"/>
  </bookViews>
  <sheets>
    <sheet name="จังหวัด" sheetId="2" r:id="rId1"/>
    <sheet name="อำเภอ" sheetId="3" r:id="rId2"/>
    <sheet name="ข้อมูลสรุป" sheetId="4" r:id="rId3"/>
  </sheets>
  <definedNames>
    <definedName name="_xlnm._FilterDatabase" localSheetId="1" hidden="1">อำเภอ!$A$2:$AS$2</definedName>
    <definedName name="_xlnm.Print_Titles" localSheetId="2">ข้อมูลสรุป!$A:$B,ข้อมูลสรุป!$2:$2</definedName>
    <definedName name="_xlnm.Print_Titles" localSheetId="0">จังหวัด!$A:$B,จังหวัด!$2:$2</definedName>
    <definedName name="_xlnm.Print_Titles" localSheetId="1">อำเภอ!$A:$C,อำเภอ!$2:$2</definedName>
  </definedNames>
  <calcPr calcId="144525"/>
</workbook>
</file>

<file path=xl/calcChain.xml><?xml version="1.0" encoding="utf-8"?>
<calcChain xmlns="http://schemas.openxmlformats.org/spreadsheetml/2006/main">
  <c r="C20" i="4" l="1"/>
  <c r="C20" i="2"/>
  <c r="E89" i="3" l="1"/>
  <c r="F89" i="3"/>
  <c r="G89" i="3"/>
  <c r="H89" i="3"/>
  <c r="I89" i="3"/>
  <c r="J89" i="3"/>
  <c r="K89" i="3"/>
  <c r="L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I89" i="3"/>
  <c r="AJ89" i="3"/>
  <c r="AK89" i="3"/>
  <c r="AL89" i="3"/>
  <c r="AM89" i="3"/>
  <c r="AN89" i="3"/>
  <c r="AO89" i="3"/>
  <c r="AP89" i="3"/>
  <c r="AQ89" i="3"/>
  <c r="AR89" i="3"/>
  <c r="AS89" i="3"/>
  <c r="D89" i="3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</calcChain>
</file>

<file path=xl/sharedStrings.xml><?xml version="1.0" encoding="utf-8"?>
<sst xmlns="http://schemas.openxmlformats.org/spreadsheetml/2006/main" count="323" uniqueCount="78">
  <si>
    <t>ลำดับ</t>
  </si>
  <si>
    <t>อำเภอ</t>
  </si>
  <si>
    <t>กรงปินัง</t>
  </si>
  <si>
    <t>แกะ</t>
  </si>
  <si>
    <t>ไก่เนื้อ</t>
  </si>
  <si>
    <t>ไก่พื้นเมือง</t>
  </si>
  <si>
    <t>ไข่ไก่</t>
  </si>
  <si>
    <t>ไข่เป็ด</t>
  </si>
  <si>
    <t>โคเนื้อ</t>
  </si>
  <si>
    <t>เป็ดเทศ</t>
  </si>
  <si>
    <t>เป็ดเนื้อ</t>
  </si>
  <si>
    <t>แพะ</t>
  </si>
  <si>
    <t>กาบัง</t>
  </si>
  <si>
    <t>ไก่เบตง</t>
  </si>
  <si>
    <t>น้ำนมแพะดิบ</t>
  </si>
  <si>
    <t>สุกร</t>
  </si>
  <si>
    <t>ธารโต</t>
  </si>
  <si>
    <t>บันนังสตา</t>
  </si>
  <si>
    <t>เบตง</t>
  </si>
  <si>
    <t>เมืองยะลา</t>
  </si>
  <si>
    <t>กระบือ</t>
  </si>
  <si>
    <t>ยะหา</t>
  </si>
  <si>
    <t>รามัน</t>
  </si>
  <si>
    <t>ชื่อชนิดสินค้า</t>
  </si>
  <si>
    <t>รวม</t>
  </si>
  <si>
    <t>การกระจายภายนอกจังหวัด (ตัว)</t>
  </si>
  <si>
    <t>การกระจายการบริโภคไข่ภายนอกจังหวัด (ฟอง)</t>
  </si>
  <si>
    <t>ไข่นกกระทา</t>
  </si>
  <si>
    <t>จำนวนเกษตรกร(ราย)</t>
  </si>
  <si>
    <t>การกระจายภายในจังหวัด(ตัว)</t>
  </si>
  <si>
    <t>การกระจายการบริโภคไข่ภายในจังหวัด(ฟอง)</t>
  </si>
  <si>
    <t>การกระจายการบริโภคน้ำนมดิบภายในจังหวัด(ตัน)</t>
  </si>
  <si>
    <t>การกระจายการบริโภคน้ำนมดิบภายนอกจังหวัด(ตัน)</t>
  </si>
  <si>
    <t>สินค้า</t>
  </si>
  <si>
    <t>หมายเหตุ</t>
  </si>
  <si>
    <t>นกกระทาพันธุ์เนื้อ</t>
  </si>
  <si>
    <t>จำนวนสัตว์ที่เลี้ยงทั้งหมด(ตัว) ณ วันที่ 1 มกราคม 2569</t>
  </si>
  <si>
    <t>จำนวนแม่ไก่ยืนกรง/จำนวนเป็ดหรือนกกระทาที่ให้ไข่(ตัว) 
ณ วันที่ 1 มกราคม 2569</t>
  </si>
  <si>
    <t>จำนวนแม่โคกำลังรีดนม(ตัว) ณ วันที่ 1 มกราคม 2569</t>
  </si>
  <si>
    <t>จำนวนแม่โคแห้งนม(ตัว) ณ วันที่ 1 มกราคม 2569</t>
  </si>
  <si>
    <t>ปริมาณผลผลิตปี 2569 (ตัว)</t>
  </si>
  <si>
    <t>ประมาณการผลผลิต 
ปี 2570 (ตัว)</t>
  </si>
  <si>
    <t>ปริมาณผลผลิตรวมไข่
ปี 2569 (ฟอง)</t>
  </si>
  <si>
    <t>ประมาณการผลผลิตรวมไข่
ปี 2570 (ฟอง)</t>
  </si>
  <si>
    <t>ปริมาณผลผลิตรวมน้ำนมดิบ
ปี 2569 (ตัน)</t>
  </si>
  <si>
    <t>ประมาณการผลผลิตรวมน้ำนมดิบ
ปี 2570 (ตัน)</t>
  </si>
  <si>
    <t>ผลผลิต(ตัน/ตัว/ฟอง) ม.ค.69</t>
  </si>
  <si>
    <t>ผลผลิต(ตัน/ตัว/ฟอง) ก.พ.69</t>
  </si>
  <si>
    <t>ผลผลิต(ตัน/ตัว/ฟอง) มี.ค.69</t>
  </si>
  <si>
    <t>ผลผลิต(ตัน/ตัว/ฟอง) เม.ย.69</t>
  </si>
  <si>
    <t>ผลผลิต(ตัน/ตัว/ฟอง) พ.ค.69</t>
  </si>
  <si>
    <t>ผลผลิต(ตัน/ตัว/ฟอง) มิ.ย.69</t>
  </si>
  <si>
    <t>ผลผลิต(ตัน/ตัว/ฟอง) ก.ค.69</t>
  </si>
  <si>
    <t>ผลผลิต(ตัน/ตัว/ฟอง) ส.ค.69</t>
  </si>
  <si>
    <t>ผลผลิต(ตัน/ตัว/ฟอง) ก.ย.69</t>
  </si>
  <si>
    <t>ผลผลิต(ตัน/ตัว/ฟอง) ต.ค.69</t>
  </si>
  <si>
    <t>ผลผลิต(ตัน/ตัว/ฟอง) พ.ย.69</t>
  </si>
  <si>
    <t>ผลผลิต(ตัน/ตัว/ฟอง) ธ.ค.69</t>
  </si>
  <si>
    <t>ประมาณการ(ตัน/ตัว/ฟอง) ม.ค.70</t>
  </si>
  <si>
    <t>ประมาณการ(ตัน/ตัว/ฟอง) ก.พ.70</t>
  </si>
  <si>
    <t>ประมาณการ(ตัน/ตัว/ฟอง) มี.ค.70</t>
  </si>
  <si>
    <t>ประมาณการ(ตัน/ตัว/ฟอง) เม.ย.70</t>
  </si>
  <si>
    <t>ประมาณการ(ตัน/ตัว/ฟอง) พ.ค.70</t>
  </si>
  <si>
    <t>ประมาณการ(ตัน/ตัว/ฟอง) มิ.ย.70</t>
  </si>
  <si>
    <t>ประมาณการ(ตัน/ตัว/ฟอง) ก.ค.70</t>
  </si>
  <si>
    <t>ประมาณการ(ตัน/ตัว/ฟอง) ส.ค.70</t>
  </si>
  <si>
    <t>ประมาณการ(ตัน/ตัว/ฟอง) ก.ย.70</t>
  </si>
  <si>
    <t>ประมาณการ(ตัน/ตัว/ฟอง) ต.ค.70</t>
  </si>
  <si>
    <t>ประมาณการ(ตัน/ตัว/ฟอง) พ.ย.70</t>
  </si>
  <si>
    <t>ประมาณการ(ตัน/ตัว/ฟอง) ธ.ค.70</t>
  </si>
  <si>
    <t>กวางเนื้อ</t>
  </si>
  <si>
    <t>ไก่งวง</t>
  </si>
  <si>
    <t>สินค้าปศุสัตว์ 17 ชนิด (ข้อมูลระดับจังหวัด)</t>
  </si>
  <si>
    <t>เนื่องจากจำนวนกระบือในพื้นที่มีจำนวนน้อย ทำให้การประมาณการผลผลิตต่อปี ดีที่สุด 1 ตัวต่อ 1 ปี</t>
  </si>
  <si>
    <t>ผลผลิตรวม 52 ตัว</t>
  </si>
  <si>
    <t>ผลผลิตรวม 21597 ตัว</t>
  </si>
  <si>
    <t xml:space="preserve">จำนวนที่คาดว่าจะถูกนำไปฆ่าเพื่อเป็นอาหารในรอบหนึ่งปี จำนวนโคเนื้อ x รอบการเลี้ยงต่อปี 0.15 (รอบ) = 728.25 ตัว	ผลผลิตรวม 779 ตัว </t>
  </si>
  <si>
    <t>สินค้าปศุสัตว์ 17 ชนิด (ข้อมูลระดับอำเภอ)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</si>
</sst>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_-* #,##0.000_-;\-* #,##0.000_-;_-* &quot;-&quot;??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 applyNumberFormat="1"/>
    <xf numFmtId="0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vertical="center"/>
    </xf>
    <xf numFmtId="43" fontId="2" fillId="0" borderId="0" xfId="1" applyNumberFormat="1" applyFont="1" applyAlignment="1">
      <alignment vertical="center"/>
    </xf>
    <xf numFmtId="43" fontId="2" fillId="0" borderId="0" xfId="1" applyFont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/>
    <xf numFmtId="43" fontId="4" fillId="0" borderId="1" xfId="1" applyFont="1" applyBorder="1"/>
    <xf numFmtId="43" fontId="4" fillId="0" borderId="0" xfId="1" applyFont="1" applyAlignment="1">
      <alignment vertical="center"/>
    </xf>
    <xf numFmtId="164" fontId="3" fillId="0" borderId="1" xfId="1" applyNumberFormat="1" applyFont="1" applyBorder="1" applyAlignment="1">
      <alignment vertical="center"/>
    </xf>
    <xf numFmtId="43" fontId="3" fillId="0" borderId="1" xfId="1" applyFont="1" applyBorder="1" applyAlignment="1">
      <alignment vertical="center"/>
    </xf>
    <xf numFmtId="43" fontId="3" fillId="0" borderId="0" xfId="1" applyFont="1" applyAlignment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vertical="center"/>
    </xf>
    <xf numFmtId="164" fontId="4" fillId="0" borderId="0" xfId="1" applyNumberFormat="1" applyFont="1" applyAlignment="1">
      <alignment vertical="center"/>
    </xf>
    <xf numFmtId="43" fontId="4" fillId="0" borderId="0" xfId="1" applyNumberFormat="1" applyFont="1" applyAlignment="1">
      <alignment vertical="center"/>
    </xf>
    <xf numFmtId="1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164" fontId="3" fillId="0" borderId="0" xfId="1" applyNumberFormat="1" applyFont="1" applyAlignment="1">
      <alignment vertical="center"/>
    </xf>
    <xf numFmtId="1" fontId="3" fillId="0" borderId="1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1" fontId="4" fillId="0" borderId="1" xfId="1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 vertical="center"/>
    </xf>
    <xf numFmtId="165" fontId="4" fillId="0" borderId="0" xfId="1" applyNumberFormat="1" applyFont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Q20"/>
  <sheetViews>
    <sheetView tabSelected="1" zoomScaleNormal="100" workbookViewId="0">
      <selection activeCell="B13" sqref="B13"/>
    </sheetView>
  </sheetViews>
  <sheetFormatPr defaultColWidth="8.875" defaultRowHeight="20.25" x14ac:dyDescent="0.25"/>
  <cols>
    <col min="1" max="1" width="6" style="16" customWidth="1"/>
    <col min="2" max="2" width="22.75" style="17" customWidth="1"/>
    <col min="3" max="3" width="15.375" style="18" customWidth="1"/>
    <col min="4" max="4" width="16.875" style="18" customWidth="1"/>
    <col min="5" max="5" width="17.5" style="18" customWidth="1"/>
    <col min="6" max="6" width="12.875" style="18" customWidth="1"/>
    <col min="7" max="7" width="14.625" style="18" customWidth="1"/>
    <col min="8" max="8" width="13.375" style="18" customWidth="1"/>
    <col min="9" max="11" width="14.625" style="18" customWidth="1"/>
    <col min="12" max="15" width="14.125" style="18" customWidth="1"/>
    <col min="16" max="16" width="12.625" style="19" customWidth="1"/>
    <col min="17" max="17" width="12.125" style="12" customWidth="1"/>
    <col min="18" max="18" width="13.75" style="12" customWidth="1"/>
    <col min="19" max="19" width="15.375" style="12" customWidth="1"/>
    <col min="20" max="31" width="15.25" style="12" customWidth="1"/>
    <col min="32" max="43" width="15" style="12" customWidth="1"/>
    <col min="44" max="16384" width="8.875" style="17"/>
  </cols>
  <sheetData>
    <row r="1" spans="1:43" s="2" customFormat="1" ht="18.75" x14ac:dyDescent="0.25">
      <c r="A1" s="1" t="s">
        <v>72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</row>
    <row r="2" spans="1:43" s="8" customFormat="1" ht="101.25" customHeight="1" x14ac:dyDescent="0.25">
      <c r="A2" s="6" t="s">
        <v>0</v>
      </c>
      <c r="B2" s="6" t="s">
        <v>23</v>
      </c>
      <c r="C2" s="7" t="s">
        <v>28</v>
      </c>
      <c r="D2" s="7" t="s">
        <v>36</v>
      </c>
      <c r="E2" s="7" t="s">
        <v>37</v>
      </c>
      <c r="F2" s="7" t="s">
        <v>38</v>
      </c>
      <c r="G2" s="7" t="s">
        <v>39</v>
      </c>
      <c r="H2" s="7" t="s">
        <v>40</v>
      </c>
      <c r="I2" s="7" t="s">
        <v>29</v>
      </c>
      <c r="J2" s="7" t="s">
        <v>25</v>
      </c>
      <c r="K2" s="7" t="s">
        <v>41</v>
      </c>
      <c r="L2" s="7" t="s">
        <v>42</v>
      </c>
      <c r="M2" s="7" t="s">
        <v>30</v>
      </c>
      <c r="N2" s="7" t="s">
        <v>26</v>
      </c>
      <c r="O2" s="7" t="s">
        <v>43</v>
      </c>
      <c r="P2" s="6" t="s">
        <v>44</v>
      </c>
      <c r="Q2" s="6" t="s">
        <v>31</v>
      </c>
      <c r="R2" s="6" t="s">
        <v>32</v>
      </c>
      <c r="S2" s="6" t="s">
        <v>45</v>
      </c>
      <c r="T2" s="6" t="s">
        <v>46</v>
      </c>
      <c r="U2" s="6" t="s">
        <v>47</v>
      </c>
      <c r="V2" s="6" t="s">
        <v>48</v>
      </c>
      <c r="W2" s="6" t="s">
        <v>49</v>
      </c>
      <c r="X2" s="6" t="s">
        <v>50</v>
      </c>
      <c r="Y2" s="6" t="s">
        <v>51</v>
      </c>
      <c r="Z2" s="6" t="s">
        <v>52</v>
      </c>
      <c r="AA2" s="6" t="s">
        <v>53</v>
      </c>
      <c r="AB2" s="6" t="s">
        <v>54</v>
      </c>
      <c r="AC2" s="6" t="s">
        <v>55</v>
      </c>
      <c r="AD2" s="6" t="s">
        <v>56</v>
      </c>
      <c r="AE2" s="6" t="s">
        <v>57</v>
      </c>
      <c r="AF2" s="6" t="s">
        <v>58</v>
      </c>
      <c r="AG2" s="6" t="s">
        <v>59</v>
      </c>
      <c r="AH2" s="6" t="s">
        <v>60</v>
      </c>
      <c r="AI2" s="6" t="s">
        <v>61</v>
      </c>
      <c r="AJ2" s="6" t="s">
        <v>62</v>
      </c>
      <c r="AK2" s="6" t="s">
        <v>63</v>
      </c>
      <c r="AL2" s="6" t="s">
        <v>64</v>
      </c>
      <c r="AM2" s="6" t="s">
        <v>65</v>
      </c>
      <c r="AN2" s="6" t="s">
        <v>66</v>
      </c>
      <c r="AO2" s="6" t="s">
        <v>67</v>
      </c>
      <c r="AP2" s="6" t="s">
        <v>68</v>
      </c>
      <c r="AQ2" s="6" t="s">
        <v>69</v>
      </c>
    </row>
    <row r="3" spans="1:43" s="12" customFormat="1" x14ac:dyDescent="0.3">
      <c r="A3" s="9">
        <v>1</v>
      </c>
      <c r="B3" s="10" t="s">
        <v>20</v>
      </c>
      <c r="C3" s="10">
        <v>297</v>
      </c>
      <c r="D3" s="10">
        <v>1894</v>
      </c>
      <c r="E3" s="10">
        <v>0</v>
      </c>
      <c r="F3" s="10">
        <v>0</v>
      </c>
      <c r="G3" s="10">
        <v>0</v>
      </c>
      <c r="H3" s="10">
        <v>274</v>
      </c>
      <c r="I3" s="10">
        <v>149</v>
      </c>
      <c r="J3" s="10">
        <v>125</v>
      </c>
      <c r="K3" s="10">
        <v>338</v>
      </c>
      <c r="L3" s="10">
        <v>0</v>
      </c>
      <c r="M3" s="10">
        <v>0</v>
      </c>
      <c r="N3" s="10">
        <v>0</v>
      </c>
      <c r="O3" s="10">
        <v>0</v>
      </c>
      <c r="P3" s="11">
        <v>0</v>
      </c>
      <c r="Q3" s="11">
        <v>0</v>
      </c>
      <c r="R3" s="11">
        <v>0</v>
      </c>
      <c r="S3" s="11">
        <v>0</v>
      </c>
      <c r="T3" s="11">
        <v>14</v>
      </c>
      <c r="U3" s="11">
        <v>14</v>
      </c>
      <c r="V3" s="11">
        <v>17</v>
      </c>
      <c r="W3" s="11">
        <v>26</v>
      </c>
      <c r="X3" s="11">
        <v>40</v>
      </c>
      <c r="Y3" s="11">
        <v>35</v>
      </c>
      <c r="Z3" s="11">
        <v>34</v>
      </c>
      <c r="AA3" s="11">
        <v>25</v>
      </c>
      <c r="AB3" s="11">
        <v>23</v>
      </c>
      <c r="AC3" s="11">
        <v>19</v>
      </c>
      <c r="AD3" s="11">
        <v>14</v>
      </c>
      <c r="AE3" s="11">
        <v>13</v>
      </c>
      <c r="AF3" s="11">
        <v>19</v>
      </c>
      <c r="AG3" s="11">
        <v>18</v>
      </c>
      <c r="AH3" s="11">
        <v>18</v>
      </c>
      <c r="AI3" s="11">
        <v>30</v>
      </c>
      <c r="AJ3" s="11">
        <v>40</v>
      </c>
      <c r="AK3" s="11">
        <v>39</v>
      </c>
      <c r="AL3" s="11">
        <v>39</v>
      </c>
      <c r="AM3" s="11">
        <v>33</v>
      </c>
      <c r="AN3" s="11">
        <v>39</v>
      </c>
      <c r="AO3" s="11">
        <v>25</v>
      </c>
      <c r="AP3" s="11">
        <v>19</v>
      </c>
      <c r="AQ3" s="11">
        <v>19</v>
      </c>
    </row>
    <row r="4" spans="1:43" s="12" customFormat="1" x14ac:dyDescent="0.3">
      <c r="A4" s="9">
        <v>2</v>
      </c>
      <c r="B4" s="10" t="s">
        <v>70</v>
      </c>
      <c r="C4" s="10">
        <v>1</v>
      </c>
      <c r="D4" s="10">
        <v>35</v>
      </c>
      <c r="E4" s="10">
        <v>0</v>
      </c>
      <c r="F4" s="10">
        <v>0</v>
      </c>
      <c r="G4" s="10">
        <v>0</v>
      </c>
      <c r="H4" s="10">
        <v>57</v>
      </c>
      <c r="I4" s="10">
        <v>57</v>
      </c>
      <c r="J4" s="10">
        <v>0</v>
      </c>
      <c r="K4" s="10">
        <v>58</v>
      </c>
      <c r="L4" s="10">
        <v>0</v>
      </c>
      <c r="M4" s="10">
        <v>0</v>
      </c>
      <c r="N4" s="10">
        <v>0</v>
      </c>
      <c r="O4" s="10">
        <v>0</v>
      </c>
      <c r="P4" s="11">
        <v>0</v>
      </c>
      <c r="Q4" s="11">
        <v>0</v>
      </c>
      <c r="R4" s="11">
        <v>0</v>
      </c>
      <c r="S4" s="11">
        <v>0</v>
      </c>
      <c r="T4" s="11">
        <v>5</v>
      </c>
      <c r="U4" s="11">
        <v>6</v>
      </c>
      <c r="V4" s="11">
        <v>4</v>
      </c>
      <c r="W4" s="11">
        <v>5</v>
      </c>
      <c r="X4" s="11">
        <v>5</v>
      </c>
      <c r="Y4" s="11">
        <v>5</v>
      </c>
      <c r="Z4" s="11">
        <v>4</v>
      </c>
      <c r="AA4" s="11">
        <v>6</v>
      </c>
      <c r="AB4" s="11">
        <v>4</v>
      </c>
      <c r="AC4" s="11">
        <v>4</v>
      </c>
      <c r="AD4" s="11">
        <v>4</v>
      </c>
      <c r="AE4" s="11">
        <v>5</v>
      </c>
      <c r="AF4" s="11">
        <v>5</v>
      </c>
      <c r="AG4" s="11">
        <v>4</v>
      </c>
      <c r="AH4" s="11">
        <v>5</v>
      </c>
      <c r="AI4" s="11">
        <v>6</v>
      </c>
      <c r="AJ4" s="11">
        <v>5</v>
      </c>
      <c r="AK4" s="11">
        <v>5</v>
      </c>
      <c r="AL4" s="11">
        <v>4</v>
      </c>
      <c r="AM4" s="11">
        <v>5</v>
      </c>
      <c r="AN4" s="11">
        <v>4</v>
      </c>
      <c r="AO4" s="11">
        <v>6</v>
      </c>
      <c r="AP4" s="11">
        <v>4</v>
      </c>
      <c r="AQ4" s="11">
        <v>5</v>
      </c>
    </row>
    <row r="5" spans="1:43" s="12" customFormat="1" x14ac:dyDescent="0.3">
      <c r="A5" s="9">
        <v>3</v>
      </c>
      <c r="B5" s="10" t="s">
        <v>3</v>
      </c>
      <c r="C5" s="10">
        <v>646</v>
      </c>
      <c r="D5" s="10">
        <v>3524</v>
      </c>
      <c r="E5" s="10">
        <v>0</v>
      </c>
      <c r="F5" s="10">
        <v>0</v>
      </c>
      <c r="G5" s="10">
        <v>0</v>
      </c>
      <c r="H5" s="10">
        <v>3473</v>
      </c>
      <c r="I5" s="10">
        <v>2717</v>
      </c>
      <c r="J5" s="10">
        <v>756</v>
      </c>
      <c r="K5" s="10">
        <v>3575</v>
      </c>
      <c r="L5" s="10">
        <v>0</v>
      </c>
      <c r="M5" s="10">
        <v>0</v>
      </c>
      <c r="N5" s="10">
        <v>0</v>
      </c>
      <c r="O5" s="10">
        <v>0</v>
      </c>
      <c r="P5" s="11">
        <v>0</v>
      </c>
      <c r="Q5" s="11">
        <v>0</v>
      </c>
      <c r="R5" s="11">
        <v>0</v>
      </c>
      <c r="S5" s="11">
        <v>0</v>
      </c>
      <c r="T5" s="11">
        <v>278</v>
      </c>
      <c r="U5" s="11">
        <v>299</v>
      </c>
      <c r="V5" s="11">
        <v>298</v>
      </c>
      <c r="W5" s="11">
        <v>298</v>
      </c>
      <c r="X5" s="11">
        <v>304</v>
      </c>
      <c r="Y5" s="11">
        <v>287</v>
      </c>
      <c r="Z5" s="11">
        <v>297</v>
      </c>
      <c r="AA5" s="11">
        <v>268</v>
      </c>
      <c r="AB5" s="11">
        <v>283</v>
      </c>
      <c r="AC5" s="11">
        <v>306</v>
      </c>
      <c r="AD5" s="11">
        <v>283</v>
      </c>
      <c r="AE5" s="11">
        <v>272</v>
      </c>
      <c r="AF5" s="11">
        <v>294</v>
      </c>
      <c r="AG5" s="11">
        <v>312</v>
      </c>
      <c r="AH5" s="11">
        <v>319</v>
      </c>
      <c r="AI5" s="11">
        <v>316</v>
      </c>
      <c r="AJ5" s="11">
        <v>318</v>
      </c>
      <c r="AK5" s="11">
        <v>296</v>
      </c>
      <c r="AL5" s="11">
        <v>306</v>
      </c>
      <c r="AM5" s="11">
        <v>269</v>
      </c>
      <c r="AN5" s="11">
        <v>287</v>
      </c>
      <c r="AO5" s="11">
        <v>316</v>
      </c>
      <c r="AP5" s="11">
        <v>280</v>
      </c>
      <c r="AQ5" s="11">
        <v>262</v>
      </c>
    </row>
    <row r="6" spans="1:43" s="12" customFormat="1" x14ac:dyDescent="0.3">
      <c r="A6" s="9">
        <v>4</v>
      </c>
      <c r="B6" s="10" t="s">
        <v>71</v>
      </c>
      <c r="C6" s="10">
        <v>9</v>
      </c>
      <c r="D6" s="10">
        <v>73</v>
      </c>
      <c r="E6" s="10">
        <v>0</v>
      </c>
      <c r="F6" s="10">
        <v>0</v>
      </c>
      <c r="G6" s="10">
        <v>0</v>
      </c>
      <c r="H6" s="10">
        <v>118</v>
      </c>
      <c r="I6" s="10">
        <v>118</v>
      </c>
      <c r="J6" s="10">
        <v>0</v>
      </c>
      <c r="K6" s="10">
        <v>120</v>
      </c>
      <c r="L6" s="10">
        <v>0</v>
      </c>
      <c r="M6" s="10">
        <v>0</v>
      </c>
      <c r="N6" s="10">
        <v>0</v>
      </c>
      <c r="O6" s="10">
        <v>0</v>
      </c>
      <c r="P6" s="11">
        <v>0</v>
      </c>
      <c r="Q6" s="11">
        <v>0</v>
      </c>
      <c r="R6" s="11">
        <v>0</v>
      </c>
      <c r="S6" s="11">
        <v>0</v>
      </c>
      <c r="T6" s="11">
        <v>12</v>
      </c>
      <c r="U6" s="11">
        <v>11</v>
      </c>
      <c r="V6" s="11">
        <v>10</v>
      </c>
      <c r="W6" s="11">
        <v>10</v>
      </c>
      <c r="X6" s="11">
        <v>8</v>
      </c>
      <c r="Y6" s="11">
        <v>9</v>
      </c>
      <c r="Z6" s="11">
        <v>12</v>
      </c>
      <c r="AA6" s="11">
        <v>9</v>
      </c>
      <c r="AB6" s="11">
        <v>7</v>
      </c>
      <c r="AC6" s="11">
        <v>8</v>
      </c>
      <c r="AD6" s="11">
        <v>12</v>
      </c>
      <c r="AE6" s="11">
        <v>10</v>
      </c>
      <c r="AF6" s="11">
        <v>10</v>
      </c>
      <c r="AG6" s="11">
        <v>12</v>
      </c>
      <c r="AH6" s="11">
        <v>9</v>
      </c>
      <c r="AI6" s="11">
        <v>11</v>
      </c>
      <c r="AJ6" s="11">
        <v>10</v>
      </c>
      <c r="AK6" s="11">
        <v>9</v>
      </c>
      <c r="AL6" s="11">
        <v>10</v>
      </c>
      <c r="AM6" s="11">
        <v>10</v>
      </c>
      <c r="AN6" s="11">
        <v>9</v>
      </c>
      <c r="AO6" s="11">
        <v>9</v>
      </c>
      <c r="AP6" s="11">
        <v>10</v>
      </c>
      <c r="AQ6" s="11">
        <v>11</v>
      </c>
    </row>
    <row r="7" spans="1:43" s="12" customFormat="1" x14ac:dyDescent="0.3">
      <c r="A7" s="9">
        <v>5</v>
      </c>
      <c r="B7" s="10" t="s">
        <v>4</v>
      </c>
      <c r="C7" s="10">
        <v>611</v>
      </c>
      <c r="D7" s="10">
        <v>73605</v>
      </c>
      <c r="E7" s="10">
        <v>0</v>
      </c>
      <c r="F7" s="10">
        <v>0</v>
      </c>
      <c r="G7" s="10">
        <v>0</v>
      </c>
      <c r="H7" s="10">
        <v>327397</v>
      </c>
      <c r="I7" s="10">
        <v>263358</v>
      </c>
      <c r="J7" s="10">
        <v>64039</v>
      </c>
      <c r="K7" s="10">
        <v>333007</v>
      </c>
      <c r="L7" s="10">
        <v>0</v>
      </c>
      <c r="M7" s="10">
        <v>0</v>
      </c>
      <c r="N7" s="10">
        <v>0</v>
      </c>
      <c r="O7" s="10">
        <v>0</v>
      </c>
      <c r="P7" s="11">
        <v>0</v>
      </c>
      <c r="Q7" s="11">
        <v>0</v>
      </c>
      <c r="R7" s="11">
        <v>0</v>
      </c>
      <c r="S7" s="11">
        <v>0</v>
      </c>
      <c r="T7" s="11">
        <v>28527</v>
      </c>
      <c r="U7" s="11">
        <v>28102</v>
      </c>
      <c r="V7" s="11">
        <v>27413</v>
      </c>
      <c r="W7" s="11">
        <v>26859</v>
      </c>
      <c r="X7" s="11">
        <v>28686</v>
      </c>
      <c r="Y7" s="11">
        <v>29355</v>
      </c>
      <c r="Z7" s="11">
        <v>28777</v>
      </c>
      <c r="AA7" s="11">
        <v>27466</v>
      </c>
      <c r="AB7" s="11">
        <v>26605</v>
      </c>
      <c r="AC7" s="11">
        <v>25466</v>
      </c>
      <c r="AD7" s="11">
        <v>25026</v>
      </c>
      <c r="AE7" s="11">
        <v>25115</v>
      </c>
      <c r="AF7" s="11">
        <v>27915</v>
      </c>
      <c r="AG7" s="11">
        <v>29148</v>
      </c>
      <c r="AH7" s="11">
        <v>27714</v>
      </c>
      <c r="AI7" s="11">
        <v>27054</v>
      </c>
      <c r="AJ7" s="11">
        <v>27266</v>
      </c>
      <c r="AK7" s="11">
        <v>30484</v>
      </c>
      <c r="AL7" s="11">
        <v>29231</v>
      </c>
      <c r="AM7" s="11">
        <v>28871</v>
      </c>
      <c r="AN7" s="11">
        <v>27254</v>
      </c>
      <c r="AO7" s="11">
        <v>26131</v>
      </c>
      <c r="AP7" s="11">
        <v>26143</v>
      </c>
      <c r="AQ7" s="11">
        <v>25796</v>
      </c>
    </row>
    <row r="8" spans="1:43" s="12" customFormat="1" x14ac:dyDescent="0.3">
      <c r="A8" s="9">
        <v>6</v>
      </c>
      <c r="B8" s="10" t="s">
        <v>13</v>
      </c>
      <c r="C8" s="10">
        <v>45</v>
      </c>
      <c r="D8" s="10">
        <v>10245</v>
      </c>
      <c r="E8" s="10">
        <v>0</v>
      </c>
      <c r="F8" s="10">
        <v>0</v>
      </c>
      <c r="G8" s="10">
        <v>0</v>
      </c>
      <c r="H8" s="10">
        <v>22083</v>
      </c>
      <c r="I8" s="10">
        <v>19024</v>
      </c>
      <c r="J8" s="10">
        <v>3059</v>
      </c>
      <c r="K8" s="10">
        <v>22291</v>
      </c>
      <c r="L8" s="10">
        <v>0</v>
      </c>
      <c r="M8" s="10">
        <v>0</v>
      </c>
      <c r="N8" s="10">
        <v>0</v>
      </c>
      <c r="O8" s="10">
        <v>0</v>
      </c>
      <c r="P8" s="11">
        <v>0</v>
      </c>
      <c r="Q8" s="11">
        <v>0</v>
      </c>
      <c r="R8" s="11">
        <v>0</v>
      </c>
      <c r="S8" s="11">
        <v>0</v>
      </c>
      <c r="T8" s="11">
        <v>1428</v>
      </c>
      <c r="U8" s="11">
        <v>2010</v>
      </c>
      <c r="V8" s="11">
        <v>2023</v>
      </c>
      <c r="W8" s="11">
        <v>2027</v>
      </c>
      <c r="X8" s="11">
        <v>1894</v>
      </c>
      <c r="Y8" s="11">
        <v>1910</v>
      </c>
      <c r="Z8" s="11">
        <v>1905</v>
      </c>
      <c r="AA8" s="11">
        <v>1463</v>
      </c>
      <c r="AB8" s="11">
        <v>1940</v>
      </c>
      <c r="AC8" s="11">
        <v>1905</v>
      </c>
      <c r="AD8" s="11">
        <v>1758</v>
      </c>
      <c r="AE8" s="11">
        <v>1820</v>
      </c>
      <c r="AF8" s="11">
        <v>1460</v>
      </c>
      <c r="AG8" s="11">
        <v>2055</v>
      </c>
      <c r="AH8" s="11">
        <v>2060</v>
      </c>
      <c r="AI8" s="11">
        <v>2057</v>
      </c>
      <c r="AJ8" s="11">
        <v>1948</v>
      </c>
      <c r="AK8" s="11">
        <v>1947</v>
      </c>
      <c r="AL8" s="11">
        <v>1886</v>
      </c>
      <c r="AM8" s="11">
        <v>1564</v>
      </c>
      <c r="AN8" s="11">
        <v>1900</v>
      </c>
      <c r="AO8" s="11">
        <v>1760</v>
      </c>
      <c r="AP8" s="11">
        <v>1839</v>
      </c>
      <c r="AQ8" s="11">
        <v>1815</v>
      </c>
    </row>
    <row r="9" spans="1:43" s="12" customFormat="1" x14ac:dyDescent="0.3">
      <c r="A9" s="9">
        <v>7</v>
      </c>
      <c r="B9" s="10" t="s">
        <v>5</v>
      </c>
      <c r="C9" s="10">
        <v>35266</v>
      </c>
      <c r="D9" s="10">
        <v>807650</v>
      </c>
      <c r="E9" s="10">
        <v>0</v>
      </c>
      <c r="F9" s="10">
        <v>0</v>
      </c>
      <c r="G9" s="10">
        <v>0</v>
      </c>
      <c r="H9" s="10">
        <v>1319251</v>
      </c>
      <c r="I9" s="10">
        <v>1231590</v>
      </c>
      <c r="J9" s="10">
        <v>87661</v>
      </c>
      <c r="K9" s="10">
        <v>1323207</v>
      </c>
      <c r="L9" s="10">
        <v>0</v>
      </c>
      <c r="M9" s="10">
        <v>0</v>
      </c>
      <c r="N9" s="10">
        <v>0</v>
      </c>
      <c r="O9" s="10">
        <v>0</v>
      </c>
      <c r="P9" s="11">
        <v>0</v>
      </c>
      <c r="Q9" s="11">
        <v>0</v>
      </c>
      <c r="R9" s="11">
        <v>0</v>
      </c>
      <c r="S9" s="11">
        <v>0</v>
      </c>
      <c r="T9" s="11">
        <v>111388</v>
      </c>
      <c r="U9" s="11">
        <v>113909</v>
      </c>
      <c r="V9" s="11">
        <v>114208</v>
      </c>
      <c r="W9" s="11">
        <v>112979</v>
      </c>
      <c r="X9" s="11">
        <v>113998</v>
      </c>
      <c r="Y9" s="11">
        <v>115779</v>
      </c>
      <c r="Z9" s="11">
        <v>109780</v>
      </c>
      <c r="AA9" s="11">
        <v>107715</v>
      </c>
      <c r="AB9" s="11">
        <v>108489</v>
      </c>
      <c r="AC9" s="11">
        <v>106692</v>
      </c>
      <c r="AD9" s="11">
        <v>104938</v>
      </c>
      <c r="AE9" s="11">
        <v>99375.959000000003</v>
      </c>
      <c r="AF9" s="11">
        <v>111638</v>
      </c>
      <c r="AG9" s="11">
        <v>116066</v>
      </c>
      <c r="AH9" s="11">
        <v>114873</v>
      </c>
      <c r="AI9" s="11">
        <v>99544</v>
      </c>
      <c r="AJ9" s="11">
        <v>114642</v>
      </c>
      <c r="AK9" s="11">
        <v>116948</v>
      </c>
      <c r="AL9" s="11">
        <v>109384</v>
      </c>
      <c r="AM9" s="11">
        <v>109021</v>
      </c>
      <c r="AN9" s="11">
        <v>108627</v>
      </c>
      <c r="AO9" s="11">
        <v>108695</v>
      </c>
      <c r="AP9" s="11">
        <v>106806</v>
      </c>
      <c r="AQ9" s="11">
        <v>106963</v>
      </c>
    </row>
    <row r="10" spans="1:43" s="12" customFormat="1" x14ac:dyDescent="0.3">
      <c r="A10" s="9">
        <v>8</v>
      </c>
      <c r="B10" s="10" t="s">
        <v>6</v>
      </c>
      <c r="C10" s="10">
        <v>530</v>
      </c>
      <c r="D10" s="10">
        <v>0</v>
      </c>
      <c r="E10" s="10">
        <v>62404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16161259</v>
      </c>
      <c r="M10" s="10">
        <v>14902712</v>
      </c>
      <c r="N10" s="10">
        <v>1258547</v>
      </c>
      <c r="O10" s="10">
        <v>17322775</v>
      </c>
      <c r="P10" s="11">
        <v>0</v>
      </c>
      <c r="Q10" s="11">
        <v>0</v>
      </c>
      <c r="R10" s="11">
        <v>0</v>
      </c>
      <c r="S10" s="11">
        <v>0</v>
      </c>
      <c r="T10" s="11">
        <v>504555</v>
      </c>
      <c r="U10" s="11">
        <v>1421272</v>
      </c>
      <c r="V10" s="11">
        <v>1369150</v>
      </c>
      <c r="W10" s="11">
        <v>1395115</v>
      </c>
      <c r="X10" s="11">
        <v>1576650</v>
      </c>
      <c r="Y10" s="11">
        <v>1421089</v>
      </c>
      <c r="Z10" s="11">
        <v>1373617</v>
      </c>
      <c r="AA10" s="11">
        <v>1356155</v>
      </c>
      <c r="AB10" s="11">
        <v>1462546</v>
      </c>
      <c r="AC10" s="11">
        <v>1436755</v>
      </c>
      <c r="AD10" s="11">
        <v>1430330</v>
      </c>
      <c r="AE10" s="11">
        <v>1414025</v>
      </c>
      <c r="AF10" s="11">
        <v>1415480</v>
      </c>
      <c r="AG10" s="11">
        <v>1412120</v>
      </c>
      <c r="AH10" s="11">
        <v>1450254</v>
      </c>
      <c r="AI10" s="11">
        <v>1476096</v>
      </c>
      <c r="AJ10" s="11">
        <v>1459044</v>
      </c>
      <c r="AK10" s="11">
        <v>1416983</v>
      </c>
      <c r="AL10" s="11">
        <v>1508113</v>
      </c>
      <c r="AM10" s="11">
        <v>1408904</v>
      </c>
      <c r="AN10" s="11">
        <v>1419463</v>
      </c>
      <c r="AO10" s="11">
        <v>1428911</v>
      </c>
      <c r="AP10" s="11">
        <v>1509207</v>
      </c>
      <c r="AQ10" s="11">
        <v>1418200</v>
      </c>
    </row>
    <row r="11" spans="1:43" s="12" customFormat="1" x14ac:dyDescent="0.3">
      <c r="A11" s="9">
        <v>9</v>
      </c>
      <c r="B11" s="10" t="s">
        <v>27</v>
      </c>
      <c r="C11" s="10">
        <v>27</v>
      </c>
      <c r="D11" s="10">
        <v>0</v>
      </c>
      <c r="E11" s="10">
        <v>24655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7032626</v>
      </c>
      <c r="M11" s="10">
        <v>6788114</v>
      </c>
      <c r="N11" s="10">
        <v>244512</v>
      </c>
      <c r="O11" s="10">
        <v>6870820</v>
      </c>
      <c r="P11" s="11">
        <v>0</v>
      </c>
      <c r="Q11" s="11">
        <v>0</v>
      </c>
      <c r="R11" s="11">
        <v>0</v>
      </c>
      <c r="S11" s="11">
        <v>0</v>
      </c>
      <c r="T11" s="11">
        <v>610445</v>
      </c>
      <c r="U11" s="11">
        <v>623887</v>
      </c>
      <c r="V11" s="11">
        <v>596040</v>
      </c>
      <c r="W11" s="11">
        <v>599885</v>
      </c>
      <c r="X11" s="11">
        <v>598856</v>
      </c>
      <c r="Y11" s="11">
        <v>588352</v>
      </c>
      <c r="Z11" s="11">
        <v>587150</v>
      </c>
      <c r="AA11" s="11">
        <v>566724</v>
      </c>
      <c r="AB11" s="11">
        <v>590547</v>
      </c>
      <c r="AC11" s="11">
        <v>555978</v>
      </c>
      <c r="AD11" s="11">
        <v>547247</v>
      </c>
      <c r="AE11" s="11">
        <v>567515</v>
      </c>
      <c r="AF11" s="11">
        <v>609750</v>
      </c>
      <c r="AG11" s="11">
        <v>631462</v>
      </c>
      <c r="AH11" s="11">
        <v>604541</v>
      </c>
      <c r="AI11" s="11">
        <v>598852</v>
      </c>
      <c r="AJ11" s="11">
        <v>606150</v>
      </c>
      <c r="AK11" s="11">
        <v>580656</v>
      </c>
      <c r="AL11" s="11">
        <v>476015</v>
      </c>
      <c r="AM11" s="11">
        <v>482710</v>
      </c>
      <c r="AN11" s="11">
        <v>591368</v>
      </c>
      <c r="AO11" s="11">
        <v>559171</v>
      </c>
      <c r="AP11" s="11">
        <v>551545</v>
      </c>
      <c r="AQ11" s="11">
        <v>578600</v>
      </c>
    </row>
    <row r="12" spans="1:43" s="12" customFormat="1" x14ac:dyDescent="0.3">
      <c r="A12" s="9">
        <v>10</v>
      </c>
      <c r="B12" s="10" t="s">
        <v>7</v>
      </c>
      <c r="C12" s="10">
        <v>1187</v>
      </c>
      <c r="D12" s="10">
        <v>0</v>
      </c>
      <c r="E12" s="10">
        <v>24512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6661053</v>
      </c>
      <c r="M12" s="10">
        <v>5822712</v>
      </c>
      <c r="N12" s="10">
        <v>838341</v>
      </c>
      <c r="O12" s="10">
        <v>6912983</v>
      </c>
      <c r="P12" s="11">
        <v>0</v>
      </c>
      <c r="Q12" s="11">
        <v>0</v>
      </c>
      <c r="R12" s="11">
        <v>0</v>
      </c>
      <c r="S12" s="11">
        <v>0</v>
      </c>
      <c r="T12" s="11">
        <v>566980</v>
      </c>
      <c r="U12" s="11">
        <v>563477</v>
      </c>
      <c r="V12" s="11">
        <v>563111</v>
      </c>
      <c r="W12" s="11">
        <v>591623</v>
      </c>
      <c r="X12" s="11">
        <v>572706</v>
      </c>
      <c r="Y12" s="11">
        <v>539411</v>
      </c>
      <c r="Z12" s="11">
        <v>534312</v>
      </c>
      <c r="AA12" s="11">
        <v>553164</v>
      </c>
      <c r="AB12" s="11">
        <v>559201</v>
      </c>
      <c r="AC12" s="11">
        <v>539484</v>
      </c>
      <c r="AD12" s="11">
        <v>526869</v>
      </c>
      <c r="AE12" s="11">
        <v>550715</v>
      </c>
      <c r="AF12" s="11">
        <v>574914</v>
      </c>
      <c r="AG12" s="11">
        <v>570871</v>
      </c>
      <c r="AH12" s="11">
        <v>573038</v>
      </c>
      <c r="AI12" s="11">
        <v>582283</v>
      </c>
      <c r="AJ12" s="11">
        <v>749901</v>
      </c>
      <c r="AK12" s="11">
        <v>552300</v>
      </c>
      <c r="AL12" s="11">
        <v>545541</v>
      </c>
      <c r="AM12" s="11">
        <v>558547</v>
      </c>
      <c r="AN12" s="11">
        <v>570150</v>
      </c>
      <c r="AO12" s="11">
        <v>554132</v>
      </c>
      <c r="AP12" s="11">
        <v>527231</v>
      </c>
      <c r="AQ12" s="11">
        <v>554075</v>
      </c>
    </row>
    <row r="13" spans="1:43" s="12" customFormat="1" x14ac:dyDescent="0.3">
      <c r="A13" s="9">
        <v>11</v>
      </c>
      <c r="B13" s="10" t="s">
        <v>8</v>
      </c>
      <c r="C13" s="10">
        <v>16102</v>
      </c>
      <c r="D13" s="10">
        <v>54438</v>
      </c>
      <c r="E13" s="10">
        <v>0</v>
      </c>
      <c r="F13" s="10">
        <v>0</v>
      </c>
      <c r="G13" s="10">
        <v>0</v>
      </c>
      <c r="H13" s="10">
        <v>7731</v>
      </c>
      <c r="I13" s="10">
        <v>7197</v>
      </c>
      <c r="J13" s="10">
        <v>534</v>
      </c>
      <c r="K13" s="10">
        <v>8207</v>
      </c>
      <c r="L13" s="10">
        <v>0</v>
      </c>
      <c r="M13" s="10">
        <v>0</v>
      </c>
      <c r="N13" s="10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  <c r="T13" s="11">
        <v>778</v>
      </c>
      <c r="U13" s="11">
        <v>784</v>
      </c>
      <c r="V13" s="11">
        <v>620</v>
      </c>
      <c r="W13" s="11">
        <v>642</v>
      </c>
      <c r="X13" s="11">
        <v>520</v>
      </c>
      <c r="Y13" s="11">
        <v>675</v>
      </c>
      <c r="Z13" s="11">
        <v>647</v>
      </c>
      <c r="AA13" s="11">
        <v>673</v>
      </c>
      <c r="AB13" s="11">
        <v>668</v>
      </c>
      <c r="AC13" s="11">
        <v>533</v>
      </c>
      <c r="AD13" s="11">
        <v>605</v>
      </c>
      <c r="AE13" s="11">
        <v>586</v>
      </c>
      <c r="AF13" s="11">
        <v>819</v>
      </c>
      <c r="AG13" s="11">
        <v>801</v>
      </c>
      <c r="AH13" s="11">
        <v>675</v>
      </c>
      <c r="AI13" s="11">
        <v>651</v>
      </c>
      <c r="AJ13" s="11">
        <v>547</v>
      </c>
      <c r="AK13" s="11">
        <v>705</v>
      </c>
      <c r="AL13" s="11">
        <v>664</v>
      </c>
      <c r="AM13" s="11">
        <v>698</v>
      </c>
      <c r="AN13" s="11">
        <v>697</v>
      </c>
      <c r="AO13" s="11">
        <v>676</v>
      </c>
      <c r="AP13" s="11">
        <v>637</v>
      </c>
      <c r="AQ13" s="11">
        <v>637</v>
      </c>
    </row>
    <row r="14" spans="1:43" s="12" customFormat="1" x14ac:dyDescent="0.3">
      <c r="A14" s="9">
        <v>12</v>
      </c>
      <c r="B14" s="10" t="s">
        <v>35</v>
      </c>
      <c r="C14" s="10">
        <v>2</v>
      </c>
      <c r="D14" s="10">
        <v>4000</v>
      </c>
      <c r="E14" s="10">
        <v>0</v>
      </c>
      <c r="F14" s="10">
        <v>0</v>
      </c>
      <c r="G14" s="10">
        <v>0</v>
      </c>
      <c r="H14" s="10">
        <v>23158</v>
      </c>
      <c r="I14" s="10">
        <v>23158</v>
      </c>
      <c r="J14" s="10">
        <v>0</v>
      </c>
      <c r="K14" s="10">
        <v>23335</v>
      </c>
      <c r="L14" s="10">
        <v>0</v>
      </c>
      <c r="M14" s="10">
        <v>0</v>
      </c>
      <c r="N14" s="10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  <c r="T14" s="11">
        <v>2102</v>
      </c>
      <c r="U14" s="11">
        <v>1842</v>
      </c>
      <c r="V14" s="11">
        <v>1952</v>
      </c>
      <c r="W14" s="11">
        <v>1850</v>
      </c>
      <c r="X14" s="11">
        <v>1795</v>
      </c>
      <c r="Y14" s="11">
        <v>1952</v>
      </c>
      <c r="Z14" s="11">
        <v>2010</v>
      </c>
      <c r="AA14" s="11">
        <v>1845</v>
      </c>
      <c r="AB14" s="11">
        <v>1923</v>
      </c>
      <c r="AC14" s="11">
        <v>2102</v>
      </c>
      <c r="AD14" s="11">
        <v>1800</v>
      </c>
      <c r="AE14" s="11">
        <v>1985</v>
      </c>
      <c r="AF14" s="11">
        <v>2214</v>
      </c>
      <c r="AG14" s="11">
        <v>1945</v>
      </c>
      <c r="AH14" s="11">
        <v>1845</v>
      </c>
      <c r="AI14" s="11">
        <v>1920</v>
      </c>
      <c r="AJ14" s="11">
        <v>1845</v>
      </c>
      <c r="AK14" s="11">
        <v>1847</v>
      </c>
      <c r="AL14" s="11">
        <v>1942</v>
      </c>
      <c r="AM14" s="11">
        <v>1847</v>
      </c>
      <c r="AN14" s="11">
        <v>1855</v>
      </c>
      <c r="AO14" s="11">
        <v>1945</v>
      </c>
      <c r="AP14" s="11">
        <v>2010</v>
      </c>
      <c r="AQ14" s="11">
        <v>2120</v>
      </c>
    </row>
    <row r="15" spans="1:43" s="12" customFormat="1" x14ac:dyDescent="0.3">
      <c r="A15" s="9">
        <v>13</v>
      </c>
      <c r="B15" s="10" t="s">
        <v>14</v>
      </c>
      <c r="C15" s="10">
        <v>135</v>
      </c>
      <c r="D15" s="10">
        <v>0</v>
      </c>
      <c r="E15" s="10">
        <v>0</v>
      </c>
      <c r="F15" s="10">
        <v>494</v>
      </c>
      <c r="G15" s="10">
        <v>427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1">
        <v>147.54</v>
      </c>
      <c r="Q15" s="11">
        <v>146.54</v>
      </c>
      <c r="R15" s="11">
        <v>1</v>
      </c>
      <c r="S15" s="11">
        <v>144.63999999999999</v>
      </c>
      <c r="T15" s="11">
        <v>15.55</v>
      </c>
      <c r="U15" s="11">
        <v>13.45</v>
      </c>
      <c r="V15" s="11">
        <v>14.62</v>
      </c>
      <c r="W15" s="11">
        <v>13.55</v>
      </c>
      <c r="X15" s="11">
        <v>12.56</v>
      </c>
      <c r="Y15" s="11">
        <v>12.55</v>
      </c>
      <c r="Z15" s="11">
        <v>11.58</v>
      </c>
      <c r="AA15" s="11">
        <v>13.55</v>
      </c>
      <c r="AB15" s="11">
        <v>10.55</v>
      </c>
      <c r="AC15" s="11">
        <v>9.58</v>
      </c>
      <c r="AD15" s="11">
        <v>9.5500000000000007</v>
      </c>
      <c r="AE15" s="11">
        <v>10.45</v>
      </c>
      <c r="AF15" s="11">
        <v>14.69</v>
      </c>
      <c r="AG15" s="11">
        <v>13.59</v>
      </c>
      <c r="AH15" s="11">
        <v>12.71</v>
      </c>
      <c r="AI15" s="11">
        <v>14.69</v>
      </c>
      <c r="AJ15" s="11">
        <v>12.69</v>
      </c>
      <c r="AK15" s="11">
        <v>13.59</v>
      </c>
      <c r="AL15" s="11">
        <v>10.65</v>
      </c>
      <c r="AM15" s="11">
        <v>12.61</v>
      </c>
      <c r="AN15" s="11">
        <v>9.58</v>
      </c>
      <c r="AO15" s="11">
        <v>10.66</v>
      </c>
      <c r="AP15" s="11">
        <v>8.68</v>
      </c>
      <c r="AQ15" s="11">
        <v>10.5</v>
      </c>
    </row>
    <row r="16" spans="1:43" s="12" customFormat="1" x14ac:dyDescent="0.3">
      <c r="A16" s="9">
        <v>14</v>
      </c>
      <c r="B16" s="10" t="s">
        <v>9</v>
      </c>
      <c r="C16" s="10">
        <v>14233</v>
      </c>
      <c r="D16" s="10">
        <v>205689</v>
      </c>
      <c r="E16" s="10">
        <v>0</v>
      </c>
      <c r="F16" s="10">
        <v>0</v>
      </c>
      <c r="G16" s="10">
        <v>0</v>
      </c>
      <c r="H16" s="10">
        <v>442422</v>
      </c>
      <c r="I16" s="10">
        <v>412296</v>
      </c>
      <c r="J16" s="10">
        <v>30126</v>
      </c>
      <c r="K16" s="10">
        <v>453569</v>
      </c>
      <c r="L16" s="10">
        <v>0</v>
      </c>
      <c r="M16" s="10">
        <v>0</v>
      </c>
      <c r="N16" s="10">
        <v>0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  <c r="T16" s="11">
        <v>39198</v>
      </c>
      <c r="U16" s="11">
        <v>38221</v>
      </c>
      <c r="V16" s="11">
        <v>38215</v>
      </c>
      <c r="W16" s="11">
        <v>37361</v>
      </c>
      <c r="X16" s="11">
        <v>37142</v>
      </c>
      <c r="Y16" s="11">
        <v>36616</v>
      </c>
      <c r="Z16" s="11">
        <v>36195</v>
      </c>
      <c r="AA16" s="11">
        <v>36114</v>
      </c>
      <c r="AB16" s="11">
        <v>36288</v>
      </c>
      <c r="AC16" s="11">
        <v>35072</v>
      </c>
      <c r="AD16" s="11">
        <v>36985</v>
      </c>
      <c r="AE16" s="11">
        <v>35015</v>
      </c>
      <c r="AF16" s="11">
        <v>39800</v>
      </c>
      <c r="AG16" s="11">
        <v>39931</v>
      </c>
      <c r="AH16" s="11">
        <v>39375</v>
      </c>
      <c r="AI16" s="11">
        <v>36705</v>
      </c>
      <c r="AJ16" s="11">
        <v>38047</v>
      </c>
      <c r="AK16" s="11">
        <v>37754</v>
      </c>
      <c r="AL16" s="11">
        <v>36765</v>
      </c>
      <c r="AM16" s="11">
        <v>36673</v>
      </c>
      <c r="AN16" s="11">
        <v>36392</v>
      </c>
      <c r="AO16" s="11">
        <v>37729</v>
      </c>
      <c r="AP16" s="11">
        <v>38178</v>
      </c>
      <c r="AQ16" s="11">
        <v>36220</v>
      </c>
    </row>
    <row r="17" spans="1:43" s="12" customFormat="1" x14ac:dyDescent="0.3">
      <c r="A17" s="9">
        <v>15</v>
      </c>
      <c r="B17" s="10" t="s">
        <v>10</v>
      </c>
      <c r="C17" s="10">
        <v>890</v>
      </c>
      <c r="D17" s="10">
        <v>15723</v>
      </c>
      <c r="E17" s="10">
        <v>0</v>
      </c>
      <c r="F17" s="10">
        <v>0</v>
      </c>
      <c r="G17" s="10">
        <v>0</v>
      </c>
      <c r="H17" s="10">
        <v>55856</v>
      </c>
      <c r="I17" s="10">
        <v>54397</v>
      </c>
      <c r="J17" s="10">
        <v>1459</v>
      </c>
      <c r="K17" s="10">
        <v>58702</v>
      </c>
      <c r="L17" s="10">
        <v>0</v>
      </c>
      <c r="M17" s="10">
        <v>0</v>
      </c>
      <c r="N17" s="10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  <c r="T17" s="11">
        <v>5123</v>
      </c>
      <c r="U17" s="11">
        <v>4789</v>
      </c>
      <c r="V17" s="11">
        <v>4659</v>
      </c>
      <c r="W17" s="11">
        <v>4585</v>
      </c>
      <c r="X17" s="11">
        <v>4550</v>
      </c>
      <c r="Y17" s="11">
        <v>4641</v>
      </c>
      <c r="Z17" s="11">
        <v>4844</v>
      </c>
      <c r="AA17" s="11">
        <v>4786</v>
      </c>
      <c r="AB17" s="11">
        <v>4625</v>
      </c>
      <c r="AC17" s="11">
        <v>4453</v>
      </c>
      <c r="AD17" s="11">
        <v>4315</v>
      </c>
      <c r="AE17" s="11">
        <v>4486</v>
      </c>
      <c r="AF17" s="11">
        <v>5019</v>
      </c>
      <c r="AG17" s="11">
        <v>4965</v>
      </c>
      <c r="AH17" s="11">
        <v>4776</v>
      </c>
      <c r="AI17" s="11">
        <v>4850</v>
      </c>
      <c r="AJ17" s="11">
        <v>4713</v>
      </c>
      <c r="AK17" s="11">
        <v>5063</v>
      </c>
      <c r="AL17" s="11">
        <v>4836</v>
      </c>
      <c r="AM17" s="11">
        <v>5005</v>
      </c>
      <c r="AN17" s="11">
        <v>4918</v>
      </c>
      <c r="AO17" s="11">
        <v>4836</v>
      </c>
      <c r="AP17" s="11">
        <v>4982</v>
      </c>
      <c r="AQ17" s="11">
        <v>4739</v>
      </c>
    </row>
    <row r="18" spans="1:43" s="12" customFormat="1" x14ac:dyDescent="0.3">
      <c r="A18" s="9">
        <v>16</v>
      </c>
      <c r="B18" s="10" t="s">
        <v>11</v>
      </c>
      <c r="C18" s="10">
        <v>12745</v>
      </c>
      <c r="D18" s="10">
        <v>199781</v>
      </c>
      <c r="E18" s="10">
        <v>0</v>
      </c>
      <c r="F18" s="10">
        <v>0</v>
      </c>
      <c r="G18" s="10">
        <v>0</v>
      </c>
      <c r="H18" s="10">
        <v>212725</v>
      </c>
      <c r="I18" s="10">
        <v>202107</v>
      </c>
      <c r="J18" s="10">
        <v>10618</v>
      </c>
      <c r="K18" s="10">
        <v>215419</v>
      </c>
      <c r="L18" s="10">
        <v>0</v>
      </c>
      <c r="M18" s="10">
        <v>0</v>
      </c>
      <c r="N18" s="10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18606</v>
      </c>
      <c r="U18" s="11">
        <v>17529</v>
      </c>
      <c r="V18" s="11">
        <v>19724</v>
      </c>
      <c r="W18" s="11">
        <v>18581</v>
      </c>
      <c r="X18" s="11">
        <v>18627</v>
      </c>
      <c r="Y18" s="11">
        <v>17827</v>
      </c>
      <c r="Z18" s="11">
        <v>17640</v>
      </c>
      <c r="AA18" s="11">
        <v>18076</v>
      </c>
      <c r="AB18" s="11">
        <v>17033</v>
      </c>
      <c r="AC18" s="11">
        <v>16647</v>
      </c>
      <c r="AD18" s="11">
        <v>16282</v>
      </c>
      <c r="AE18" s="11">
        <v>16153</v>
      </c>
      <c r="AF18" s="11">
        <v>18719</v>
      </c>
      <c r="AG18" s="11">
        <v>17539</v>
      </c>
      <c r="AH18" s="11">
        <v>19735</v>
      </c>
      <c r="AI18" s="11">
        <v>18816</v>
      </c>
      <c r="AJ18" s="11">
        <v>18621</v>
      </c>
      <c r="AK18" s="11">
        <v>17918</v>
      </c>
      <c r="AL18" s="11">
        <v>17948</v>
      </c>
      <c r="AM18" s="11">
        <v>18284</v>
      </c>
      <c r="AN18" s="11">
        <v>17276</v>
      </c>
      <c r="AO18" s="11">
        <v>17173</v>
      </c>
      <c r="AP18" s="11">
        <v>16616</v>
      </c>
      <c r="AQ18" s="11">
        <v>16774</v>
      </c>
    </row>
    <row r="19" spans="1:43" s="12" customFormat="1" x14ac:dyDescent="0.3">
      <c r="A19" s="9">
        <v>17</v>
      </c>
      <c r="B19" s="10" t="s">
        <v>15</v>
      </c>
      <c r="C19" s="10">
        <v>15</v>
      </c>
      <c r="D19" s="10">
        <v>2148</v>
      </c>
      <c r="E19" s="10">
        <v>0</v>
      </c>
      <c r="F19" s="10">
        <v>0</v>
      </c>
      <c r="G19" s="10">
        <v>0</v>
      </c>
      <c r="H19" s="10">
        <v>4031</v>
      </c>
      <c r="I19" s="10">
        <v>4031</v>
      </c>
      <c r="J19" s="10">
        <v>0</v>
      </c>
      <c r="K19" s="10">
        <v>4226</v>
      </c>
      <c r="L19" s="10">
        <v>0</v>
      </c>
      <c r="M19" s="10">
        <v>0</v>
      </c>
      <c r="N19" s="10">
        <v>0</v>
      </c>
      <c r="O19" s="10">
        <v>0</v>
      </c>
      <c r="P19" s="11">
        <v>0</v>
      </c>
      <c r="Q19" s="11">
        <v>0</v>
      </c>
      <c r="R19" s="11">
        <v>0</v>
      </c>
      <c r="S19" s="11">
        <v>0</v>
      </c>
      <c r="T19" s="11">
        <v>334</v>
      </c>
      <c r="U19" s="11">
        <v>336</v>
      </c>
      <c r="V19" s="11">
        <v>334</v>
      </c>
      <c r="W19" s="11">
        <v>347</v>
      </c>
      <c r="X19" s="11">
        <v>328</v>
      </c>
      <c r="Y19" s="11">
        <v>346</v>
      </c>
      <c r="Z19" s="11">
        <v>330</v>
      </c>
      <c r="AA19" s="11">
        <v>290</v>
      </c>
      <c r="AB19" s="11">
        <v>354</v>
      </c>
      <c r="AC19" s="11">
        <v>336</v>
      </c>
      <c r="AD19" s="11">
        <v>349</v>
      </c>
      <c r="AE19" s="11">
        <v>347</v>
      </c>
      <c r="AF19" s="11">
        <v>344</v>
      </c>
      <c r="AG19" s="11">
        <v>356</v>
      </c>
      <c r="AH19" s="11">
        <v>344</v>
      </c>
      <c r="AI19" s="11">
        <v>353</v>
      </c>
      <c r="AJ19" s="11">
        <v>333</v>
      </c>
      <c r="AK19" s="11">
        <v>364</v>
      </c>
      <c r="AL19" s="11">
        <v>357</v>
      </c>
      <c r="AM19" s="11">
        <v>321</v>
      </c>
      <c r="AN19" s="11">
        <v>366</v>
      </c>
      <c r="AO19" s="11">
        <v>366</v>
      </c>
      <c r="AP19" s="11">
        <v>352</v>
      </c>
      <c r="AQ19" s="11">
        <v>370</v>
      </c>
    </row>
    <row r="20" spans="1:43" s="15" customFormat="1" x14ac:dyDescent="0.25">
      <c r="A20" s="29" t="s">
        <v>24</v>
      </c>
      <c r="B20" s="29"/>
      <c r="C20" s="13">
        <f t="shared" ref="C20:AQ20" si="0">SUM(C3:C19)</f>
        <v>82741</v>
      </c>
      <c r="D20" s="13">
        <f t="shared" si="0"/>
        <v>1378805</v>
      </c>
      <c r="E20" s="13">
        <f t="shared" si="0"/>
        <v>111571</v>
      </c>
      <c r="F20" s="13">
        <f t="shared" si="0"/>
        <v>494</v>
      </c>
      <c r="G20" s="13">
        <f t="shared" si="0"/>
        <v>427</v>
      </c>
      <c r="H20" s="13">
        <f t="shared" si="0"/>
        <v>2418576</v>
      </c>
      <c r="I20" s="13">
        <f t="shared" si="0"/>
        <v>2220199</v>
      </c>
      <c r="J20" s="13">
        <f t="shared" si="0"/>
        <v>198377</v>
      </c>
      <c r="K20" s="13">
        <f t="shared" si="0"/>
        <v>2446054</v>
      </c>
      <c r="L20" s="13">
        <f t="shared" si="0"/>
        <v>29854938</v>
      </c>
      <c r="M20" s="13">
        <f t="shared" si="0"/>
        <v>27513538</v>
      </c>
      <c r="N20" s="13">
        <f t="shared" si="0"/>
        <v>2341400</v>
      </c>
      <c r="O20" s="13">
        <f t="shared" si="0"/>
        <v>31106578</v>
      </c>
      <c r="P20" s="14">
        <f t="shared" si="0"/>
        <v>147.54</v>
      </c>
      <c r="Q20" s="14">
        <f t="shared" si="0"/>
        <v>146.54</v>
      </c>
      <c r="R20" s="14">
        <f t="shared" si="0"/>
        <v>1</v>
      </c>
      <c r="S20" s="14">
        <f t="shared" si="0"/>
        <v>144.63999999999999</v>
      </c>
      <c r="T20" s="14">
        <f t="shared" si="0"/>
        <v>1889788.55</v>
      </c>
      <c r="U20" s="14">
        <f t="shared" si="0"/>
        <v>2816501.45</v>
      </c>
      <c r="V20" s="14">
        <f t="shared" si="0"/>
        <v>2737792.62</v>
      </c>
      <c r="W20" s="14">
        <f t="shared" si="0"/>
        <v>2792206.55</v>
      </c>
      <c r="X20" s="14">
        <f t="shared" si="0"/>
        <v>2956121.56</v>
      </c>
      <c r="Y20" s="14">
        <f t="shared" si="0"/>
        <v>2758301.55</v>
      </c>
      <c r="Z20" s="14">
        <f t="shared" si="0"/>
        <v>2697565.58</v>
      </c>
      <c r="AA20" s="14">
        <f t="shared" si="0"/>
        <v>2674792.5499999998</v>
      </c>
      <c r="AB20" s="14">
        <f t="shared" si="0"/>
        <v>2810546.55</v>
      </c>
      <c r="AC20" s="14">
        <f t="shared" si="0"/>
        <v>2725769.58</v>
      </c>
      <c r="AD20" s="14">
        <f t="shared" si="0"/>
        <v>2696826.55</v>
      </c>
      <c r="AE20" s="14">
        <f t="shared" si="0"/>
        <v>2717448.409</v>
      </c>
      <c r="AF20" s="14">
        <f t="shared" si="0"/>
        <v>2808414.69</v>
      </c>
      <c r="AG20" s="14">
        <f t="shared" si="0"/>
        <v>2827618.59</v>
      </c>
      <c r="AH20" s="14">
        <f t="shared" si="0"/>
        <v>2839593.71</v>
      </c>
      <c r="AI20" s="14">
        <f t="shared" si="0"/>
        <v>2849558.69</v>
      </c>
      <c r="AJ20" s="14">
        <f t="shared" si="0"/>
        <v>3023442.69</v>
      </c>
      <c r="AK20" s="14">
        <f t="shared" si="0"/>
        <v>2763331.59</v>
      </c>
      <c r="AL20" s="14">
        <f t="shared" si="0"/>
        <v>2733051.65</v>
      </c>
      <c r="AM20" s="14">
        <f t="shared" si="0"/>
        <v>2652774.61</v>
      </c>
      <c r="AN20" s="14">
        <f t="shared" si="0"/>
        <v>2780614.58</v>
      </c>
      <c r="AO20" s="14">
        <f t="shared" si="0"/>
        <v>2741891.66</v>
      </c>
      <c r="AP20" s="14">
        <f t="shared" si="0"/>
        <v>2785867.68</v>
      </c>
      <c r="AQ20" s="14">
        <f t="shared" si="0"/>
        <v>2746616.5</v>
      </c>
    </row>
  </sheetData>
  <mergeCells count="1">
    <mergeCell ref="A20:B20"/>
  </mergeCells>
  <pageMargins left="0.78740157480314965" right="0.59055118110236227" top="0.98425196850393704" bottom="0.78740157480314965" header="0.59055118110236227" footer="0.39370078740157483"/>
  <pageSetup paperSize="9" scale="78" orientation="landscape" r:id="rId1"/>
  <headerFooter>
    <oddHeader>&amp;C&amp;"TH SarabunIT๙,ตัวหนา"&amp;16ข้อมูลปฏิทินผลผลิตสินค้าเกษตรรายเดือนระดับจังหวัดเพื่อการบริหารจัดการด้านความมั่นคงอาหารและโภชนาการ ปี 2568 จังหวัดยะลา</oddHeader>
    <oddFooter>&amp;C&amp;"TH SarabunIT๙,ตัวหนา"&amp;16หน้า &amp;P/&amp;N</oddFooter>
  </headerFooter>
  <colBreaks count="2" manualBreakCount="2">
    <brk id="10" max="19" man="1"/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S89"/>
  <sheetViews>
    <sheetView workbookViewId="0">
      <selection activeCell="C7" sqref="C7"/>
    </sheetView>
  </sheetViews>
  <sheetFormatPr defaultColWidth="8.875" defaultRowHeight="20.25" x14ac:dyDescent="0.25"/>
  <cols>
    <col min="1" max="1" width="6" style="27" customWidth="1"/>
    <col min="2" max="2" width="10.625" style="16" customWidth="1"/>
    <col min="3" max="3" width="22.75" style="17" customWidth="1"/>
    <col min="4" max="4" width="15.375" style="18" customWidth="1"/>
    <col min="5" max="5" width="16.875" style="18" customWidth="1"/>
    <col min="6" max="6" width="17.25" style="18" customWidth="1"/>
    <col min="7" max="7" width="12.875" style="18" customWidth="1"/>
    <col min="8" max="8" width="15.875" style="18" customWidth="1"/>
    <col min="9" max="9" width="12.25" style="18" customWidth="1"/>
    <col min="10" max="10" width="12.375" style="18" customWidth="1"/>
    <col min="11" max="11" width="11.625" style="18" customWidth="1"/>
    <col min="12" max="12" width="12" style="18" customWidth="1"/>
    <col min="13" max="14" width="13.25" style="18" customWidth="1"/>
    <col min="15" max="15" width="12" style="18" customWidth="1"/>
    <col min="16" max="16" width="13.5" style="18" customWidth="1"/>
    <col min="17" max="17" width="12.625" style="12" customWidth="1"/>
    <col min="18" max="18" width="12.125" style="12" customWidth="1"/>
    <col min="19" max="19" width="13.75" style="12" customWidth="1"/>
    <col min="20" max="20" width="14.625" style="12" customWidth="1"/>
    <col min="21" max="32" width="15.25" style="12" customWidth="1"/>
    <col min="33" max="44" width="15" style="12" customWidth="1"/>
    <col min="45" max="45" width="30.125" style="17" customWidth="1"/>
    <col min="46" max="16384" width="8.875" style="17"/>
  </cols>
  <sheetData>
    <row r="1" spans="1:45" s="22" customFormat="1" x14ac:dyDescent="0.25">
      <c r="A1" s="20" t="s">
        <v>77</v>
      </c>
      <c r="B1" s="21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</row>
    <row r="2" spans="1:45" s="25" customFormat="1" ht="101.25" customHeight="1" x14ac:dyDescent="0.25">
      <c r="A2" s="24" t="s">
        <v>0</v>
      </c>
      <c r="B2" s="6" t="s">
        <v>1</v>
      </c>
      <c r="C2" s="6" t="s">
        <v>33</v>
      </c>
      <c r="D2" s="7" t="s">
        <v>28</v>
      </c>
      <c r="E2" s="7" t="s">
        <v>36</v>
      </c>
      <c r="F2" s="7" t="s">
        <v>37</v>
      </c>
      <c r="G2" s="7" t="s">
        <v>38</v>
      </c>
      <c r="H2" s="7" t="s">
        <v>39</v>
      </c>
      <c r="I2" s="7" t="s">
        <v>40</v>
      </c>
      <c r="J2" s="7" t="s">
        <v>29</v>
      </c>
      <c r="K2" s="7" t="s">
        <v>25</v>
      </c>
      <c r="L2" s="7" t="s">
        <v>41</v>
      </c>
      <c r="M2" s="7" t="s">
        <v>42</v>
      </c>
      <c r="N2" s="7" t="s">
        <v>30</v>
      </c>
      <c r="O2" s="7" t="s">
        <v>26</v>
      </c>
      <c r="P2" s="7" t="s">
        <v>43</v>
      </c>
      <c r="Q2" s="6" t="s">
        <v>44</v>
      </c>
      <c r="R2" s="6" t="s">
        <v>31</v>
      </c>
      <c r="S2" s="6" t="s">
        <v>32</v>
      </c>
      <c r="T2" s="6" t="s">
        <v>45</v>
      </c>
      <c r="U2" s="6" t="s">
        <v>46</v>
      </c>
      <c r="V2" s="6" t="s">
        <v>47</v>
      </c>
      <c r="W2" s="6" t="s">
        <v>48</v>
      </c>
      <c r="X2" s="6" t="s">
        <v>49</v>
      </c>
      <c r="Y2" s="6" t="s">
        <v>50</v>
      </c>
      <c r="Z2" s="6" t="s">
        <v>51</v>
      </c>
      <c r="AA2" s="6" t="s">
        <v>52</v>
      </c>
      <c r="AB2" s="6" t="s">
        <v>53</v>
      </c>
      <c r="AC2" s="6" t="s">
        <v>54</v>
      </c>
      <c r="AD2" s="6" t="s">
        <v>55</v>
      </c>
      <c r="AE2" s="6" t="s">
        <v>56</v>
      </c>
      <c r="AF2" s="6" t="s">
        <v>57</v>
      </c>
      <c r="AG2" s="6" t="s">
        <v>58</v>
      </c>
      <c r="AH2" s="6" t="s">
        <v>59</v>
      </c>
      <c r="AI2" s="6" t="s">
        <v>60</v>
      </c>
      <c r="AJ2" s="6" t="s">
        <v>61</v>
      </c>
      <c r="AK2" s="6" t="s">
        <v>62</v>
      </c>
      <c r="AL2" s="6" t="s">
        <v>63</v>
      </c>
      <c r="AM2" s="6" t="s">
        <v>64</v>
      </c>
      <c r="AN2" s="6" t="s">
        <v>65</v>
      </c>
      <c r="AO2" s="6" t="s">
        <v>66</v>
      </c>
      <c r="AP2" s="6" t="s">
        <v>67</v>
      </c>
      <c r="AQ2" s="6" t="s">
        <v>68</v>
      </c>
      <c r="AR2" s="6" t="s">
        <v>69</v>
      </c>
      <c r="AS2" s="6" t="s">
        <v>34</v>
      </c>
    </row>
    <row r="3" spans="1:45" x14ac:dyDescent="0.3">
      <c r="A3" s="26">
        <v>1</v>
      </c>
      <c r="B3" s="11" t="s">
        <v>2</v>
      </c>
      <c r="C3" s="11" t="s">
        <v>20</v>
      </c>
      <c r="D3" s="10">
        <v>1</v>
      </c>
      <c r="E3" s="10">
        <v>3</v>
      </c>
      <c r="F3" s="10"/>
      <c r="G3" s="10"/>
      <c r="H3" s="10"/>
      <c r="I3" s="10">
        <v>1</v>
      </c>
      <c r="J3" s="10">
        <v>1</v>
      </c>
      <c r="K3" s="10">
        <v>0</v>
      </c>
      <c r="L3" s="10">
        <v>1</v>
      </c>
      <c r="M3" s="10"/>
      <c r="N3" s="10"/>
      <c r="O3" s="10"/>
      <c r="P3" s="10"/>
      <c r="Q3" s="11"/>
      <c r="R3" s="11"/>
      <c r="S3" s="11"/>
      <c r="T3" s="11"/>
      <c r="U3" s="11">
        <v>0</v>
      </c>
      <c r="V3" s="11">
        <v>0</v>
      </c>
      <c r="W3" s="11">
        <v>0</v>
      </c>
      <c r="X3" s="11">
        <v>0</v>
      </c>
      <c r="Y3" s="11">
        <v>1</v>
      </c>
      <c r="Z3" s="11">
        <v>0</v>
      </c>
      <c r="AA3" s="11">
        <v>0</v>
      </c>
      <c r="AB3" s="11">
        <v>0</v>
      </c>
      <c r="AC3" s="11">
        <v>0</v>
      </c>
      <c r="AD3" s="11">
        <v>0</v>
      </c>
      <c r="AE3" s="11">
        <v>0</v>
      </c>
      <c r="AF3" s="11">
        <v>0</v>
      </c>
      <c r="AG3" s="11">
        <v>0</v>
      </c>
      <c r="AH3" s="11">
        <v>0</v>
      </c>
      <c r="AI3" s="11">
        <v>0</v>
      </c>
      <c r="AJ3" s="11">
        <v>0</v>
      </c>
      <c r="AK3" s="11">
        <v>0</v>
      </c>
      <c r="AL3" s="11">
        <v>0</v>
      </c>
      <c r="AM3" s="11">
        <v>0</v>
      </c>
      <c r="AN3" s="11">
        <v>0</v>
      </c>
      <c r="AO3" s="11">
        <v>0</v>
      </c>
      <c r="AP3" s="11">
        <v>0</v>
      </c>
      <c r="AQ3" s="11">
        <v>0</v>
      </c>
      <c r="AR3" s="11">
        <v>1</v>
      </c>
      <c r="AS3" s="11" t="s">
        <v>73</v>
      </c>
    </row>
    <row r="4" spans="1:45" x14ac:dyDescent="0.3">
      <c r="A4" s="26">
        <v>2</v>
      </c>
      <c r="B4" s="11" t="s">
        <v>2</v>
      </c>
      <c r="C4" s="11" t="s">
        <v>3</v>
      </c>
      <c r="D4" s="10">
        <v>76</v>
      </c>
      <c r="E4" s="10">
        <v>508</v>
      </c>
      <c r="F4" s="10"/>
      <c r="G4" s="10"/>
      <c r="H4" s="10"/>
      <c r="I4" s="10">
        <v>508</v>
      </c>
      <c r="J4" s="10">
        <v>468</v>
      </c>
      <c r="K4" s="10">
        <v>40</v>
      </c>
      <c r="L4" s="10">
        <v>527</v>
      </c>
      <c r="M4" s="10"/>
      <c r="N4" s="10"/>
      <c r="O4" s="10"/>
      <c r="P4" s="10"/>
      <c r="Q4" s="11"/>
      <c r="R4" s="11"/>
      <c r="S4" s="11"/>
      <c r="T4" s="11"/>
      <c r="U4" s="11">
        <v>33</v>
      </c>
      <c r="V4" s="11">
        <v>38</v>
      </c>
      <c r="W4" s="11">
        <v>40</v>
      </c>
      <c r="X4" s="11">
        <v>38</v>
      </c>
      <c r="Y4" s="11">
        <v>47</v>
      </c>
      <c r="Z4" s="11">
        <v>46</v>
      </c>
      <c r="AA4" s="11">
        <v>45</v>
      </c>
      <c r="AB4" s="11">
        <v>48</v>
      </c>
      <c r="AC4" s="11">
        <v>47</v>
      </c>
      <c r="AD4" s="11">
        <v>45</v>
      </c>
      <c r="AE4" s="11">
        <v>39</v>
      </c>
      <c r="AF4" s="11">
        <v>42</v>
      </c>
      <c r="AG4" s="11">
        <v>49</v>
      </c>
      <c r="AH4" s="11">
        <v>47</v>
      </c>
      <c r="AI4" s="11">
        <v>50</v>
      </c>
      <c r="AJ4" s="11">
        <v>47</v>
      </c>
      <c r="AK4" s="11">
        <v>46</v>
      </c>
      <c r="AL4" s="11">
        <v>46</v>
      </c>
      <c r="AM4" s="11">
        <v>45</v>
      </c>
      <c r="AN4" s="11">
        <v>43</v>
      </c>
      <c r="AO4" s="11">
        <v>48</v>
      </c>
      <c r="AP4" s="11">
        <v>46</v>
      </c>
      <c r="AQ4" s="11">
        <v>30</v>
      </c>
      <c r="AR4" s="11">
        <v>30</v>
      </c>
      <c r="AS4" s="11"/>
    </row>
    <row r="5" spans="1:45" x14ac:dyDescent="0.3">
      <c r="A5" s="26">
        <v>3</v>
      </c>
      <c r="B5" s="11" t="s">
        <v>2</v>
      </c>
      <c r="C5" s="11" t="s">
        <v>4</v>
      </c>
      <c r="D5" s="10">
        <v>127</v>
      </c>
      <c r="E5" s="10">
        <v>1635</v>
      </c>
      <c r="F5" s="10"/>
      <c r="G5" s="10"/>
      <c r="H5" s="10"/>
      <c r="I5" s="10">
        <v>8175</v>
      </c>
      <c r="J5" s="10">
        <v>6978</v>
      </c>
      <c r="K5" s="10">
        <v>1197</v>
      </c>
      <c r="L5" s="10">
        <v>8054</v>
      </c>
      <c r="M5" s="10"/>
      <c r="N5" s="10"/>
      <c r="O5" s="10"/>
      <c r="P5" s="10"/>
      <c r="Q5" s="11"/>
      <c r="R5" s="11"/>
      <c r="S5" s="11"/>
      <c r="T5" s="11"/>
      <c r="U5" s="11">
        <v>682</v>
      </c>
      <c r="V5" s="11">
        <v>685</v>
      </c>
      <c r="W5" s="11">
        <v>689</v>
      </c>
      <c r="X5" s="11">
        <v>687</v>
      </c>
      <c r="Y5" s="11">
        <v>669</v>
      </c>
      <c r="Z5" s="11">
        <v>655</v>
      </c>
      <c r="AA5" s="11">
        <v>695</v>
      </c>
      <c r="AB5" s="11">
        <v>658</v>
      </c>
      <c r="AC5" s="11">
        <v>688</v>
      </c>
      <c r="AD5" s="11">
        <v>698</v>
      </c>
      <c r="AE5" s="11">
        <v>689</v>
      </c>
      <c r="AF5" s="11">
        <v>680</v>
      </c>
      <c r="AG5" s="11">
        <v>690</v>
      </c>
      <c r="AH5" s="11">
        <v>687</v>
      </c>
      <c r="AI5" s="11">
        <v>690</v>
      </c>
      <c r="AJ5" s="11">
        <v>678</v>
      </c>
      <c r="AK5" s="11">
        <v>687</v>
      </c>
      <c r="AL5" s="11">
        <v>695</v>
      </c>
      <c r="AM5" s="11">
        <v>620</v>
      </c>
      <c r="AN5" s="11">
        <v>600</v>
      </c>
      <c r="AO5" s="11">
        <v>654</v>
      </c>
      <c r="AP5" s="11">
        <v>698</v>
      </c>
      <c r="AQ5" s="11">
        <v>654</v>
      </c>
      <c r="AR5" s="11">
        <v>701</v>
      </c>
      <c r="AS5" s="11"/>
    </row>
    <row r="6" spans="1:45" x14ac:dyDescent="0.3">
      <c r="A6" s="26">
        <v>4</v>
      </c>
      <c r="B6" s="11" t="s">
        <v>2</v>
      </c>
      <c r="C6" s="11" t="s">
        <v>5</v>
      </c>
      <c r="D6" s="10">
        <v>2777</v>
      </c>
      <c r="E6" s="10">
        <v>75664</v>
      </c>
      <c r="F6" s="10"/>
      <c r="G6" s="10"/>
      <c r="H6" s="10"/>
      <c r="I6" s="10">
        <v>151328</v>
      </c>
      <c r="J6" s="10">
        <v>140000</v>
      </c>
      <c r="K6" s="10">
        <v>11328</v>
      </c>
      <c r="L6" s="10">
        <v>152354</v>
      </c>
      <c r="M6" s="10"/>
      <c r="N6" s="10"/>
      <c r="O6" s="10"/>
      <c r="P6" s="10"/>
      <c r="Q6" s="11"/>
      <c r="R6" s="11"/>
      <c r="S6" s="11"/>
      <c r="T6" s="11"/>
      <c r="U6" s="11">
        <v>12611</v>
      </c>
      <c r="V6" s="11">
        <v>13000</v>
      </c>
      <c r="W6" s="11">
        <v>12400</v>
      </c>
      <c r="X6" s="11">
        <v>12635</v>
      </c>
      <c r="Y6" s="11">
        <v>12645</v>
      </c>
      <c r="Z6" s="11">
        <v>13110</v>
      </c>
      <c r="AA6" s="11">
        <v>12540</v>
      </c>
      <c r="AB6" s="11">
        <v>12644</v>
      </c>
      <c r="AC6" s="11">
        <v>13000</v>
      </c>
      <c r="AD6" s="11">
        <v>12536</v>
      </c>
      <c r="AE6" s="11">
        <v>12200</v>
      </c>
      <c r="AF6" s="11">
        <v>12007</v>
      </c>
      <c r="AG6" s="11">
        <v>12621</v>
      </c>
      <c r="AH6" s="11">
        <v>13000</v>
      </c>
      <c r="AI6" s="11">
        <v>12900</v>
      </c>
      <c r="AJ6" s="11">
        <v>12700</v>
      </c>
      <c r="AK6" s="11">
        <v>12655</v>
      </c>
      <c r="AL6" s="11">
        <v>12688</v>
      </c>
      <c r="AM6" s="11">
        <v>12500</v>
      </c>
      <c r="AN6" s="11">
        <v>12544</v>
      </c>
      <c r="AO6" s="11">
        <v>13000</v>
      </c>
      <c r="AP6" s="11">
        <v>12546</v>
      </c>
      <c r="AQ6" s="11">
        <v>12000</v>
      </c>
      <c r="AR6" s="11">
        <v>13200</v>
      </c>
      <c r="AS6" s="11"/>
    </row>
    <row r="7" spans="1:45" x14ac:dyDescent="0.3">
      <c r="A7" s="26">
        <v>5</v>
      </c>
      <c r="B7" s="11" t="s">
        <v>2</v>
      </c>
      <c r="C7" s="11" t="s">
        <v>6</v>
      </c>
      <c r="D7" s="10">
        <v>5</v>
      </c>
      <c r="E7" s="10"/>
      <c r="F7" s="10">
        <v>35</v>
      </c>
      <c r="G7" s="10"/>
      <c r="H7" s="10"/>
      <c r="I7" s="10"/>
      <c r="J7" s="10"/>
      <c r="K7" s="10"/>
      <c r="L7" s="10"/>
      <c r="M7" s="10">
        <v>10605</v>
      </c>
      <c r="N7" s="10">
        <v>10605</v>
      </c>
      <c r="O7" s="10">
        <v>0</v>
      </c>
      <c r="P7" s="10">
        <v>10788</v>
      </c>
      <c r="Q7" s="11"/>
      <c r="R7" s="11"/>
      <c r="S7" s="11"/>
      <c r="T7" s="11"/>
      <c r="U7" s="11">
        <v>940</v>
      </c>
      <c r="V7" s="11">
        <v>885</v>
      </c>
      <c r="W7" s="11">
        <v>990</v>
      </c>
      <c r="X7" s="11">
        <v>883</v>
      </c>
      <c r="Y7" s="11">
        <v>855</v>
      </c>
      <c r="Z7" s="11">
        <v>879</v>
      </c>
      <c r="AA7" s="11">
        <v>850</v>
      </c>
      <c r="AB7" s="11">
        <v>821</v>
      </c>
      <c r="AC7" s="11">
        <v>842</v>
      </c>
      <c r="AD7" s="11">
        <v>890</v>
      </c>
      <c r="AE7" s="11">
        <v>870</v>
      </c>
      <c r="AF7" s="11">
        <v>900</v>
      </c>
      <c r="AG7" s="11">
        <v>967</v>
      </c>
      <c r="AH7" s="11">
        <v>890</v>
      </c>
      <c r="AI7" s="11">
        <v>990</v>
      </c>
      <c r="AJ7" s="11">
        <v>883</v>
      </c>
      <c r="AK7" s="11">
        <v>885</v>
      </c>
      <c r="AL7" s="11">
        <v>882</v>
      </c>
      <c r="AM7" s="11">
        <v>850</v>
      </c>
      <c r="AN7" s="11">
        <v>871</v>
      </c>
      <c r="AO7" s="11">
        <v>850</v>
      </c>
      <c r="AP7" s="11">
        <v>890</v>
      </c>
      <c r="AQ7" s="11">
        <v>900</v>
      </c>
      <c r="AR7" s="11">
        <v>930</v>
      </c>
      <c r="AS7" s="11"/>
    </row>
    <row r="8" spans="1:45" x14ac:dyDescent="0.3">
      <c r="A8" s="26">
        <v>6</v>
      </c>
      <c r="B8" s="11" t="s">
        <v>2</v>
      </c>
      <c r="C8" s="11" t="s">
        <v>27</v>
      </c>
      <c r="D8" s="10">
        <v>3</v>
      </c>
      <c r="E8" s="10"/>
      <c r="F8" s="10">
        <v>2686</v>
      </c>
      <c r="G8" s="10"/>
      <c r="H8" s="10"/>
      <c r="I8" s="10"/>
      <c r="J8" s="10"/>
      <c r="K8" s="10"/>
      <c r="L8" s="10"/>
      <c r="M8" s="10">
        <v>784312</v>
      </c>
      <c r="N8" s="10">
        <v>770000</v>
      </c>
      <c r="O8" s="10">
        <v>14312</v>
      </c>
      <c r="P8" s="10">
        <v>784557</v>
      </c>
      <c r="Q8" s="11"/>
      <c r="R8" s="11"/>
      <c r="S8" s="11"/>
      <c r="T8" s="11"/>
      <c r="U8" s="11">
        <v>65360</v>
      </c>
      <c r="V8" s="11">
        <v>65409</v>
      </c>
      <c r="W8" s="11">
        <v>65320</v>
      </c>
      <c r="X8" s="11">
        <v>66100</v>
      </c>
      <c r="Y8" s="11">
        <v>66400</v>
      </c>
      <c r="Z8" s="11">
        <v>63000</v>
      </c>
      <c r="AA8" s="11">
        <v>65400</v>
      </c>
      <c r="AB8" s="11">
        <v>66000</v>
      </c>
      <c r="AC8" s="11">
        <v>65423</v>
      </c>
      <c r="AD8" s="11">
        <v>64100</v>
      </c>
      <c r="AE8" s="11">
        <v>64800</v>
      </c>
      <c r="AF8" s="11">
        <v>67000</v>
      </c>
      <c r="AG8" s="11">
        <v>65400</v>
      </c>
      <c r="AH8" s="11">
        <v>64120</v>
      </c>
      <c r="AI8" s="11">
        <v>65000</v>
      </c>
      <c r="AJ8" s="11">
        <v>66900</v>
      </c>
      <c r="AK8" s="11">
        <v>64000</v>
      </c>
      <c r="AL8" s="11">
        <v>65214</v>
      </c>
      <c r="AM8" s="11">
        <v>65400</v>
      </c>
      <c r="AN8" s="11">
        <v>66000</v>
      </c>
      <c r="AO8" s="11">
        <v>65423</v>
      </c>
      <c r="AP8" s="11">
        <v>64100</v>
      </c>
      <c r="AQ8" s="11">
        <v>66000</v>
      </c>
      <c r="AR8" s="11">
        <v>67000</v>
      </c>
      <c r="AS8" s="11"/>
    </row>
    <row r="9" spans="1:45" x14ac:dyDescent="0.3">
      <c r="A9" s="26">
        <v>7</v>
      </c>
      <c r="B9" s="11" t="s">
        <v>2</v>
      </c>
      <c r="C9" s="11" t="s">
        <v>7</v>
      </c>
      <c r="D9" s="10">
        <v>108</v>
      </c>
      <c r="E9" s="10"/>
      <c r="F9" s="10">
        <v>997</v>
      </c>
      <c r="G9" s="10"/>
      <c r="H9" s="10"/>
      <c r="I9" s="10"/>
      <c r="J9" s="10"/>
      <c r="K9" s="10"/>
      <c r="L9" s="10"/>
      <c r="M9" s="10">
        <v>291124</v>
      </c>
      <c r="N9" s="10">
        <v>270000</v>
      </c>
      <c r="O9" s="10">
        <v>21124</v>
      </c>
      <c r="P9" s="10">
        <v>298562</v>
      </c>
      <c r="Q9" s="11"/>
      <c r="R9" s="11"/>
      <c r="S9" s="11"/>
      <c r="T9" s="11"/>
      <c r="U9" s="11">
        <v>24264</v>
      </c>
      <c r="V9" s="11">
        <v>26000</v>
      </c>
      <c r="W9" s="11">
        <v>26200</v>
      </c>
      <c r="X9" s="11">
        <v>24360</v>
      </c>
      <c r="Y9" s="11">
        <v>25000</v>
      </c>
      <c r="Z9" s="11">
        <v>22300</v>
      </c>
      <c r="AA9" s="11">
        <v>23510</v>
      </c>
      <c r="AB9" s="11">
        <v>23540</v>
      </c>
      <c r="AC9" s="11">
        <v>25300</v>
      </c>
      <c r="AD9" s="11">
        <v>23510</v>
      </c>
      <c r="AE9" s="11">
        <v>22640</v>
      </c>
      <c r="AF9" s="11">
        <v>24500</v>
      </c>
      <c r="AG9" s="11">
        <v>24261</v>
      </c>
      <c r="AH9" s="11">
        <v>24254</v>
      </c>
      <c r="AI9" s="11">
        <v>25400</v>
      </c>
      <c r="AJ9" s="11">
        <v>24500</v>
      </c>
      <c r="AK9" s="11">
        <v>24500</v>
      </c>
      <c r="AL9" s="11">
        <v>25410</v>
      </c>
      <c r="AM9" s="11">
        <v>23450</v>
      </c>
      <c r="AN9" s="11">
        <v>26540</v>
      </c>
      <c r="AO9" s="11">
        <v>26400</v>
      </c>
      <c r="AP9" s="11">
        <v>23987</v>
      </c>
      <c r="AQ9" s="11">
        <v>25400</v>
      </c>
      <c r="AR9" s="11">
        <v>24460</v>
      </c>
      <c r="AS9" s="11"/>
    </row>
    <row r="10" spans="1:45" x14ac:dyDescent="0.3">
      <c r="A10" s="26">
        <v>8</v>
      </c>
      <c r="B10" s="11" t="s">
        <v>2</v>
      </c>
      <c r="C10" s="11" t="s">
        <v>8</v>
      </c>
      <c r="D10" s="10">
        <v>1259</v>
      </c>
      <c r="E10" s="10">
        <v>4033</v>
      </c>
      <c r="F10" s="10"/>
      <c r="G10" s="10"/>
      <c r="H10" s="10"/>
      <c r="I10" s="10">
        <v>604</v>
      </c>
      <c r="J10" s="10">
        <v>604</v>
      </c>
      <c r="K10" s="10">
        <v>0</v>
      </c>
      <c r="L10" s="10">
        <v>718</v>
      </c>
      <c r="M10" s="10"/>
      <c r="N10" s="10"/>
      <c r="O10" s="10"/>
      <c r="P10" s="10"/>
      <c r="Q10" s="11"/>
      <c r="R10" s="11"/>
      <c r="S10" s="11"/>
      <c r="T10" s="11"/>
      <c r="U10" s="11">
        <v>51</v>
      </c>
      <c r="V10" s="11">
        <v>55</v>
      </c>
      <c r="W10" s="11">
        <v>54</v>
      </c>
      <c r="X10" s="11">
        <v>51</v>
      </c>
      <c r="Y10" s="11">
        <v>41</v>
      </c>
      <c r="Z10" s="11">
        <v>49</v>
      </c>
      <c r="AA10" s="11">
        <v>55</v>
      </c>
      <c r="AB10" s="11">
        <v>54</v>
      </c>
      <c r="AC10" s="11">
        <v>52</v>
      </c>
      <c r="AD10" s="11">
        <v>45</v>
      </c>
      <c r="AE10" s="11">
        <v>50</v>
      </c>
      <c r="AF10" s="11">
        <v>47</v>
      </c>
      <c r="AG10" s="11">
        <v>60</v>
      </c>
      <c r="AH10" s="11">
        <v>60</v>
      </c>
      <c r="AI10" s="11">
        <v>55</v>
      </c>
      <c r="AJ10" s="11">
        <v>51</v>
      </c>
      <c r="AK10" s="11">
        <v>54</v>
      </c>
      <c r="AL10" s="11">
        <v>78</v>
      </c>
      <c r="AM10" s="11">
        <v>52</v>
      </c>
      <c r="AN10" s="11">
        <v>64</v>
      </c>
      <c r="AO10" s="11">
        <v>54</v>
      </c>
      <c r="AP10" s="11">
        <v>61</v>
      </c>
      <c r="AQ10" s="11">
        <v>65</v>
      </c>
      <c r="AR10" s="11">
        <v>64</v>
      </c>
      <c r="AS10" s="11"/>
    </row>
    <row r="11" spans="1:45" x14ac:dyDescent="0.3">
      <c r="A11" s="26">
        <v>9</v>
      </c>
      <c r="B11" s="11" t="s">
        <v>2</v>
      </c>
      <c r="C11" s="11" t="s">
        <v>9</v>
      </c>
      <c r="D11" s="10">
        <v>1984</v>
      </c>
      <c r="E11" s="10">
        <v>17426</v>
      </c>
      <c r="F11" s="10"/>
      <c r="G11" s="10"/>
      <c r="H11" s="10"/>
      <c r="I11" s="10">
        <v>43565</v>
      </c>
      <c r="J11" s="10">
        <v>40000</v>
      </c>
      <c r="K11" s="10">
        <v>3565</v>
      </c>
      <c r="L11" s="10">
        <v>44199</v>
      </c>
      <c r="M11" s="10"/>
      <c r="N11" s="10"/>
      <c r="O11" s="10"/>
      <c r="P11" s="10"/>
      <c r="Q11" s="11"/>
      <c r="R11" s="11"/>
      <c r="S11" s="11"/>
      <c r="T11" s="11"/>
      <c r="U11" s="11">
        <v>3630</v>
      </c>
      <c r="V11" s="11">
        <v>3800</v>
      </c>
      <c r="W11" s="11">
        <v>3600</v>
      </c>
      <c r="X11" s="11">
        <v>3630</v>
      </c>
      <c r="Y11" s="11">
        <v>3521</v>
      </c>
      <c r="Z11" s="11">
        <v>3651</v>
      </c>
      <c r="AA11" s="11">
        <v>3600</v>
      </c>
      <c r="AB11" s="11">
        <v>3635</v>
      </c>
      <c r="AC11" s="11">
        <v>3680</v>
      </c>
      <c r="AD11" s="11">
        <v>3476</v>
      </c>
      <c r="AE11" s="11">
        <v>3820</v>
      </c>
      <c r="AF11" s="11">
        <v>3522</v>
      </c>
      <c r="AG11" s="11">
        <v>3632</v>
      </c>
      <c r="AH11" s="11">
        <v>3620</v>
      </c>
      <c r="AI11" s="11">
        <v>3600</v>
      </c>
      <c r="AJ11" s="11">
        <v>3890</v>
      </c>
      <c r="AK11" s="11">
        <v>3987</v>
      </c>
      <c r="AL11" s="11">
        <v>3600</v>
      </c>
      <c r="AM11" s="11">
        <v>3765</v>
      </c>
      <c r="AN11" s="11">
        <v>3640</v>
      </c>
      <c r="AO11" s="11">
        <v>3512</v>
      </c>
      <c r="AP11" s="11">
        <v>3621</v>
      </c>
      <c r="AQ11" s="11">
        <v>3722</v>
      </c>
      <c r="AR11" s="11">
        <v>3610</v>
      </c>
      <c r="AS11" s="11"/>
    </row>
    <row r="12" spans="1:45" x14ac:dyDescent="0.3">
      <c r="A12" s="26">
        <v>10</v>
      </c>
      <c r="B12" s="11" t="s">
        <v>2</v>
      </c>
      <c r="C12" s="11" t="s">
        <v>10</v>
      </c>
      <c r="D12" s="10">
        <v>143</v>
      </c>
      <c r="E12" s="10">
        <v>806</v>
      </c>
      <c r="F12" s="10"/>
      <c r="G12" s="10"/>
      <c r="H12" s="10"/>
      <c r="I12" s="10">
        <v>3224</v>
      </c>
      <c r="J12" s="10">
        <v>3224</v>
      </c>
      <c r="K12" s="10">
        <v>0</v>
      </c>
      <c r="L12" s="10">
        <v>3785</v>
      </c>
      <c r="M12" s="10"/>
      <c r="N12" s="10"/>
      <c r="O12" s="10"/>
      <c r="P12" s="10"/>
      <c r="Q12" s="11"/>
      <c r="R12" s="11"/>
      <c r="S12" s="11"/>
      <c r="T12" s="11"/>
      <c r="U12" s="11">
        <v>269</v>
      </c>
      <c r="V12" s="11">
        <v>249</v>
      </c>
      <c r="W12" s="11">
        <v>280</v>
      </c>
      <c r="X12" s="11">
        <v>222</v>
      </c>
      <c r="Y12" s="11">
        <v>301</v>
      </c>
      <c r="Z12" s="11">
        <v>213</v>
      </c>
      <c r="AA12" s="11">
        <v>302</v>
      </c>
      <c r="AB12" s="11">
        <v>324</v>
      </c>
      <c r="AC12" s="11">
        <v>221</v>
      </c>
      <c r="AD12" s="11">
        <v>299</v>
      </c>
      <c r="AE12" s="11">
        <v>287</v>
      </c>
      <c r="AF12" s="11">
        <v>257</v>
      </c>
      <c r="AG12" s="11">
        <v>277</v>
      </c>
      <c r="AH12" s="11">
        <v>250</v>
      </c>
      <c r="AI12" s="11">
        <v>277</v>
      </c>
      <c r="AJ12" s="11">
        <v>283</v>
      </c>
      <c r="AK12" s="11">
        <v>325</v>
      </c>
      <c r="AL12" s="11">
        <v>354</v>
      </c>
      <c r="AM12" s="11">
        <v>301</v>
      </c>
      <c r="AN12" s="11">
        <v>321</v>
      </c>
      <c r="AO12" s="11">
        <v>299</v>
      </c>
      <c r="AP12" s="11">
        <v>300</v>
      </c>
      <c r="AQ12" s="11">
        <v>399</v>
      </c>
      <c r="AR12" s="11">
        <v>399</v>
      </c>
      <c r="AS12" s="11"/>
    </row>
    <row r="13" spans="1:45" x14ac:dyDescent="0.3">
      <c r="A13" s="26">
        <v>11</v>
      </c>
      <c r="B13" s="11" t="s">
        <v>2</v>
      </c>
      <c r="C13" s="11" t="s">
        <v>11</v>
      </c>
      <c r="D13" s="10">
        <v>1089</v>
      </c>
      <c r="E13" s="10">
        <v>4623</v>
      </c>
      <c r="F13" s="10"/>
      <c r="G13" s="10"/>
      <c r="H13" s="10"/>
      <c r="I13" s="10">
        <v>5200</v>
      </c>
      <c r="J13" s="10">
        <v>4000</v>
      </c>
      <c r="K13" s="10">
        <v>1200</v>
      </c>
      <c r="L13" s="10">
        <v>5049</v>
      </c>
      <c r="M13" s="10"/>
      <c r="N13" s="10"/>
      <c r="O13" s="10"/>
      <c r="P13" s="10"/>
      <c r="Q13" s="11"/>
      <c r="R13" s="11"/>
      <c r="S13" s="11"/>
      <c r="T13" s="11"/>
      <c r="U13" s="11">
        <v>433</v>
      </c>
      <c r="V13" s="11">
        <v>450</v>
      </c>
      <c r="W13" s="11">
        <v>432</v>
      </c>
      <c r="X13" s="11">
        <v>428</v>
      </c>
      <c r="Y13" s="11">
        <v>430</v>
      </c>
      <c r="Z13" s="11">
        <v>431</v>
      </c>
      <c r="AA13" s="11">
        <v>433</v>
      </c>
      <c r="AB13" s="11">
        <v>415</v>
      </c>
      <c r="AC13" s="11">
        <v>456</v>
      </c>
      <c r="AD13" s="11">
        <v>411</v>
      </c>
      <c r="AE13" s="11">
        <v>430</v>
      </c>
      <c r="AF13" s="11">
        <v>451</v>
      </c>
      <c r="AG13" s="11">
        <v>433</v>
      </c>
      <c r="AH13" s="11">
        <v>405</v>
      </c>
      <c r="AI13" s="11">
        <v>430</v>
      </c>
      <c r="AJ13" s="11">
        <v>421</v>
      </c>
      <c r="AK13" s="11">
        <v>400</v>
      </c>
      <c r="AL13" s="11">
        <v>398</v>
      </c>
      <c r="AM13" s="11">
        <v>425</v>
      </c>
      <c r="AN13" s="11">
        <v>409</v>
      </c>
      <c r="AO13" s="11">
        <v>411</v>
      </c>
      <c r="AP13" s="11">
        <v>436</v>
      </c>
      <c r="AQ13" s="11">
        <v>425</v>
      </c>
      <c r="AR13" s="11">
        <v>456</v>
      </c>
      <c r="AS13" s="11"/>
    </row>
    <row r="14" spans="1:45" x14ac:dyDescent="0.3">
      <c r="A14" s="26">
        <v>12</v>
      </c>
      <c r="B14" s="11" t="s">
        <v>12</v>
      </c>
      <c r="C14" s="11" t="s">
        <v>3</v>
      </c>
      <c r="D14" s="10">
        <v>10</v>
      </c>
      <c r="E14" s="10">
        <v>41</v>
      </c>
      <c r="F14" s="10"/>
      <c r="G14" s="10"/>
      <c r="H14" s="10"/>
      <c r="I14" s="10">
        <v>52</v>
      </c>
      <c r="J14" s="10">
        <v>52</v>
      </c>
      <c r="K14" s="10">
        <v>0</v>
      </c>
      <c r="L14" s="10">
        <v>59</v>
      </c>
      <c r="M14" s="10"/>
      <c r="N14" s="10"/>
      <c r="O14" s="10"/>
      <c r="P14" s="10"/>
      <c r="Q14" s="11"/>
      <c r="R14" s="11"/>
      <c r="S14" s="11"/>
      <c r="T14" s="11"/>
      <c r="U14" s="11">
        <v>4</v>
      </c>
      <c r="V14" s="11">
        <v>3</v>
      </c>
      <c r="W14" s="11">
        <v>4</v>
      </c>
      <c r="X14" s="11">
        <v>4</v>
      </c>
      <c r="Y14" s="11">
        <v>5</v>
      </c>
      <c r="Z14" s="11">
        <v>4</v>
      </c>
      <c r="AA14" s="11">
        <v>5</v>
      </c>
      <c r="AB14" s="11">
        <v>4</v>
      </c>
      <c r="AC14" s="11">
        <v>4</v>
      </c>
      <c r="AD14" s="11">
        <v>6</v>
      </c>
      <c r="AE14" s="11">
        <v>4</v>
      </c>
      <c r="AF14" s="11">
        <v>5</v>
      </c>
      <c r="AG14" s="11">
        <v>5</v>
      </c>
      <c r="AH14" s="11">
        <v>4</v>
      </c>
      <c r="AI14" s="11">
        <v>4</v>
      </c>
      <c r="AJ14" s="11">
        <v>5</v>
      </c>
      <c r="AK14" s="11">
        <v>6</v>
      </c>
      <c r="AL14" s="11">
        <v>4</v>
      </c>
      <c r="AM14" s="11">
        <v>5</v>
      </c>
      <c r="AN14" s="11">
        <v>4</v>
      </c>
      <c r="AO14" s="11">
        <v>4</v>
      </c>
      <c r="AP14" s="11">
        <v>7</v>
      </c>
      <c r="AQ14" s="11">
        <v>5</v>
      </c>
      <c r="AR14" s="11">
        <v>6</v>
      </c>
      <c r="AS14" s="11" t="s">
        <v>74</v>
      </c>
    </row>
    <row r="15" spans="1:45" x14ac:dyDescent="0.3">
      <c r="A15" s="26">
        <v>13</v>
      </c>
      <c r="B15" s="11" t="s">
        <v>12</v>
      </c>
      <c r="C15" s="11" t="s">
        <v>4</v>
      </c>
      <c r="D15" s="10">
        <v>11</v>
      </c>
      <c r="E15" s="10">
        <v>323</v>
      </c>
      <c r="F15" s="10"/>
      <c r="G15" s="10"/>
      <c r="H15" s="10"/>
      <c r="I15" s="10">
        <v>1159</v>
      </c>
      <c r="J15" s="10">
        <v>1159</v>
      </c>
      <c r="K15" s="10">
        <v>0</v>
      </c>
      <c r="L15" s="10">
        <v>1461</v>
      </c>
      <c r="M15" s="10"/>
      <c r="N15" s="10"/>
      <c r="O15" s="10"/>
      <c r="P15" s="10"/>
      <c r="Q15" s="11"/>
      <c r="R15" s="11"/>
      <c r="S15" s="11"/>
      <c r="T15" s="11"/>
      <c r="U15" s="11">
        <v>71</v>
      </c>
      <c r="V15" s="11">
        <v>92</v>
      </c>
      <c r="W15" s="11">
        <v>110</v>
      </c>
      <c r="X15" s="11">
        <v>121</v>
      </c>
      <c r="Y15" s="11">
        <v>97</v>
      </c>
      <c r="Z15" s="11">
        <v>110</v>
      </c>
      <c r="AA15" s="11">
        <v>95</v>
      </c>
      <c r="AB15" s="11">
        <v>80</v>
      </c>
      <c r="AC15" s="11">
        <v>88</v>
      </c>
      <c r="AD15" s="11">
        <v>75</v>
      </c>
      <c r="AE15" s="11">
        <v>110</v>
      </c>
      <c r="AF15" s="11">
        <v>110</v>
      </c>
      <c r="AG15" s="11">
        <v>130</v>
      </c>
      <c r="AH15" s="11">
        <v>120</v>
      </c>
      <c r="AI15" s="11">
        <v>141</v>
      </c>
      <c r="AJ15" s="11">
        <v>151</v>
      </c>
      <c r="AK15" s="11">
        <v>110</v>
      </c>
      <c r="AL15" s="11">
        <v>115</v>
      </c>
      <c r="AM15" s="11">
        <v>98</v>
      </c>
      <c r="AN15" s="11">
        <v>150</v>
      </c>
      <c r="AO15" s="11">
        <v>111</v>
      </c>
      <c r="AP15" s="11">
        <v>105</v>
      </c>
      <c r="AQ15" s="11">
        <v>115</v>
      </c>
      <c r="AR15" s="11">
        <v>115</v>
      </c>
      <c r="AS15" s="11"/>
    </row>
    <row r="16" spans="1:45" x14ac:dyDescent="0.3">
      <c r="A16" s="26">
        <v>14</v>
      </c>
      <c r="B16" s="11" t="s">
        <v>12</v>
      </c>
      <c r="C16" s="11" t="s">
        <v>5</v>
      </c>
      <c r="D16" s="10">
        <v>2829</v>
      </c>
      <c r="E16" s="10">
        <v>60685</v>
      </c>
      <c r="F16" s="10"/>
      <c r="G16" s="10"/>
      <c r="H16" s="10"/>
      <c r="I16" s="10">
        <v>113760</v>
      </c>
      <c r="J16" s="10">
        <v>113760</v>
      </c>
      <c r="K16" s="10">
        <v>0</v>
      </c>
      <c r="L16" s="10">
        <v>119550</v>
      </c>
      <c r="M16" s="10"/>
      <c r="N16" s="10"/>
      <c r="O16" s="10"/>
      <c r="P16" s="10"/>
      <c r="Q16" s="11"/>
      <c r="R16" s="11"/>
      <c r="S16" s="11"/>
      <c r="T16" s="11"/>
      <c r="U16" s="11">
        <v>9980</v>
      </c>
      <c r="V16" s="11">
        <v>9850</v>
      </c>
      <c r="W16" s="11">
        <v>9800</v>
      </c>
      <c r="X16" s="11">
        <v>9000</v>
      </c>
      <c r="Y16" s="11">
        <v>8950</v>
      </c>
      <c r="Z16" s="11">
        <v>9000</v>
      </c>
      <c r="AA16" s="11">
        <v>9450</v>
      </c>
      <c r="AB16" s="11">
        <v>9000</v>
      </c>
      <c r="AC16" s="11">
        <v>9850</v>
      </c>
      <c r="AD16" s="11">
        <v>9980</v>
      </c>
      <c r="AE16" s="11">
        <v>9900</v>
      </c>
      <c r="AF16" s="11">
        <v>9000</v>
      </c>
      <c r="AG16" s="11">
        <v>10000</v>
      </c>
      <c r="AH16" s="11">
        <v>11000</v>
      </c>
      <c r="AI16" s="11">
        <v>9850</v>
      </c>
      <c r="AJ16" s="11">
        <v>9450</v>
      </c>
      <c r="AK16" s="11">
        <v>9000</v>
      </c>
      <c r="AL16" s="11">
        <v>9150</v>
      </c>
      <c r="AM16" s="11">
        <v>9500</v>
      </c>
      <c r="AN16" s="11">
        <v>9400</v>
      </c>
      <c r="AO16" s="11">
        <v>10000</v>
      </c>
      <c r="AP16" s="11">
        <v>10000</v>
      </c>
      <c r="AQ16" s="11">
        <v>11000</v>
      </c>
      <c r="AR16" s="11">
        <v>11200</v>
      </c>
      <c r="AS16" s="11"/>
    </row>
    <row r="17" spans="1:45" x14ac:dyDescent="0.3">
      <c r="A17" s="26">
        <v>15</v>
      </c>
      <c r="B17" s="11" t="s">
        <v>12</v>
      </c>
      <c r="C17" s="11" t="s">
        <v>6</v>
      </c>
      <c r="D17" s="10">
        <v>52</v>
      </c>
      <c r="E17" s="10"/>
      <c r="F17" s="10">
        <v>1501</v>
      </c>
      <c r="G17" s="10"/>
      <c r="H17" s="10"/>
      <c r="I17" s="10"/>
      <c r="J17" s="10"/>
      <c r="K17" s="10"/>
      <c r="L17" s="10"/>
      <c r="M17" s="10">
        <v>450640</v>
      </c>
      <c r="N17" s="10">
        <v>450640</v>
      </c>
      <c r="O17" s="10">
        <v>0</v>
      </c>
      <c r="P17" s="10">
        <v>453926</v>
      </c>
      <c r="Q17" s="11"/>
      <c r="R17" s="11"/>
      <c r="S17" s="11"/>
      <c r="T17" s="11"/>
      <c r="U17" s="11">
        <v>39450</v>
      </c>
      <c r="V17" s="11">
        <v>38985</v>
      </c>
      <c r="W17" s="11">
        <v>32900</v>
      </c>
      <c r="X17" s="11">
        <v>39600</v>
      </c>
      <c r="Y17" s="11">
        <v>36850</v>
      </c>
      <c r="Z17" s="11">
        <v>37000</v>
      </c>
      <c r="AA17" s="11">
        <v>38950</v>
      </c>
      <c r="AB17" s="11">
        <v>39850</v>
      </c>
      <c r="AC17" s="11">
        <v>38555</v>
      </c>
      <c r="AD17" s="11">
        <v>38550</v>
      </c>
      <c r="AE17" s="11">
        <v>38950</v>
      </c>
      <c r="AF17" s="11">
        <v>31000</v>
      </c>
      <c r="AG17" s="11">
        <v>39550</v>
      </c>
      <c r="AH17" s="11">
        <v>39101</v>
      </c>
      <c r="AI17" s="11">
        <v>33000</v>
      </c>
      <c r="AJ17" s="11">
        <v>39800</v>
      </c>
      <c r="AK17" s="11">
        <v>37000</v>
      </c>
      <c r="AL17" s="11">
        <v>37120</v>
      </c>
      <c r="AM17" s="11">
        <v>39100</v>
      </c>
      <c r="AN17" s="11">
        <v>39901</v>
      </c>
      <c r="AO17" s="11">
        <v>39555</v>
      </c>
      <c r="AP17" s="11">
        <v>38700</v>
      </c>
      <c r="AQ17" s="11">
        <v>38999</v>
      </c>
      <c r="AR17" s="11">
        <v>32100</v>
      </c>
      <c r="AS17" s="11"/>
    </row>
    <row r="18" spans="1:45" x14ac:dyDescent="0.3">
      <c r="A18" s="26">
        <v>16</v>
      </c>
      <c r="B18" s="11" t="s">
        <v>12</v>
      </c>
      <c r="C18" s="11" t="s">
        <v>7</v>
      </c>
      <c r="D18" s="10">
        <v>19</v>
      </c>
      <c r="E18" s="10"/>
      <c r="F18" s="10">
        <v>639</v>
      </c>
      <c r="G18" s="10"/>
      <c r="H18" s="10"/>
      <c r="I18" s="10"/>
      <c r="J18" s="10"/>
      <c r="K18" s="10"/>
      <c r="L18" s="10"/>
      <c r="M18" s="10">
        <v>181419</v>
      </c>
      <c r="N18" s="10">
        <v>181419</v>
      </c>
      <c r="O18" s="10">
        <v>0</v>
      </c>
      <c r="P18" s="10">
        <v>186805</v>
      </c>
      <c r="Q18" s="11"/>
      <c r="R18" s="11"/>
      <c r="S18" s="11"/>
      <c r="T18" s="11"/>
      <c r="U18" s="11">
        <v>15550</v>
      </c>
      <c r="V18" s="11">
        <v>15000</v>
      </c>
      <c r="W18" s="11">
        <v>14900</v>
      </c>
      <c r="X18" s="11">
        <v>15000</v>
      </c>
      <c r="Y18" s="11">
        <v>15485</v>
      </c>
      <c r="Z18" s="11">
        <v>14585</v>
      </c>
      <c r="AA18" s="11">
        <v>14656</v>
      </c>
      <c r="AB18" s="11">
        <v>15500</v>
      </c>
      <c r="AC18" s="11">
        <v>15850</v>
      </c>
      <c r="AD18" s="11">
        <v>14985</v>
      </c>
      <c r="AE18" s="11">
        <v>14650</v>
      </c>
      <c r="AF18" s="11">
        <v>15258</v>
      </c>
      <c r="AG18" s="11">
        <v>15600</v>
      </c>
      <c r="AH18" s="11">
        <v>15020</v>
      </c>
      <c r="AI18" s="11">
        <v>15600</v>
      </c>
      <c r="AJ18" s="11">
        <v>15800</v>
      </c>
      <c r="AK18" s="11">
        <v>15700</v>
      </c>
      <c r="AL18" s="11">
        <v>14685</v>
      </c>
      <c r="AM18" s="11">
        <v>15900</v>
      </c>
      <c r="AN18" s="11">
        <v>15800</v>
      </c>
      <c r="AO18" s="11">
        <v>15650</v>
      </c>
      <c r="AP18" s="11">
        <v>15850</v>
      </c>
      <c r="AQ18" s="11">
        <v>15850</v>
      </c>
      <c r="AR18" s="11">
        <v>15350</v>
      </c>
      <c r="AS18" s="11"/>
    </row>
    <row r="19" spans="1:45" x14ac:dyDescent="0.3">
      <c r="A19" s="26">
        <v>17</v>
      </c>
      <c r="B19" s="11" t="s">
        <v>12</v>
      </c>
      <c r="C19" s="11" t="s">
        <v>8</v>
      </c>
      <c r="D19" s="10">
        <v>491</v>
      </c>
      <c r="E19" s="10">
        <v>2104</v>
      </c>
      <c r="F19" s="10"/>
      <c r="G19" s="10"/>
      <c r="H19" s="10"/>
      <c r="I19" s="10">
        <v>293</v>
      </c>
      <c r="J19" s="10">
        <v>293</v>
      </c>
      <c r="K19" s="10">
        <v>0</v>
      </c>
      <c r="L19" s="10">
        <v>330</v>
      </c>
      <c r="M19" s="10"/>
      <c r="N19" s="10"/>
      <c r="O19" s="10"/>
      <c r="P19" s="10"/>
      <c r="Q19" s="11"/>
      <c r="R19" s="11"/>
      <c r="S19" s="11"/>
      <c r="T19" s="11"/>
      <c r="U19" s="11">
        <v>26</v>
      </c>
      <c r="V19" s="11">
        <v>24</v>
      </c>
      <c r="W19" s="11">
        <v>22</v>
      </c>
      <c r="X19" s="11">
        <v>22</v>
      </c>
      <c r="Y19" s="11">
        <v>22</v>
      </c>
      <c r="Z19" s="11">
        <v>25</v>
      </c>
      <c r="AA19" s="11">
        <v>26</v>
      </c>
      <c r="AB19" s="11">
        <v>26</v>
      </c>
      <c r="AC19" s="11">
        <v>25</v>
      </c>
      <c r="AD19" s="11">
        <v>24</v>
      </c>
      <c r="AE19" s="11">
        <v>25</v>
      </c>
      <c r="AF19" s="11">
        <v>26</v>
      </c>
      <c r="AG19" s="11">
        <v>28</v>
      </c>
      <c r="AH19" s="11">
        <v>27</v>
      </c>
      <c r="AI19" s="11">
        <v>25</v>
      </c>
      <c r="AJ19" s="11">
        <v>25</v>
      </c>
      <c r="AK19" s="11">
        <v>25</v>
      </c>
      <c r="AL19" s="11">
        <v>29</v>
      </c>
      <c r="AM19" s="11">
        <v>28</v>
      </c>
      <c r="AN19" s="11">
        <v>29</v>
      </c>
      <c r="AO19" s="11">
        <v>29</v>
      </c>
      <c r="AP19" s="11">
        <v>29</v>
      </c>
      <c r="AQ19" s="11">
        <v>26</v>
      </c>
      <c r="AR19" s="11">
        <v>30</v>
      </c>
      <c r="AS19" s="11"/>
    </row>
    <row r="20" spans="1:45" x14ac:dyDescent="0.3">
      <c r="A20" s="26">
        <v>18</v>
      </c>
      <c r="B20" s="11" t="s">
        <v>12</v>
      </c>
      <c r="C20" s="11" t="s">
        <v>14</v>
      </c>
      <c r="D20" s="10">
        <v>6</v>
      </c>
      <c r="E20" s="10"/>
      <c r="F20" s="10"/>
      <c r="G20" s="10">
        <v>21</v>
      </c>
      <c r="H20" s="10">
        <v>33</v>
      </c>
      <c r="I20" s="10"/>
      <c r="J20" s="10"/>
      <c r="K20" s="10"/>
      <c r="L20" s="10"/>
      <c r="M20" s="10"/>
      <c r="N20" s="10"/>
      <c r="O20" s="10"/>
      <c r="P20" s="10"/>
      <c r="Q20" s="11">
        <v>6.54</v>
      </c>
      <c r="R20" s="11">
        <v>6.54</v>
      </c>
      <c r="S20" s="11">
        <v>0</v>
      </c>
      <c r="T20" s="11">
        <v>7.64</v>
      </c>
      <c r="U20" s="11">
        <v>0.55000000000000004</v>
      </c>
      <c r="V20" s="11">
        <v>0.45</v>
      </c>
      <c r="W20" s="11">
        <v>0.62</v>
      </c>
      <c r="X20" s="11">
        <v>0.55000000000000004</v>
      </c>
      <c r="Y20" s="11">
        <v>0.56000000000000005</v>
      </c>
      <c r="Z20" s="11">
        <v>0.55000000000000004</v>
      </c>
      <c r="AA20" s="11">
        <v>0.57999999999999996</v>
      </c>
      <c r="AB20" s="11">
        <v>0.55000000000000004</v>
      </c>
      <c r="AC20" s="11">
        <v>0.55000000000000004</v>
      </c>
      <c r="AD20" s="11">
        <v>0.57999999999999996</v>
      </c>
      <c r="AE20" s="11">
        <v>0.55000000000000004</v>
      </c>
      <c r="AF20" s="11">
        <v>0.45</v>
      </c>
      <c r="AG20" s="11">
        <v>0.69</v>
      </c>
      <c r="AH20" s="11">
        <v>0.59</v>
      </c>
      <c r="AI20" s="11">
        <v>0.71</v>
      </c>
      <c r="AJ20" s="11">
        <v>0.69</v>
      </c>
      <c r="AK20" s="11">
        <v>0.69</v>
      </c>
      <c r="AL20" s="11">
        <v>0.59</v>
      </c>
      <c r="AM20" s="11">
        <v>0.65</v>
      </c>
      <c r="AN20" s="11">
        <v>0.61</v>
      </c>
      <c r="AO20" s="11">
        <v>0.57999999999999996</v>
      </c>
      <c r="AP20" s="11">
        <v>0.66</v>
      </c>
      <c r="AQ20" s="11">
        <v>0.68</v>
      </c>
      <c r="AR20" s="11">
        <v>0.5</v>
      </c>
      <c r="AS20" s="11"/>
    </row>
    <row r="21" spans="1:45" x14ac:dyDescent="0.3">
      <c r="A21" s="26">
        <v>19</v>
      </c>
      <c r="B21" s="11" t="s">
        <v>12</v>
      </c>
      <c r="C21" s="11" t="s">
        <v>9</v>
      </c>
      <c r="D21" s="10">
        <v>347</v>
      </c>
      <c r="E21" s="10">
        <v>8338</v>
      </c>
      <c r="F21" s="10"/>
      <c r="G21" s="10"/>
      <c r="H21" s="10"/>
      <c r="I21" s="10">
        <v>21597</v>
      </c>
      <c r="J21" s="10">
        <v>21597</v>
      </c>
      <c r="K21" s="10">
        <v>0</v>
      </c>
      <c r="L21" s="10">
        <v>21858</v>
      </c>
      <c r="M21" s="10"/>
      <c r="N21" s="10"/>
      <c r="O21" s="10"/>
      <c r="P21" s="10"/>
      <c r="Q21" s="11"/>
      <c r="R21" s="11"/>
      <c r="S21" s="11"/>
      <c r="T21" s="11"/>
      <c r="U21" s="11">
        <v>1791</v>
      </c>
      <c r="V21" s="11">
        <v>1780</v>
      </c>
      <c r="W21" s="11">
        <v>1850</v>
      </c>
      <c r="X21" s="11">
        <v>1785</v>
      </c>
      <c r="Y21" s="11">
        <v>1800</v>
      </c>
      <c r="Z21" s="11">
        <v>1810</v>
      </c>
      <c r="AA21" s="11">
        <v>1850</v>
      </c>
      <c r="AB21" s="11">
        <v>1815</v>
      </c>
      <c r="AC21" s="11">
        <v>1850</v>
      </c>
      <c r="AD21" s="11">
        <v>1750</v>
      </c>
      <c r="AE21" s="11">
        <v>1750</v>
      </c>
      <c r="AF21" s="11">
        <v>1766</v>
      </c>
      <c r="AG21" s="11">
        <v>1801</v>
      </c>
      <c r="AH21" s="11">
        <v>1790</v>
      </c>
      <c r="AI21" s="11">
        <v>1860</v>
      </c>
      <c r="AJ21" s="11">
        <v>1795</v>
      </c>
      <c r="AK21" s="11">
        <v>1810</v>
      </c>
      <c r="AL21" s="11">
        <v>1860</v>
      </c>
      <c r="AM21" s="11">
        <v>1880</v>
      </c>
      <c r="AN21" s="11">
        <v>1851</v>
      </c>
      <c r="AO21" s="11">
        <v>1866</v>
      </c>
      <c r="AP21" s="11">
        <v>1770</v>
      </c>
      <c r="AQ21" s="11">
        <v>1785</v>
      </c>
      <c r="AR21" s="11">
        <v>1790</v>
      </c>
      <c r="AS21" s="11" t="s">
        <v>75</v>
      </c>
    </row>
    <row r="22" spans="1:45" x14ac:dyDescent="0.3">
      <c r="A22" s="26">
        <v>20</v>
      </c>
      <c r="B22" s="11" t="s">
        <v>12</v>
      </c>
      <c r="C22" s="11" t="s">
        <v>10</v>
      </c>
      <c r="D22" s="10">
        <v>9</v>
      </c>
      <c r="E22" s="10">
        <v>280</v>
      </c>
      <c r="F22" s="10"/>
      <c r="G22" s="10"/>
      <c r="H22" s="10"/>
      <c r="I22" s="10">
        <v>781</v>
      </c>
      <c r="J22" s="10">
        <v>781</v>
      </c>
      <c r="K22" s="10">
        <v>0</v>
      </c>
      <c r="L22" s="10">
        <v>1085</v>
      </c>
      <c r="M22" s="10"/>
      <c r="N22" s="10"/>
      <c r="O22" s="10"/>
      <c r="P22" s="10"/>
      <c r="Q22" s="11"/>
      <c r="R22" s="11"/>
      <c r="S22" s="11"/>
      <c r="T22" s="11"/>
      <c r="U22" s="11">
        <v>62</v>
      </c>
      <c r="V22" s="11">
        <v>70</v>
      </c>
      <c r="W22" s="11">
        <v>66</v>
      </c>
      <c r="X22" s="11">
        <v>65</v>
      </c>
      <c r="Y22" s="11">
        <v>61</v>
      </c>
      <c r="Z22" s="11">
        <v>68</v>
      </c>
      <c r="AA22" s="11">
        <v>65</v>
      </c>
      <c r="AB22" s="11">
        <v>62</v>
      </c>
      <c r="AC22" s="11">
        <v>68</v>
      </c>
      <c r="AD22" s="11">
        <v>71</v>
      </c>
      <c r="AE22" s="11">
        <v>62</v>
      </c>
      <c r="AF22" s="11">
        <v>61</v>
      </c>
      <c r="AG22" s="11">
        <v>88</v>
      </c>
      <c r="AH22" s="11">
        <v>101</v>
      </c>
      <c r="AI22" s="11">
        <v>88</v>
      </c>
      <c r="AJ22" s="11">
        <v>82</v>
      </c>
      <c r="AK22" s="11">
        <v>88</v>
      </c>
      <c r="AL22" s="11">
        <v>89</v>
      </c>
      <c r="AM22" s="11">
        <v>85</v>
      </c>
      <c r="AN22" s="11">
        <v>89</v>
      </c>
      <c r="AO22" s="11">
        <v>92</v>
      </c>
      <c r="AP22" s="11">
        <v>102</v>
      </c>
      <c r="AQ22" s="11">
        <v>91</v>
      </c>
      <c r="AR22" s="11">
        <v>90</v>
      </c>
      <c r="AS22" s="11"/>
    </row>
    <row r="23" spans="1:45" x14ac:dyDescent="0.3">
      <c r="A23" s="26">
        <v>21</v>
      </c>
      <c r="B23" s="11" t="s">
        <v>12</v>
      </c>
      <c r="C23" s="11" t="s">
        <v>11</v>
      </c>
      <c r="D23" s="10">
        <v>530</v>
      </c>
      <c r="E23" s="10">
        <v>4046</v>
      </c>
      <c r="F23" s="10"/>
      <c r="G23" s="10"/>
      <c r="H23" s="10"/>
      <c r="I23" s="10">
        <v>4207</v>
      </c>
      <c r="J23" s="10">
        <v>4207</v>
      </c>
      <c r="K23" s="10">
        <v>0</v>
      </c>
      <c r="L23" s="10">
        <v>4352</v>
      </c>
      <c r="M23" s="10"/>
      <c r="N23" s="10"/>
      <c r="O23" s="10"/>
      <c r="P23" s="10"/>
      <c r="Q23" s="11"/>
      <c r="R23" s="11"/>
      <c r="S23" s="11"/>
      <c r="T23" s="11"/>
      <c r="U23" s="11">
        <v>380</v>
      </c>
      <c r="V23" s="11">
        <v>375</v>
      </c>
      <c r="W23" s="11">
        <v>355</v>
      </c>
      <c r="X23" s="11">
        <v>325</v>
      </c>
      <c r="Y23" s="11">
        <v>350</v>
      </c>
      <c r="Z23" s="11">
        <v>360</v>
      </c>
      <c r="AA23" s="11">
        <v>364</v>
      </c>
      <c r="AB23" s="11">
        <v>335</v>
      </c>
      <c r="AC23" s="11">
        <v>325</v>
      </c>
      <c r="AD23" s="11">
        <v>360</v>
      </c>
      <c r="AE23" s="11">
        <v>330</v>
      </c>
      <c r="AF23" s="11">
        <v>348</v>
      </c>
      <c r="AG23" s="11">
        <v>388</v>
      </c>
      <c r="AH23" s="11">
        <v>401</v>
      </c>
      <c r="AI23" s="11">
        <v>370</v>
      </c>
      <c r="AJ23" s="11">
        <v>329</v>
      </c>
      <c r="AK23" s="11">
        <v>361</v>
      </c>
      <c r="AL23" s="11">
        <v>370</v>
      </c>
      <c r="AM23" s="11">
        <v>390</v>
      </c>
      <c r="AN23" s="11">
        <v>342</v>
      </c>
      <c r="AO23" s="11">
        <v>333</v>
      </c>
      <c r="AP23" s="11">
        <v>375</v>
      </c>
      <c r="AQ23" s="11">
        <v>338</v>
      </c>
      <c r="AR23" s="11">
        <v>355</v>
      </c>
      <c r="AS23" s="11"/>
    </row>
    <row r="24" spans="1:45" x14ac:dyDescent="0.3">
      <c r="A24" s="26">
        <v>22</v>
      </c>
      <c r="B24" s="11" t="s">
        <v>12</v>
      </c>
      <c r="C24" s="11" t="s">
        <v>15</v>
      </c>
      <c r="D24" s="10">
        <v>2</v>
      </c>
      <c r="E24" s="10">
        <v>60</v>
      </c>
      <c r="F24" s="10"/>
      <c r="G24" s="10"/>
      <c r="H24" s="10"/>
      <c r="I24" s="10">
        <v>86</v>
      </c>
      <c r="J24" s="10">
        <v>86</v>
      </c>
      <c r="K24" s="10">
        <v>0</v>
      </c>
      <c r="L24" s="10">
        <v>127</v>
      </c>
      <c r="M24" s="10"/>
      <c r="N24" s="10"/>
      <c r="O24" s="10"/>
      <c r="P24" s="10"/>
      <c r="Q24" s="11"/>
      <c r="R24" s="11"/>
      <c r="S24" s="11"/>
      <c r="T24" s="11"/>
      <c r="U24" s="11">
        <v>8</v>
      </c>
      <c r="V24" s="11">
        <v>8</v>
      </c>
      <c r="W24" s="11">
        <v>6</v>
      </c>
      <c r="X24" s="11">
        <v>8</v>
      </c>
      <c r="Y24" s="11">
        <v>6</v>
      </c>
      <c r="Z24" s="11">
        <v>8</v>
      </c>
      <c r="AA24" s="11">
        <v>7</v>
      </c>
      <c r="AB24" s="11">
        <v>7</v>
      </c>
      <c r="AC24" s="11">
        <v>6</v>
      </c>
      <c r="AD24" s="11">
        <v>8</v>
      </c>
      <c r="AE24" s="11">
        <v>8</v>
      </c>
      <c r="AF24" s="11">
        <v>6</v>
      </c>
      <c r="AG24" s="11">
        <v>10</v>
      </c>
      <c r="AH24" s="11">
        <v>10</v>
      </c>
      <c r="AI24" s="11">
        <v>8</v>
      </c>
      <c r="AJ24" s="11">
        <v>11</v>
      </c>
      <c r="AK24" s="11">
        <v>11</v>
      </c>
      <c r="AL24" s="11">
        <v>10</v>
      </c>
      <c r="AM24" s="11">
        <v>12</v>
      </c>
      <c r="AN24" s="11">
        <v>10</v>
      </c>
      <c r="AO24" s="11">
        <v>9</v>
      </c>
      <c r="AP24" s="11">
        <v>15</v>
      </c>
      <c r="AQ24" s="11">
        <v>11</v>
      </c>
      <c r="AR24" s="11">
        <v>10</v>
      </c>
      <c r="AS24" s="11"/>
    </row>
    <row r="25" spans="1:45" x14ac:dyDescent="0.3">
      <c r="A25" s="26">
        <v>23</v>
      </c>
      <c r="B25" s="11" t="s">
        <v>16</v>
      </c>
      <c r="C25" s="11" t="s">
        <v>3</v>
      </c>
      <c r="D25" s="10">
        <v>7</v>
      </c>
      <c r="E25" s="10">
        <v>42</v>
      </c>
      <c r="F25" s="10"/>
      <c r="G25" s="10"/>
      <c r="H25" s="10"/>
      <c r="I25" s="10">
        <v>47</v>
      </c>
      <c r="J25" s="10">
        <v>31</v>
      </c>
      <c r="K25" s="10">
        <v>16</v>
      </c>
      <c r="L25" s="10">
        <v>48</v>
      </c>
      <c r="M25" s="10"/>
      <c r="N25" s="10"/>
      <c r="O25" s="10"/>
      <c r="P25" s="10"/>
      <c r="Q25" s="11"/>
      <c r="R25" s="11"/>
      <c r="S25" s="11"/>
      <c r="T25" s="11"/>
      <c r="U25" s="11">
        <v>4</v>
      </c>
      <c r="V25" s="11">
        <v>5</v>
      </c>
      <c r="W25" s="11">
        <v>3</v>
      </c>
      <c r="X25" s="11">
        <v>2</v>
      </c>
      <c r="Y25" s="11">
        <v>4</v>
      </c>
      <c r="Z25" s="11">
        <v>5</v>
      </c>
      <c r="AA25" s="11">
        <v>2</v>
      </c>
      <c r="AB25" s="11">
        <v>3</v>
      </c>
      <c r="AC25" s="11">
        <v>7</v>
      </c>
      <c r="AD25" s="11">
        <v>5</v>
      </c>
      <c r="AE25" s="11">
        <v>4</v>
      </c>
      <c r="AF25" s="11">
        <v>3</v>
      </c>
      <c r="AG25" s="11">
        <v>3</v>
      </c>
      <c r="AH25" s="11">
        <v>4</v>
      </c>
      <c r="AI25" s="11">
        <v>4</v>
      </c>
      <c r="AJ25" s="11">
        <v>3</v>
      </c>
      <c r="AK25" s="11">
        <v>6</v>
      </c>
      <c r="AL25" s="11">
        <v>4</v>
      </c>
      <c r="AM25" s="11">
        <v>3</v>
      </c>
      <c r="AN25" s="11">
        <v>5</v>
      </c>
      <c r="AO25" s="11">
        <v>4</v>
      </c>
      <c r="AP25" s="11">
        <v>2</v>
      </c>
      <c r="AQ25" s="11">
        <v>6</v>
      </c>
      <c r="AR25" s="11">
        <v>4</v>
      </c>
      <c r="AS25" s="11"/>
    </row>
    <row r="26" spans="1:45" x14ac:dyDescent="0.3">
      <c r="A26" s="26">
        <v>24</v>
      </c>
      <c r="B26" s="11" t="s">
        <v>16</v>
      </c>
      <c r="C26" s="11" t="s">
        <v>5</v>
      </c>
      <c r="D26" s="10">
        <v>2274</v>
      </c>
      <c r="E26" s="10">
        <v>28057</v>
      </c>
      <c r="F26" s="10"/>
      <c r="G26" s="10"/>
      <c r="H26" s="10"/>
      <c r="I26" s="10">
        <v>56114</v>
      </c>
      <c r="J26" s="10">
        <v>32029</v>
      </c>
      <c r="K26" s="10">
        <v>24085</v>
      </c>
      <c r="L26" s="10">
        <v>61203</v>
      </c>
      <c r="M26" s="10"/>
      <c r="N26" s="10"/>
      <c r="O26" s="10"/>
      <c r="P26" s="10"/>
      <c r="Q26" s="11"/>
      <c r="R26" s="11"/>
      <c r="S26" s="11"/>
      <c r="T26" s="11"/>
      <c r="U26" s="11">
        <v>5486</v>
      </c>
      <c r="V26" s="11">
        <v>5484</v>
      </c>
      <c r="W26" s="11">
        <v>5014</v>
      </c>
      <c r="X26" s="11">
        <v>5278</v>
      </c>
      <c r="Y26" s="11">
        <v>5119</v>
      </c>
      <c r="Z26" s="11">
        <v>4965</v>
      </c>
      <c r="AA26" s="11">
        <v>4957</v>
      </c>
      <c r="AB26" s="11">
        <v>4975</v>
      </c>
      <c r="AC26" s="11">
        <v>4978</v>
      </c>
      <c r="AD26" s="11">
        <v>4876</v>
      </c>
      <c r="AE26" s="11">
        <v>4977</v>
      </c>
      <c r="AF26" s="11">
        <v>4.9589999999999996</v>
      </c>
      <c r="AG26" s="11">
        <v>5497</v>
      </c>
      <c r="AH26" s="11">
        <v>5384</v>
      </c>
      <c r="AI26" s="11">
        <v>5264</v>
      </c>
      <c r="AJ26" s="11">
        <v>5378</v>
      </c>
      <c r="AK26" s="11">
        <v>5398</v>
      </c>
      <c r="AL26" s="11">
        <v>4765</v>
      </c>
      <c r="AM26" s="11">
        <v>5156</v>
      </c>
      <c r="AN26" s="11">
        <v>4986</v>
      </c>
      <c r="AO26" s="11">
        <v>4800</v>
      </c>
      <c r="AP26" s="11">
        <v>4989</v>
      </c>
      <c r="AQ26" s="11">
        <v>4897</v>
      </c>
      <c r="AR26" s="11">
        <v>4689</v>
      </c>
      <c r="AS26" s="11"/>
    </row>
    <row r="27" spans="1:45" x14ac:dyDescent="0.3">
      <c r="A27" s="26">
        <v>25</v>
      </c>
      <c r="B27" s="11" t="s">
        <v>16</v>
      </c>
      <c r="C27" s="11" t="s">
        <v>6</v>
      </c>
      <c r="D27" s="10">
        <v>12</v>
      </c>
      <c r="E27" s="10"/>
      <c r="F27" s="10">
        <v>1243</v>
      </c>
      <c r="G27" s="10"/>
      <c r="H27" s="10"/>
      <c r="I27" s="10"/>
      <c r="J27" s="10"/>
      <c r="K27" s="10"/>
      <c r="L27" s="10"/>
      <c r="M27" s="10">
        <v>376629</v>
      </c>
      <c r="N27" s="10">
        <v>246690</v>
      </c>
      <c r="O27" s="10">
        <v>129939</v>
      </c>
      <c r="P27" s="10">
        <v>376755</v>
      </c>
      <c r="Q27" s="11"/>
      <c r="R27" s="11"/>
      <c r="S27" s="11"/>
      <c r="T27" s="11"/>
      <c r="U27" s="11">
        <v>31387</v>
      </c>
      <c r="V27" s="11">
        <v>31397</v>
      </c>
      <c r="W27" s="11">
        <v>31397</v>
      </c>
      <c r="X27" s="11">
        <v>31387</v>
      </c>
      <c r="Y27" s="11">
        <v>31385</v>
      </c>
      <c r="Z27" s="11">
        <v>31398</v>
      </c>
      <c r="AA27" s="11">
        <v>31387</v>
      </c>
      <c r="AB27" s="11">
        <v>31364</v>
      </c>
      <c r="AC27" s="11">
        <v>31390</v>
      </c>
      <c r="AD27" s="11">
        <v>31402</v>
      </c>
      <c r="AE27" s="11">
        <v>31392</v>
      </c>
      <c r="AF27" s="11">
        <v>31343</v>
      </c>
      <c r="AG27" s="11">
        <v>31387</v>
      </c>
      <c r="AH27" s="11">
        <v>31389</v>
      </c>
      <c r="AI27" s="11">
        <v>31400</v>
      </c>
      <c r="AJ27" s="11">
        <v>31387</v>
      </c>
      <c r="AK27" s="11">
        <v>31387</v>
      </c>
      <c r="AL27" s="11">
        <v>31398</v>
      </c>
      <c r="AM27" s="11">
        <v>31410</v>
      </c>
      <c r="AN27" s="11">
        <v>31398</v>
      </c>
      <c r="AO27" s="11">
        <v>31401</v>
      </c>
      <c r="AP27" s="11">
        <v>31399</v>
      </c>
      <c r="AQ27" s="11">
        <v>31401</v>
      </c>
      <c r="AR27" s="11">
        <v>31398</v>
      </c>
      <c r="AS27" s="11"/>
    </row>
    <row r="28" spans="1:45" x14ac:dyDescent="0.3">
      <c r="A28" s="26">
        <v>26</v>
      </c>
      <c r="B28" s="11" t="s">
        <v>16</v>
      </c>
      <c r="C28" s="11" t="s">
        <v>7</v>
      </c>
      <c r="D28" s="10">
        <v>10</v>
      </c>
      <c r="E28" s="10"/>
      <c r="F28" s="10">
        <v>800</v>
      </c>
      <c r="G28" s="10"/>
      <c r="H28" s="10"/>
      <c r="I28" s="10"/>
      <c r="J28" s="10"/>
      <c r="K28" s="10"/>
      <c r="L28" s="10"/>
      <c r="M28" s="10">
        <v>233600</v>
      </c>
      <c r="N28" s="10">
        <v>175240</v>
      </c>
      <c r="O28" s="10">
        <v>58360</v>
      </c>
      <c r="P28" s="10">
        <v>411988</v>
      </c>
      <c r="Q28" s="11"/>
      <c r="R28" s="11"/>
      <c r="S28" s="11"/>
      <c r="T28" s="11"/>
      <c r="U28" s="11">
        <v>19709</v>
      </c>
      <c r="V28" s="11">
        <v>19658</v>
      </c>
      <c r="W28" s="11">
        <v>19607</v>
      </c>
      <c r="X28" s="11">
        <v>19606</v>
      </c>
      <c r="Y28" s="11">
        <v>19700</v>
      </c>
      <c r="Z28" s="11">
        <v>19768</v>
      </c>
      <c r="AA28" s="11">
        <v>19771</v>
      </c>
      <c r="AB28" s="11">
        <v>19777</v>
      </c>
      <c r="AC28" s="11">
        <v>19778</v>
      </c>
      <c r="AD28" s="11">
        <v>18770</v>
      </c>
      <c r="AE28" s="11">
        <v>18779</v>
      </c>
      <c r="AF28" s="11">
        <v>18677</v>
      </c>
      <c r="AG28" s="11">
        <v>19509</v>
      </c>
      <c r="AH28" s="11">
        <v>19598</v>
      </c>
      <c r="AI28" s="11">
        <v>19588</v>
      </c>
      <c r="AJ28" s="11">
        <v>19520</v>
      </c>
      <c r="AK28" s="11">
        <v>195804</v>
      </c>
      <c r="AL28" s="11">
        <v>19789</v>
      </c>
      <c r="AM28" s="11">
        <v>19798</v>
      </c>
      <c r="AN28" s="11">
        <v>19506</v>
      </c>
      <c r="AO28" s="11">
        <v>19789</v>
      </c>
      <c r="AP28" s="11">
        <v>19500</v>
      </c>
      <c r="AQ28" s="11">
        <v>19798</v>
      </c>
      <c r="AR28" s="11">
        <v>19789</v>
      </c>
      <c r="AS28" s="11"/>
    </row>
    <row r="29" spans="1:45" x14ac:dyDescent="0.3">
      <c r="A29" s="26">
        <v>27</v>
      </c>
      <c r="B29" s="11" t="s">
        <v>16</v>
      </c>
      <c r="C29" s="11" t="s">
        <v>8</v>
      </c>
      <c r="D29" s="10">
        <v>390</v>
      </c>
      <c r="E29" s="10">
        <v>1273</v>
      </c>
      <c r="F29" s="10"/>
      <c r="G29" s="10"/>
      <c r="H29" s="10"/>
      <c r="I29" s="10">
        <v>190</v>
      </c>
      <c r="J29" s="10">
        <v>135</v>
      </c>
      <c r="K29" s="10">
        <v>55</v>
      </c>
      <c r="L29" s="10">
        <v>197</v>
      </c>
      <c r="M29" s="10"/>
      <c r="N29" s="10"/>
      <c r="O29" s="10"/>
      <c r="P29" s="10"/>
      <c r="Q29" s="11"/>
      <c r="R29" s="11"/>
      <c r="S29" s="11"/>
      <c r="T29" s="11"/>
      <c r="U29" s="11">
        <v>17</v>
      </c>
      <c r="V29" s="11">
        <v>15</v>
      </c>
      <c r="W29" s="11">
        <v>16</v>
      </c>
      <c r="X29" s="11">
        <v>16</v>
      </c>
      <c r="Y29" s="11">
        <v>16</v>
      </c>
      <c r="Z29" s="11">
        <v>16</v>
      </c>
      <c r="AA29" s="11">
        <v>15</v>
      </c>
      <c r="AB29" s="11">
        <v>16</v>
      </c>
      <c r="AC29" s="11">
        <v>16</v>
      </c>
      <c r="AD29" s="11">
        <v>15</v>
      </c>
      <c r="AE29" s="11">
        <v>16</v>
      </c>
      <c r="AF29" s="11">
        <v>16</v>
      </c>
      <c r="AG29" s="11">
        <v>18</v>
      </c>
      <c r="AH29" s="11">
        <v>16</v>
      </c>
      <c r="AI29" s="11">
        <v>17</v>
      </c>
      <c r="AJ29" s="11">
        <v>16</v>
      </c>
      <c r="AK29" s="11">
        <v>16</v>
      </c>
      <c r="AL29" s="11">
        <v>17</v>
      </c>
      <c r="AM29" s="11">
        <v>16</v>
      </c>
      <c r="AN29" s="11">
        <v>16</v>
      </c>
      <c r="AO29" s="11">
        <v>17</v>
      </c>
      <c r="AP29" s="11">
        <v>16</v>
      </c>
      <c r="AQ29" s="11">
        <v>16</v>
      </c>
      <c r="AR29" s="11">
        <v>16</v>
      </c>
      <c r="AS29" s="11"/>
    </row>
    <row r="30" spans="1:45" x14ac:dyDescent="0.3">
      <c r="A30" s="26">
        <v>28</v>
      </c>
      <c r="B30" s="11" t="s">
        <v>16</v>
      </c>
      <c r="C30" s="11" t="s">
        <v>9</v>
      </c>
      <c r="D30" s="10">
        <v>816</v>
      </c>
      <c r="E30" s="10">
        <v>9351</v>
      </c>
      <c r="F30" s="10"/>
      <c r="G30" s="10"/>
      <c r="H30" s="10"/>
      <c r="I30" s="10">
        <v>23377</v>
      </c>
      <c r="J30" s="10">
        <v>13289</v>
      </c>
      <c r="K30" s="10">
        <v>10088</v>
      </c>
      <c r="L30" s="10">
        <v>23443</v>
      </c>
      <c r="M30" s="10"/>
      <c r="N30" s="10"/>
      <c r="O30" s="10"/>
      <c r="P30" s="10"/>
      <c r="Q30" s="11"/>
      <c r="R30" s="11"/>
      <c r="S30" s="11"/>
      <c r="T30" s="11"/>
      <c r="U30" s="11">
        <v>1958</v>
      </c>
      <c r="V30" s="11">
        <v>1950</v>
      </c>
      <c r="W30" s="11">
        <v>1949</v>
      </c>
      <c r="X30" s="11">
        <v>1949</v>
      </c>
      <c r="Y30" s="11">
        <v>1951</v>
      </c>
      <c r="Z30" s="11">
        <v>1950</v>
      </c>
      <c r="AA30" s="11">
        <v>1953</v>
      </c>
      <c r="AB30" s="11">
        <v>1957</v>
      </c>
      <c r="AC30" s="11">
        <v>1952</v>
      </c>
      <c r="AD30" s="11">
        <v>1950</v>
      </c>
      <c r="AE30" s="11">
        <v>1959</v>
      </c>
      <c r="AF30" s="11">
        <v>1899</v>
      </c>
      <c r="AG30" s="11">
        <v>1960</v>
      </c>
      <c r="AH30" s="11">
        <v>1956</v>
      </c>
      <c r="AI30" s="11">
        <v>1954</v>
      </c>
      <c r="AJ30" s="11">
        <v>1952</v>
      </c>
      <c r="AK30" s="11">
        <v>1955</v>
      </c>
      <c r="AL30" s="11">
        <v>1954</v>
      </c>
      <c r="AM30" s="11">
        <v>1953</v>
      </c>
      <c r="AN30" s="11">
        <v>1952</v>
      </c>
      <c r="AO30" s="11">
        <v>1954</v>
      </c>
      <c r="AP30" s="11">
        <v>1951</v>
      </c>
      <c r="AQ30" s="11">
        <v>1952</v>
      </c>
      <c r="AR30" s="11">
        <v>1950</v>
      </c>
      <c r="AS30" s="11"/>
    </row>
    <row r="31" spans="1:45" x14ac:dyDescent="0.3">
      <c r="A31" s="26">
        <v>29</v>
      </c>
      <c r="B31" s="11" t="s">
        <v>16</v>
      </c>
      <c r="C31" s="11" t="s">
        <v>10</v>
      </c>
      <c r="D31" s="10">
        <v>2</v>
      </c>
      <c r="E31" s="10">
        <v>16</v>
      </c>
      <c r="F31" s="10"/>
      <c r="G31" s="10"/>
      <c r="H31" s="10"/>
      <c r="I31" s="10">
        <v>64</v>
      </c>
      <c r="J31" s="10">
        <v>64</v>
      </c>
      <c r="K31" s="10">
        <v>0</v>
      </c>
      <c r="L31" s="10">
        <v>74</v>
      </c>
      <c r="M31" s="10"/>
      <c r="N31" s="10"/>
      <c r="O31" s="10"/>
      <c r="P31" s="10"/>
      <c r="Q31" s="11"/>
      <c r="R31" s="11"/>
      <c r="S31" s="11"/>
      <c r="T31" s="11"/>
      <c r="U31" s="11">
        <v>7</v>
      </c>
      <c r="V31" s="11">
        <v>5</v>
      </c>
      <c r="W31" s="11">
        <v>6</v>
      </c>
      <c r="X31" s="11">
        <v>6</v>
      </c>
      <c r="Y31" s="11">
        <v>4</v>
      </c>
      <c r="Z31" s="11">
        <v>6</v>
      </c>
      <c r="AA31" s="11">
        <v>7</v>
      </c>
      <c r="AB31" s="11">
        <v>8</v>
      </c>
      <c r="AC31" s="11">
        <v>5</v>
      </c>
      <c r="AD31" s="11">
        <v>6</v>
      </c>
      <c r="AE31" s="11">
        <v>0</v>
      </c>
      <c r="AF31" s="11">
        <v>4</v>
      </c>
      <c r="AG31" s="11">
        <v>7</v>
      </c>
      <c r="AH31" s="11">
        <v>6</v>
      </c>
      <c r="AI31" s="11">
        <v>6</v>
      </c>
      <c r="AJ31" s="11">
        <v>7</v>
      </c>
      <c r="AK31" s="11">
        <v>5</v>
      </c>
      <c r="AL31" s="11">
        <v>6</v>
      </c>
      <c r="AM31" s="11">
        <v>7</v>
      </c>
      <c r="AN31" s="11">
        <v>8</v>
      </c>
      <c r="AO31" s="11">
        <v>5</v>
      </c>
      <c r="AP31" s="11">
        <v>6</v>
      </c>
      <c r="AQ31" s="11">
        <v>5</v>
      </c>
      <c r="AR31" s="11">
        <v>6</v>
      </c>
      <c r="AS31" s="11"/>
    </row>
    <row r="32" spans="1:45" x14ac:dyDescent="0.3">
      <c r="A32" s="26">
        <v>30</v>
      </c>
      <c r="B32" s="11" t="s">
        <v>16</v>
      </c>
      <c r="C32" s="11" t="s">
        <v>11</v>
      </c>
      <c r="D32" s="10">
        <v>556</v>
      </c>
      <c r="E32" s="10">
        <v>2923</v>
      </c>
      <c r="F32" s="10"/>
      <c r="G32" s="10"/>
      <c r="H32" s="10"/>
      <c r="I32" s="10">
        <v>3288</v>
      </c>
      <c r="J32" s="10">
        <v>2256</v>
      </c>
      <c r="K32" s="10">
        <v>1032</v>
      </c>
      <c r="L32" s="10">
        <v>3318</v>
      </c>
      <c r="M32" s="10"/>
      <c r="N32" s="10"/>
      <c r="O32" s="10"/>
      <c r="P32" s="10"/>
      <c r="Q32" s="11"/>
      <c r="R32" s="11"/>
      <c r="S32" s="11"/>
      <c r="T32" s="11"/>
      <c r="U32" s="11">
        <v>275</v>
      </c>
      <c r="V32" s="11">
        <v>274</v>
      </c>
      <c r="W32" s="11">
        <v>276</v>
      </c>
      <c r="X32" s="11">
        <v>270</v>
      </c>
      <c r="Y32" s="11">
        <v>274</v>
      </c>
      <c r="Z32" s="11">
        <v>277</v>
      </c>
      <c r="AA32" s="11">
        <v>274</v>
      </c>
      <c r="AB32" s="11">
        <v>276</v>
      </c>
      <c r="AC32" s="11">
        <v>279</v>
      </c>
      <c r="AD32" s="11">
        <v>277</v>
      </c>
      <c r="AE32" s="11">
        <v>276</v>
      </c>
      <c r="AF32" s="11">
        <v>260</v>
      </c>
      <c r="AG32" s="11">
        <v>275</v>
      </c>
      <c r="AH32" s="11">
        <v>276</v>
      </c>
      <c r="AI32" s="11">
        <v>279</v>
      </c>
      <c r="AJ32" s="11">
        <v>276</v>
      </c>
      <c r="AK32" s="11">
        <v>277</v>
      </c>
      <c r="AL32" s="11">
        <v>279</v>
      </c>
      <c r="AM32" s="11">
        <v>278</v>
      </c>
      <c r="AN32" s="11">
        <v>279</v>
      </c>
      <c r="AO32" s="11">
        <v>274</v>
      </c>
      <c r="AP32" s="11">
        <v>276</v>
      </c>
      <c r="AQ32" s="11">
        <v>275</v>
      </c>
      <c r="AR32" s="11">
        <v>274</v>
      </c>
      <c r="AS32" s="11"/>
    </row>
    <row r="33" spans="1:45" x14ac:dyDescent="0.3">
      <c r="A33" s="26">
        <v>31</v>
      </c>
      <c r="B33" s="11" t="s">
        <v>17</v>
      </c>
      <c r="C33" s="11" t="s">
        <v>3</v>
      </c>
      <c r="D33" s="10">
        <v>210</v>
      </c>
      <c r="E33" s="10">
        <v>735</v>
      </c>
      <c r="F33" s="10"/>
      <c r="G33" s="10"/>
      <c r="H33" s="10"/>
      <c r="I33" s="10">
        <v>496</v>
      </c>
      <c r="J33" s="10">
        <v>496</v>
      </c>
      <c r="K33" s="10">
        <v>0</v>
      </c>
      <c r="L33" s="10">
        <v>506</v>
      </c>
      <c r="M33" s="10"/>
      <c r="N33" s="10"/>
      <c r="O33" s="10"/>
      <c r="P33" s="10"/>
      <c r="Q33" s="11"/>
      <c r="R33" s="11"/>
      <c r="S33" s="11"/>
      <c r="T33" s="11"/>
      <c r="U33" s="11">
        <v>54</v>
      </c>
      <c r="V33" s="11">
        <v>60</v>
      </c>
      <c r="W33" s="11">
        <v>47</v>
      </c>
      <c r="X33" s="11">
        <v>37</v>
      </c>
      <c r="Y33" s="11">
        <v>55</v>
      </c>
      <c r="Z33" s="11">
        <v>51</v>
      </c>
      <c r="AA33" s="11">
        <v>45</v>
      </c>
      <c r="AB33" s="11">
        <v>22</v>
      </c>
      <c r="AC33" s="11">
        <v>39</v>
      </c>
      <c r="AD33" s="11">
        <v>27</v>
      </c>
      <c r="AE33" s="11">
        <v>31</v>
      </c>
      <c r="AF33" s="11">
        <v>28</v>
      </c>
      <c r="AG33" s="11">
        <v>52</v>
      </c>
      <c r="AH33" s="11">
        <v>63</v>
      </c>
      <c r="AI33" s="11">
        <v>43</v>
      </c>
      <c r="AJ33" s="11">
        <v>39</v>
      </c>
      <c r="AK33" s="11">
        <v>56</v>
      </c>
      <c r="AL33" s="11">
        <v>52</v>
      </c>
      <c r="AM33" s="11">
        <v>47</v>
      </c>
      <c r="AN33" s="11">
        <v>24</v>
      </c>
      <c r="AO33" s="11">
        <v>41</v>
      </c>
      <c r="AP33" s="11">
        <v>30</v>
      </c>
      <c r="AQ33" s="11">
        <v>32</v>
      </c>
      <c r="AR33" s="11">
        <v>27</v>
      </c>
      <c r="AS33" s="11"/>
    </row>
    <row r="34" spans="1:45" x14ac:dyDescent="0.3">
      <c r="A34" s="26">
        <v>32</v>
      </c>
      <c r="B34" s="11" t="s">
        <v>17</v>
      </c>
      <c r="C34" s="11" t="s">
        <v>4</v>
      </c>
      <c r="D34" s="10">
        <v>14</v>
      </c>
      <c r="E34" s="10">
        <v>279</v>
      </c>
      <c r="F34" s="10"/>
      <c r="G34" s="10"/>
      <c r="H34" s="10"/>
      <c r="I34" s="10">
        <v>1207</v>
      </c>
      <c r="J34" s="10">
        <v>1086</v>
      </c>
      <c r="K34" s="10">
        <v>121</v>
      </c>
      <c r="L34" s="10">
        <v>1204</v>
      </c>
      <c r="M34" s="10"/>
      <c r="N34" s="10"/>
      <c r="O34" s="10"/>
      <c r="P34" s="10"/>
      <c r="Q34" s="11"/>
      <c r="R34" s="11"/>
      <c r="S34" s="11"/>
      <c r="T34" s="11"/>
      <c r="U34" s="11">
        <v>110</v>
      </c>
      <c r="V34" s="11">
        <v>102</v>
      </c>
      <c r="W34" s="11">
        <v>108</v>
      </c>
      <c r="X34" s="11">
        <v>105</v>
      </c>
      <c r="Y34" s="11">
        <v>107</v>
      </c>
      <c r="Z34" s="11">
        <v>98</v>
      </c>
      <c r="AA34" s="11">
        <v>97</v>
      </c>
      <c r="AB34" s="11">
        <v>99</v>
      </c>
      <c r="AC34" s="11">
        <v>101</v>
      </c>
      <c r="AD34" s="11">
        <v>93</v>
      </c>
      <c r="AE34" s="11">
        <v>96</v>
      </c>
      <c r="AF34" s="11">
        <v>91</v>
      </c>
      <c r="AG34" s="11">
        <v>112</v>
      </c>
      <c r="AH34" s="11">
        <v>104</v>
      </c>
      <c r="AI34" s="11">
        <v>105</v>
      </c>
      <c r="AJ34" s="11">
        <v>103</v>
      </c>
      <c r="AK34" s="11">
        <v>104</v>
      </c>
      <c r="AL34" s="11">
        <v>101</v>
      </c>
      <c r="AM34" s="11">
        <v>99</v>
      </c>
      <c r="AN34" s="11">
        <v>97</v>
      </c>
      <c r="AO34" s="11">
        <v>102</v>
      </c>
      <c r="AP34" s="11">
        <v>91</v>
      </c>
      <c r="AQ34" s="11">
        <v>94</v>
      </c>
      <c r="AR34" s="11">
        <v>92</v>
      </c>
      <c r="AS34" s="11"/>
    </row>
    <row r="35" spans="1:45" x14ac:dyDescent="0.3">
      <c r="A35" s="26">
        <v>33</v>
      </c>
      <c r="B35" s="11" t="s">
        <v>17</v>
      </c>
      <c r="C35" s="11" t="s">
        <v>5</v>
      </c>
      <c r="D35" s="10">
        <v>3610</v>
      </c>
      <c r="E35" s="10">
        <v>58754</v>
      </c>
      <c r="F35" s="10"/>
      <c r="G35" s="10"/>
      <c r="H35" s="10"/>
      <c r="I35" s="10">
        <v>116346</v>
      </c>
      <c r="J35" s="10">
        <v>104711</v>
      </c>
      <c r="K35" s="10">
        <v>11635</v>
      </c>
      <c r="L35" s="10">
        <v>116402</v>
      </c>
      <c r="M35" s="10"/>
      <c r="N35" s="10"/>
      <c r="O35" s="10"/>
      <c r="P35" s="10"/>
      <c r="Q35" s="11"/>
      <c r="R35" s="11"/>
      <c r="S35" s="11"/>
      <c r="T35" s="11"/>
      <c r="U35" s="11">
        <v>9700</v>
      </c>
      <c r="V35" s="11">
        <v>9750</v>
      </c>
      <c r="W35" s="11">
        <v>9710</v>
      </c>
      <c r="X35" s="11">
        <v>9720</v>
      </c>
      <c r="Y35" s="11">
        <v>9699</v>
      </c>
      <c r="Z35" s="11">
        <v>9675</v>
      </c>
      <c r="AA35" s="11">
        <v>9680</v>
      </c>
      <c r="AB35" s="11">
        <v>9687</v>
      </c>
      <c r="AC35" s="11">
        <v>9630</v>
      </c>
      <c r="AD35" s="11">
        <v>9685</v>
      </c>
      <c r="AE35" s="11">
        <v>9701</v>
      </c>
      <c r="AF35" s="11">
        <v>9709</v>
      </c>
      <c r="AG35" s="11">
        <v>9720</v>
      </c>
      <c r="AH35" s="11">
        <v>9760</v>
      </c>
      <c r="AI35" s="11">
        <v>9713</v>
      </c>
      <c r="AJ35" s="11">
        <v>9725</v>
      </c>
      <c r="AK35" s="11">
        <v>9702</v>
      </c>
      <c r="AL35" s="11">
        <v>9685</v>
      </c>
      <c r="AM35" s="11">
        <v>9673</v>
      </c>
      <c r="AN35" s="11">
        <v>9689</v>
      </c>
      <c r="AO35" s="11">
        <v>9640</v>
      </c>
      <c r="AP35" s="11">
        <v>9677</v>
      </c>
      <c r="AQ35" s="11">
        <v>9711</v>
      </c>
      <c r="AR35" s="11">
        <v>9707</v>
      </c>
      <c r="AS35" s="11"/>
    </row>
    <row r="36" spans="1:45" x14ac:dyDescent="0.3">
      <c r="A36" s="26">
        <v>34</v>
      </c>
      <c r="B36" s="11" t="s">
        <v>17</v>
      </c>
      <c r="C36" s="11" t="s">
        <v>6</v>
      </c>
      <c r="D36" s="10">
        <v>37</v>
      </c>
      <c r="E36" s="10"/>
      <c r="F36" s="10">
        <v>1250</v>
      </c>
      <c r="G36" s="10"/>
      <c r="H36" s="10"/>
      <c r="I36" s="10"/>
      <c r="J36" s="10"/>
      <c r="K36" s="10"/>
      <c r="L36" s="10"/>
      <c r="M36" s="10">
        <v>372781</v>
      </c>
      <c r="N36" s="10">
        <v>37278</v>
      </c>
      <c r="O36" s="10">
        <v>335503</v>
      </c>
      <c r="P36" s="10">
        <v>372902</v>
      </c>
      <c r="Q36" s="11"/>
      <c r="R36" s="11"/>
      <c r="S36" s="11"/>
      <c r="T36" s="11"/>
      <c r="U36" s="11">
        <v>31500</v>
      </c>
      <c r="V36" s="11">
        <v>31510</v>
      </c>
      <c r="W36" s="11">
        <v>31520</v>
      </c>
      <c r="X36" s="11">
        <v>31530</v>
      </c>
      <c r="Y36" s="11">
        <v>31516</v>
      </c>
      <c r="Z36" s="11">
        <v>30900</v>
      </c>
      <c r="AA36" s="11">
        <v>30522</v>
      </c>
      <c r="AB36" s="11">
        <v>30560</v>
      </c>
      <c r="AC36" s="11">
        <v>30500</v>
      </c>
      <c r="AD36" s="11">
        <v>30821</v>
      </c>
      <c r="AE36" s="11">
        <v>30941</v>
      </c>
      <c r="AF36" s="11">
        <v>30961</v>
      </c>
      <c r="AG36" s="11">
        <v>31499</v>
      </c>
      <c r="AH36" s="11">
        <v>31512</v>
      </c>
      <c r="AI36" s="11">
        <v>31522</v>
      </c>
      <c r="AJ36" s="11">
        <v>31535</v>
      </c>
      <c r="AK36" s="11">
        <v>31501</v>
      </c>
      <c r="AL36" s="11">
        <v>30950</v>
      </c>
      <c r="AM36" s="11">
        <v>30546</v>
      </c>
      <c r="AN36" s="11">
        <v>30565</v>
      </c>
      <c r="AO36" s="11">
        <v>30545</v>
      </c>
      <c r="AP36" s="11">
        <v>30812</v>
      </c>
      <c r="AQ36" s="11">
        <v>30947</v>
      </c>
      <c r="AR36" s="11">
        <v>30968</v>
      </c>
      <c r="AS36" s="11"/>
    </row>
    <row r="37" spans="1:45" x14ac:dyDescent="0.3">
      <c r="A37" s="26">
        <v>35</v>
      </c>
      <c r="B37" s="11" t="s">
        <v>17</v>
      </c>
      <c r="C37" s="11" t="s">
        <v>7</v>
      </c>
      <c r="D37" s="10">
        <v>14</v>
      </c>
      <c r="E37" s="10"/>
      <c r="F37" s="10">
        <v>871</v>
      </c>
      <c r="G37" s="10"/>
      <c r="H37" s="10"/>
      <c r="I37" s="10"/>
      <c r="J37" s="10"/>
      <c r="K37" s="10"/>
      <c r="L37" s="10"/>
      <c r="M37" s="10">
        <v>247800</v>
      </c>
      <c r="N37" s="10">
        <v>235410</v>
      </c>
      <c r="O37" s="10">
        <v>12390</v>
      </c>
      <c r="P37" s="10">
        <v>247860</v>
      </c>
      <c r="Q37" s="11"/>
      <c r="R37" s="11"/>
      <c r="S37" s="11"/>
      <c r="T37" s="11"/>
      <c r="U37" s="11">
        <v>21101</v>
      </c>
      <c r="V37" s="11">
        <v>21050</v>
      </c>
      <c r="W37" s="11">
        <v>21075</v>
      </c>
      <c r="X37" s="11">
        <v>20037</v>
      </c>
      <c r="Y37" s="11">
        <v>20064</v>
      </c>
      <c r="Z37" s="11">
        <v>21067</v>
      </c>
      <c r="AA37" s="11">
        <v>21140</v>
      </c>
      <c r="AB37" s="11">
        <v>21132</v>
      </c>
      <c r="AC37" s="11">
        <v>21032</v>
      </c>
      <c r="AD37" s="11">
        <v>20032</v>
      </c>
      <c r="AE37" s="11">
        <v>20052</v>
      </c>
      <c r="AF37" s="11">
        <v>20018</v>
      </c>
      <c r="AG37" s="11">
        <v>21108</v>
      </c>
      <c r="AH37" s="11">
        <v>21060</v>
      </c>
      <c r="AI37" s="11">
        <v>21080</v>
      </c>
      <c r="AJ37" s="11">
        <v>20043</v>
      </c>
      <c r="AK37" s="11">
        <v>20070</v>
      </c>
      <c r="AL37" s="11">
        <v>21071</v>
      </c>
      <c r="AM37" s="11">
        <v>21151</v>
      </c>
      <c r="AN37" s="11">
        <v>21140</v>
      </c>
      <c r="AO37" s="11">
        <v>21040</v>
      </c>
      <c r="AP37" s="11">
        <v>20041</v>
      </c>
      <c r="AQ37" s="11">
        <v>20046</v>
      </c>
      <c r="AR37" s="11">
        <v>20010</v>
      </c>
      <c r="AS37" s="11"/>
    </row>
    <row r="38" spans="1:45" x14ac:dyDescent="0.3">
      <c r="A38" s="26">
        <v>36</v>
      </c>
      <c r="B38" s="11" t="s">
        <v>17</v>
      </c>
      <c r="C38" s="11" t="s">
        <v>8</v>
      </c>
      <c r="D38" s="10">
        <v>1353</v>
      </c>
      <c r="E38" s="10">
        <v>4027</v>
      </c>
      <c r="F38" s="10"/>
      <c r="G38" s="10"/>
      <c r="H38" s="10"/>
      <c r="I38" s="10">
        <v>410</v>
      </c>
      <c r="J38" s="10">
        <v>395</v>
      </c>
      <c r="K38" s="10">
        <v>15</v>
      </c>
      <c r="L38" s="10">
        <v>410</v>
      </c>
      <c r="M38" s="10"/>
      <c r="N38" s="10"/>
      <c r="O38" s="10"/>
      <c r="P38" s="10"/>
      <c r="Q38" s="11"/>
      <c r="R38" s="11"/>
      <c r="S38" s="11"/>
      <c r="T38" s="11"/>
      <c r="U38" s="11">
        <v>47</v>
      </c>
      <c r="V38" s="11">
        <v>48</v>
      </c>
      <c r="W38" s="11">
        <v>21</v>
      </c>
      <c r="X38" s="11">
        <v>25</v>
      </c>
      <c r="Y38" s="11">
        <v>42</v>
      </c>
      <c r="Z38" s="11">
        <v>41</v>
      </c>
      <c r="AA38" s="11">
        <v>37</v>
      </c>
      <c r="AB38" s="11">
        <v>34</v>
      </c>
      <c r="AC38" s="11">
        <v>25</v>
      </c>
      <c r="AD38" s="11">
        <v>27</v>
      </c>
      <c r="AE38" s="11">
        <v>30</v>
      </c>
      <c r="AF38" s="11">
        <v>33</v>
      </c>
      <c r="AG38" s="11">
        <v>48</v>
      </c>
      <c r="AH38" s="11">
        <v>49</v>
      </c>
      <c r="AI38" s="11">
        <v>18</v>
      </c>
      <c r="AJ38" s="11">
        <v>23</v>
      </c>
      <c r="AK38" s="11">
        <v>44</v>
      </c>
      <c r="AL38" s="11">
        <v>43</v>
      </c>
      <c r="AM38" s="11">
        <v>35</v>
      </c>
      <c r="AN38" s="11">
        <v>31</v>
      </c>
      <c r="AO38" s="11">
        <v>28</v>
      </c>
      <c r="AP38" s="11">
        <v>26</v>
      </c>
      <c r="AQ38" s="11">
        <v>31</v>
      </c>
      <c r="AR38" s="11">
        <v>34</v>
      </c>
      <c r="AS38" s="11"/>
    </row>
    <row r="39" spans="1:45" x14ac:dyDescent="0.3">
      <c r="A39" s="26">
        <v>37</v>
      </c>
      <c r="B39" s="11" t="s">
        <v>17</v>
      </c>
      <c r="C39" s="11" t="s">
        <v>9</v>
      </c>
      <c r="D39" s="10">
        <v>1432</v>
      </c>
      <c r="E39" s="10">
        <v>16873</v>
      </c>
      <c r="F39" s="10"/>
      <c r="G39" s="10"/>
      <c r="H39" s="10"/>
      <c r="I39" s="10">
        <v>41643</v>
      </c>
      <c r="J39" s="10">
        <v>39560</v>
      </c>
      <c r="K39" s="10">
        <v>2083</v>
      </c>
      <c r="L39" s="10">
        <v>41666</v>
      </c>
      <c r="M39" s="10"/>
      <c r="N39" s="10"/>
      <c r="O39" s="10"/>
      <c r="P39" s="10"/>
      <c r="Q39" s="11"/>
      <c r="R39" s="11"/>
      <c r="S39" s="11"/>
      <c r="T39" s="11"/>
      <c r="U39" s="11">
        <v>3500</v>
      </c>
      <c r="V39" s="11">
        <v>3460</v>
      </c>
      <c r="W39" s="11">
        <v>3480</v>
      </c>
      <c r="X39" s="11">
        <v>3430</v>
      </c>
      <c r="Y39" s="11">
        <v>3467</v>
      </c>
      <c r="Z39" s="11">
        <v>3498</v>
      </c>
      <c r="AA39" s="11">
        <v>3490</v>
      </c>
      <c r="AB39" s="11">
        <v>3492</v>
      </c>
      <c r="AC39" s="11">
        <v>3450</v>
      </c>
      <c r="AD39" s="11">
        <v>3455</v>
      </c>
      <c r="AE39" s="11">
        <v>3470</v>
      </c>
      <c r="AF39" s="11">
        <v>3451</v>
      </c>
      <c r="AG39" s="11">
        <v>3510</v>
      </c>
      <c r="AH39" s="11">
        <v>3465</v>
      </c>
      <c r="AI39" s="11">
        <v>3483</v>
      </c>
      <c r="AJ39" s="11">
        <v>3435</v>
      </c>
      <c r="AK39" s="11">
        <v>3470</v>
      </c>
      <c r="AL39" s="11">
        <v>3497</v>
      </c>
      <c r="AM39" s="11">
        <v>3488</v>
      </c>
      <c r="AN39" s="11">
        <v>3494</v>
      </c>
      <c r="AO39" s="11">
        <v>3456</v>
      </c>
      <c r="AP39" s="11">
        <v>3452</v>
      </c>
      <c r="AQ39" s="11">
        <v>3471</v>
      </c>
      <c r="AR39" s="11">
        <v>3445</v>
      </c>
      <c r="AS39" s="11"/>
    </row>
    <row r="40" spans="1:45" x14ac:dyDescent="0.3">
      <c r="A40" s="26">
        <v>38</v>
      </c>
      <c r="B40" s="11" t="s">
        <v>17</v>
      </c>
      <c r="C40" s="11" t="s">
        <v>10</v>
      </c>
      <c r="D40" s="10">
        <v>45</v>
      </c>
      <c r="E40" s="10">
        <v>368</v>
      </c>
      <c r="F40" s="10"/>
      <c r="G40" s="10"/>
      <c r="H40" s="10"/>
      <c r="I40" s="10">
        <v>1256</v>
      </c>
      <c r="J40" s="10">
        <v>1256</v>
      </c>
      <c r="K40" s="10">
        <v>0</v>
      </c>
      <c r="L40" s="10">
        <v>1264</v>
      </c>
      <c r="M40" s="10"/>
      <c r="N40" s="10"/>
      <c r="O40" s="10"/>
      <c r="P40" s="10"/>
      <c r="Q40" s="11"/>
      <c r="R40" s="11"/>
      <c r="S40" s="11"/>
      <c r="T40" s="11"/>
      <c r="U40" s="11">
        <v>113</v>
      </c>
      <c r="V40" s="11">
        <v>110</v>
      </c>
      <c r="W40" s="11">
        <v>114</v>
      </c>
      <c r="X40" s="11">
        <v>97</v>
      </c>
      <c r="Y40" s="11">
        <v>101</v>
      </c>
      <c r="Z40" s="11">
        <v>105</v>
      </c>
      <c r="AA40" s="11">
        <v>106</v>
      </c>
      <c r="AB40" s="11">
        <v>108</v>
      </c>
      <c r="AC40" s="11">
        <v>117</v>
      </c>
      <c r="AD40" s="11">
        <v>95</v>
      </c>
      <c r="AE40" s="11">
        <v>96</v>
      </c>
      <c r="AF40" s="11">
        <v>94</v>
      </c>
      <c r="AG40" s="11">
        <v>114</v>
      </c>
      <c r="AH40" s="11">
        <v>108</v>
      </c>
      <c r="AI40" s="11">
        <v>116</v>
      </c>
      <c r="AJ40" s="11">
        <v>99</v>
      </c>
      <c r="AK40" s="11">
        <v>105</v>
      </c>
      <c r="AL40" s="11">
        <v>107</v>
      </c>
      <c r="AM40" s="11">
        <v>103</v>
      </c>
      <c r="AN40" s="11">
        <v>110</v>
      </c>
      <c r="AO40" s="11">
        <v>120</v>
      </c>
      <c r="AP40" s="11">
        <v>93</v>
      </c>
      <c r="AQ40" s="11">
        <v>97</v>
      </c>
      <c r="AR40" s="11">
        <v>92</v>
      </c>
      <c r="AS40" s="11"/>
    </row>
    <row r="41" spans="1:45" x14ac:dyDescent="0.3">
      <c r="A41" s="26">
        <v>39</v>
      </c>
      <c r="B41" s="11" t="s">
        <v>17</v>
      </c>
      <c r="C41" s="11" t="s">
        <v>11</v>
      </c>
      <c r="D41" s="10">
        <v>1614</v>
      </c>
      <c r="E41" s="10">
        <v>7418</v>
      </c>
      <c r="F41" s="10"/>
      <c r="G41" s="10"/>
      <c r="H41" s="10"/>
      <c r="I41" s="10">
        <v>7715</v>
      </c>
      <c r="J41" s="10">
        <v>7329</v>
      </c>
      <c r="K41" s="10">
        <v>386</v>
      </c>
      <c r="L41" s="10">
        <v>7741</v>
      </c>
      <c r="M41" s="10"/>
      <c r="N41" s="10"/>
      <c r="O41" s="10"/>
      <c r="P41" s="10"/>
      <c r="Q41" s="11"/>
      <c r="R41" s="11"/>
      <c r="S41" s="11"/>
      <c r="T41" s="11"/>
      <c r="U41" s="11">
        <v>610</v>
      </c>
      <c r="V41" s="11">
        <v>637</v>
      </c>
      <c r="W41" s="11">
        <v>622</v>
      </c>
      <c r="X41" s="11">
        <v>670</v>
      </c>
      <c r="Y41" s="11">
        <v>666</v>
      </c>
      <c r="Z41" s="11">
        <v>667</v>
      </c>
      <c r="AA41" s="11">
        <v>632</v>
      </c>
      <c r="AB41" s="11">
        <v>643</v>
      </c>
      <c r="AC41" s="11">
        <v>646</v>
      </c>
      <c r="AD41" s="11">
        <v>659</v>
      </c>
      <c r="AE41" s="11">
        <v>651</v>
      </c>
      <c r="AF41" s="11">
        <v>612</v>
      </c>
      <c r="AG41" s="11">
        <v>615</v>
      </c>
      <c r="AH41" s="11">
        <v>640</v>
      </c>
      <c r="AI41" s="11">
        <v>625</v>
      </c>
      <c r="AJ41" s="11">
        <v>667</v>
      </c>
      <c r="AK41" s="11">
        <v>668</v>
      </c>
      <c r="AL41" s="11">
        <v>665</v>
      </c>
      <c r="AM41" s="11">
        <v>635</v>
      </c>
      <c r="AN41" s="11">
        <v>646</v>
      </c>
      <c r="AO41" s="11">
        <v>650</v>
      </c>
      <c r="AP41" s="11">
        <v>662</v>
      </c>
      <c r="AQ41" s="11">
        <v>653</v>
      </c>
      <c r="AR41" s="11">
        <v>615</v>
      </c>
      <c r="AS41" s="11"/>
    </row>
    <row r="42" spans="1:45" x14ac:dyDescent="0.3">
      <c r="A42" s="26">
        <v>40</v>
      </c>
      <c r="B42" s="11" t="s">
        <v>17</v>
      </c>
      <c r="C42" s="11" t="s">
        <v>15</v>
      </c>
      <c r="D42" s="10">
        <v>1</v>
      </c>
      <c r="E42" s="10">
        <v>24</v>
      </c>
      <c r="F42" s="10"/>
      <c r="G42" s="10"/>
      <c r="H42" s="10"/>
      <c r="I42" s="10">
        <v>33</v>
      </c>
      <c r="J42" s="10">
        <v>33</v>
      </c>
      <c r="K42" s="10">
        <v>0</v>
      </c>
      <c r="L42" s="10">
        <v>33</v>
      </c>
      <c r="M42" s="10"/>
      <c r="N42" s="10"/>
      <c r="O42" s="10"/>
      <c r="P42" s="10"/>
      <c r="Q42" s="11"/>
      <c r="R42" s="11"/>
      <c r="S42" s="11"/>
      <c r="T42" s="11"/>
      <c r="U42" s="11">
        <v>4</v>
      </c>
      <c r="V42" s="11">
        <v>3</v>
      </c>
      <c r="W42" s="11">
        <v>2</v>
      </c>
      <c r="X42" s="11">
        <v>3</v>
      </c>
      <c r="Y42" s="11">
        <v>2</v>
      </c>
      <c r="Z42" s="11">
        <v>2</v>
      </c>
      <c r="AA42" s="11">
        <v>3</v>
      </c>
      <c r="AB42" s="11">
        <v>3</v>
      </c>
      <c r="AC42" s="11">
        <v>3</v>
      </c>
      <c r="AD42" s="11">
        <v>2</v>
      </c>
      <c r="AE42" s="11">
        <v>3</v>
      </c>
      <c r="AF42" s="11">
        <v>3</v>
      </c>
      <c r="AG42" s="11">
        <v>3</v>
      </c>
      <c r="AH42" s="11">
        <v>2</v>
      </c>
      <c r="AI42" s="11">
        <v>3</v>
      </c>
      <c r="AJ42" s="11">
        <v>3</v>
      </c>
      <c r="AK42" s="11">
        <v>2</v>
      </c>
      <c r="AL42" s="11">
        <v>2</v>
      </c>
      <c r="AM42" s="11">
        <v>2</v>
      </c>
      <c r="AN42" s="11">
        <v>3</v>
      </c>
      <c r="AO42" s="11">
        <v>2</v>
      </c>
      <c r="AP42" s="11">
        <v>4</v>
      </c>
      <c r="AQ42" s="11">
        <v>4</v>
      </c>
      <c r="AR42" s="11">
        <v>3</v>
      </c>
      <c r="AS42" s="11"/>
    </row>
    <row r="43" spans="1:45" x14ac:dyDescent="0.3">
      <c r="A43" s="26">
        <v>41</v>
      </c>
      <c r="B43" s="11" t="s">
        <v>18</v>
      </c>
      <c r="C43" s="11" t="s">
        <v>13</v>
      </c>
      <c r="D43" s="10">
        <v>32</v>
      </c>
      <c r="E43" s="10">
        <v>9000</v>
      </c>
      <c r="F43" s="10"/>
      <c r="G43" s="10"/>
      <c r="H43" s="10"/>
      <c r="I43" s="10">
        <v>19224</v>
      </c>
      <c r="J43" s="10">
        <v>16224</v>
      </c>
      <c r="K43" s="10">
        <v>3000</v>
      </c>
      <c r="L43" s="10">
        <v>19302</v>
      </c>
      <c r="M43" s="10"/>
      <c r="N43" s="10"/>
      <c r="O43" s="10"/>
      <c r="P43" s="10"/>
      <c r="Q43" s="11"/>
      <c r="R43" s="11"/>
      <c r="S43" s="11"/>
      <c r="T43" s="11"/>
      <c r="U43" s="11">
        <v>1170</v>
      </c>
      <c r="V43" s="11">
        <v>1750</v>
      </c>
      <c r="W43" s="11">
        <v>1752</v>
      </c>
      <c r="X43" s="11">
        <v>1782</v>
      </c>
      <c r="Y43" s="11">
        <v>1662</v>
      </c>
      <c r="Z43" s="11">
        <v>1700</v>
      </c>
      <c r="AA43" s="11">
        <v>1685</v>
      </c>
      <c r="AB43" s="11">
        <v>1250</v>
      </c>
      <c r="AC43" s="11">
        <v>1700</v>
      </c>
      <c r="AD43" s="11">
        <v>1650</v>
      </c>
      <c r="AE43" s="11">
        <v>1523</v>
      </c>
      <c r="AF43" s="11">
        <v>1600</v>
      </c>
      <c r="AG43" s="11">
        <v>1200</v>
      </c>
      <c r="AH43" s="11">
        <v>1800</v>
      </c>
      <c r="AI43" s="11">
        <v>1800</v>
      </c>
      <c r="AJ43" s="11">
        <v>1800</v>
      </c>
      <c r="AK43" s="11">
        <v>1700</v>
      </c>
      <c r="AL43" s="11">
        <v>1700</v>
      </c>
      <c r="AM43" s="11">
        <v>1652</v>
      </c>
      <c r="AN43" s="11">
        <v>1300</v>
      </c>
      <c r="AO43" s="11">
        <v>1650</v>
      </c>
      <c r="AP43" s="11">
        <v>1520</v>
      </c>
      <c r="AQ43" s="11">
        <v>1600</v>
      </c>
      <c r="AR43" s="11">
        <v>1580</v>
      </c>
      <c r="AS43" s="11"/>
    </row>
    <row r="44" spans="1:45" x14ac:dyDescent="0.3">
      <c r="A44" s="26">
        <v>42</v>
      </c>
      <c r="B44" s="11" t="s">
        <v>18</v>
      </c>
      <c r="C44" s="11" t="s">
        <v>5</v>
      </c>
      <c r="D44" s="10">
        <v>4434</v>
      </c>
      <c r="E44" s="10">
        <v>139187</v>
      </c>
      <c r="F44" s="10"/>
      <c r="G44" s="10"/>
      <c r="H44" s="10"/>
      <c r="I44" s="10">
        <v>188144</v>
      </c>
      <c r="J44" s="10">
        <v>188144</v>
      </c>
      <c r="K44" s="10">
        <v>0</v>
      </c>
      <c r="L44" s="10">
        <v>173900</v>
      </c>
      <c r="M44" s="10"/>
      <c r="N44" s="10"/>
      <c r="O44" s="10"/>
      <c r="P44" s="10"/>
      <c r="Q44" s="11"/>
      <c r="R44" s="11"/>
      <c r="S44" s="11"/>
      <c r="T44" s="11"/>
      <c r="U44" s="11">
        <v>15450</v>
      </c>
      <c r="V44" s="11">
        <v>15900</v>
      </c>
      <c r="W44" s="11">
        <v>15250</v>
      </c>
      <c r="X44" s="11">
        <v>15958</v>
      </c>
      <c r="Y44" s="11">
        <v>15050</v>
      </c>
      <c r="Z44" s="11">
        <v>15158</v>
      </c>
      <c r="AA44" s="11">
        <v>15220</v>
      </c>
      <c r="AB44" s="11">
        <v>15000</v>
      </c>
      <c r="AC44" s="11">
        <v>15100</v>
      </c>
      <c r="AD44" s="11">
        <v>14985</v>
      </c>
      <c r="AE44" s="11">
        <v>16958</v>
      </c>
      <c r="AF44" s="11">
        <v>18115</v>
      </c>
      <c r="AG44" s="11">
        <v>15000</v>
      </c>
      <c r="AH44" s="11">
        <v>16000</v>
      </c>
      <c r="AI44" s="11">
        <v>15500</v>
      </c>
      <c r="AJ44" s="11">
        <v>1600</v>
      </c>
      <c r="AK44" s="11">
        <v>15200</v>
      </c>
      <c r="AL44" s="11">
        <v>15200</v>
      </c>
      <c r="AM44" s="11">
        <v>15300</v>
      </c>
      <c r="AN44" s="11">
        <v>15200</v>
      </c>
      <c r="AO44" s="11">
        <v>15000</v>
      </c>
      <c r="AP44" s="11">
        <v>15200</v>
      </c>
      <c r="AQ44" s="11">
        <v>16500</v>
      </c>
      <c r="AR44" s="11">
        <v>18200</v>
      </c>
      <c r="AS44" s="11"/>
    </row>
    <row r="45" spans="1:45" x14ac:dyDescent="0.3">
      <c r="A45" s="26">
        <v>43</v>
      </c>
      <c r="B45" s="11" t="s">
        <v>18</v>
      </c>
      <c r="C45" s="11" t="s">
        <v>6</v>
      </c>
      <c r="D45" s="10">
        <v>12</v>
      </c>
      <c r="E45" s="10"/>
      <c r="F45" s="10">
        <v>43255</v>
      </c>
      <c r="G45" s="10"/>
      <c r="H45" s="10"/>
      <c r="I45" s="10"/>
      <c r="J45" s="10"/>
      <c r="K45" s="10"/>
      <c r="L45" s="10"/>
      <c r="M45" s="10">
        <v>11253900</v>
      </c>
      <c r="N45" s="10">
        <v>11253900</v>
      </c>
      <c r="O45" s="10">
        <v>0</v>
      </c>
      <c r="P45" s="10">
        <v>12381000</v>
      </c>
      <c r="Q45" s="11"/>
      <c r="R45" s="11"/>
      <c r="S45" s="11"/>
      <c r="T45" s="11"/>
      <c r="U45" s="11">
        <v>90000</v>
      </c>
      <c r="V45" s="11">
        <v>1010000</v>
      </c>
      <c r="W45" s="11">
        <v>980000</v>
      </c>
      <c r="X45" s="11">
        <v>980000</v>
      </c>
      <c r="Y45" s="11">
        <v>1150000</v>
      </c>
      <c r="Z45" s="11">
        <v>1005000</v>
      </c>
      <c r="AA45" s="11">
        <v>968900</v>
      </c>
      <c r="AB45" s="11">
        <v>950000</v>
      </c>
      <c r="AC45" s="11">
        <v>1050000</v>
      </c>
      <c r="AD45" s="11">
        <v>1030000</v>
      </c>
      <c r="AE45" s="11">
        <v>1020000</v>
      </c>
      <c r="AF45" s="11">
        <v>1020000</v>
      </c>
      <c r="AG45" s="11">
        <v>1000000</v>
      </c>
      <c r="AH45" s="11">
        <v>1000000</v>
      </c>
      <c r="AI45" s="11">
        <v>1050000</v>
      </c>
      <c r="AJ45" s="11">
        <v>1060000</v>
      </c>
      <c r="AK45" s="11">
        <v>1040000</v>
      </c>
      <c r="AL45" s="11">
        <v>1000000</v>
      </c>
      <c r="AM45" s="11">
        <v>1100000</v>
      </c>
      <c r="AN45" s="11">
        <v>1001000</v>
      </c>
      <c r="AO45" s="11">
        <v>1000000</v>
      </c>
      <c r="AP45" s="11">
        <v>1005000</v>
      </c>
      <c r="AQ45" s="11">
        <v>1105000</v>
      </c>
      <c r="AR45" s="11">
        <v>1020000</v>
      </c>
      <c r="AS45" s="11"/>
    </row>
    <row r="46" spans="1:45" x14ac:dyDescent="0.3">
      <c r="A46" s="26">
        <v>44</v>
      </c>
      <c r="B46" s="11" t="s">
        <v>18</v>
      </c>
      <c r="C46" s="11" t="s">
        <v>7</v>
      </c>
      <c r="D46" s="10">
        <v>14</v>
      </c>
      <c r="E46" s="10"/>
      <c r="F46" s="10">
        <v>265</v>
      </c>
      <c r="G46" s="10"/>
      <c r="H46" s="10"/>
      <c r="I46" s="10"/>
      <c r="J46" s="10"/>
      <c r="K46" s="10"/>
      <c r="L46" s="10"/>
      <c r="M46" s="10">
        <v>76530</v>
      </c>
      <c r="N46" s="10">
        <v>76530</v>
      </c>
      <c r="O46" s="10">
        <v>0</v>
      </c>
      <c r="P46" s="10">
        <v>77000</v>
      </c>
      <c r="Q46" s="11"/>
      <c r="R46" s="11"/>
      <c r="S46" s="11"/>
      <c r="T46" s="11"/>
      <c r="U46" s="11">
        <v>6350</v>
      </c>
      <c r="V46" s="11">
        <v>6380</v>
      </c>
      <c r="W46" s="11">
        <v>6400</v>
      </c>
      <c r="X46" s="11">
        <v>6280</v>
      </c>
      <c r="Y46" s="11">
        <v>6380</v>
      </c>
      <c r="Z46" s="11">
        <v>6380</v>
      </c>
      <c r="AA46" s="11">
        <v>6420</v>
      </c>
      <c r="AB46" s="11">
        <v>6380</v>
      </c>
      <c r="AC46" s="11">
        <v>6380</v>
      </c>
      <c r="AD46" s="11">
        <v>6380</v>
      </c>
      <c r="AE46" s="11">
        <v>6390</v>
      </c>
      <c r="AF46" s="11">
        <v>6410</v>
      </c>
      <c r="AG46" s="11">
        <v>6400</v>
      </c>
      <c r="AH46" s="11">
        <v>6440</v>
      </c>
      <c r="AI46" s="11">
        <v>6400</v>
      </c>
      <c r="AJ46" s="11">
        <v>6400</v>
      </c>
      <c r="AK46" s="11">
        <v>6440</v>
      </c>
      <c r="AL46" s="11">
        <v>6400</v>
      </c>
      <c r="AM46" s="11">
        <v>6400</v>
      </c>
      <c r="AN46" s="11">
        <v>6400</v>
      </c>
      <c r="AO46" s="11">
        <v>6400</v>
      </c>
      <c r="AP46" s="11">
        <v>6440</v>
      </c>
      <c r="AQ46" s="11">
        <v>6440</v>
      </c>
      <c r="AR46" s="11">
        <v>6440</v>
      </c>
      <c r="AS46" s="11"/>
    </row>
    <row r="47" spans="1:45" x14ac:dyDescent="0.3">
      <c r="A47" s="26">
        <v>45</v>
      </c>
      <c r="B47" s="11" t="s">
        <v>18</v>
      </c>
      <c r="C47" s="11" t="s">
        <v>8</v>
      </c>
      <c r="D47" s="10">
        <v>691</v>
      </c>
      <c r="E47" s="10">
        <v>1922</v>
      </c>
      <c r="F47" s="10"/>
      <c r="G47" s="10"/>
      <c r="H47" s="10"/>
      <c r="I47" s="10">
        <v>239</v>
      </c>
      <c r="J47" s="10">
        <v>239</v>
      </c>
      <c r="K47" s="10">
        <v>0</v>
      </c>
      <c r="L47" s="10">
        <v>351</v>
      </c>
      <c r="M47" s="10"/>
      <c r="N47" s="10"/>
      <c r="O47" s="10"/>
      <c r="P47" s="10"/>
      <c r="Q47" s="11"/>
      <c r="R47" s="11"/>
      <c r="S47" s="11"/>
      <c r="T47" s="11"/>
      <c r="U47" s="11">
        <v>20</v>
      </c>
      <c r="V47" s="11">
        <v>21</v>
      </c>
      <c r="W47" s="11">
        <v>17</v>
      </c>
      <c r="X47" s="11">
        <v>18</v>
      </c>
      <c r="Y47" s="11">
        <v>16</v>
      </c>
      <c r="Z47" s="11">
        <v>22</v>
      </c>
      <c r="AA47" s="11">
        <v>21</v>
      </c>
      <c r="AB47" s="11">
        <v>20</v>
      </c>
      <c r="AC47" s="11">
        <v>19</v>
      </c>
      <c r="AD47" s="11">
        <v>21</v>
      </c>
      <c r="AE47" s="11">
        <v>22</v>
      </c>
      <c r="AF47" s="11">
        <v>22</v>
      </c>
      <c r="AG47" s="11">
        <v>32</v>
      </c>
      <c r="AH47" s="11">
        <v>33</v>
      </c>
      <c r="AI47" s="11">
        <v>32</v>
      </c>
      <c r="AJ47" s="11">
        <v>30</v>
      </c>
      <c r="AK47" s="11">
        <v>22</v>
      </c>
      <c r="AL47" s="11">
        <v>26</v>
      </c>
      <c r="AM47" s="11">
        <v>25</v>
      </c>
      <c r="AN47" s="11">
        <v>25</v>
      </c>
      <c r="AO47" s="11">
        <v>35</v>
      </c>
      <c r="AP47" s="11">
        <v>31</v>
      </c>
      <c r="AQ47" s="11">
        <v>30</v>
      </c>
      <c r="AR47" s="11">
        <v>30</v>
      </c>
      <c r="AS47" s="11"/>
    </row>
    <row r="48" spans="1:45" x14ac:dyDescent="0.3">
      <c r="A48" s="26">
        <v>46</v>
      </c>
      <c r="B48" s="11" t="s">
        <v>18</v>
      </c>
      <c r="C48" s="11" t="s">
        <v>9</v>
      </c>
      <c r="D48" s="10">
        <v>2439</v>
      </c>
      <c r="E48" s="10">
        <v>34594</v>
      </c>
      <c r="F48" s="10"/>
      <c r="G48" s="10"/>
      <c r="H48" s="10"/>
      <c r="I48" s="10">
        <v>64277</v>
      </c>
      <c r="J48" s="10">
        <v>64227</v>
      </c>
      <c r="K48" s="10">
        <v>50</v>
      </c>
      <c r="L48" s="10">
        <v>65410</v>
      </c>
      <c r="M48" s="10"/>
      <c r="N48" s="10"/>
      <c r="O48" s="10"/>
      <c r="P48" s="10"/>
      <c r="Q48" s="11"/>
      <c r="R48" s="11"/>
      <c r="S48" s="11"/>
      <c r="T48" s="11"/>
      <c r="U48" s="11">
        <v>5230</v>
      </c>
      <c r="V48" s="11">
        <v>5456</v>
      </c>
      <c r="W48" s="11">
        <v>5147</v>
      </c>
      <c r="X48" s="11">
        <v>5213</v>
      </c>
      <c r="Y48" s="11">
        <v>5368</v>
      </c>
      <c r="Z48" s="11">
        <v>5367</v>
      </c>
      <c r="AA48" s="11">
        <v>5375</v>
      </c>
      <c r="AB48" s="11">
        <v>5398</v>
      </c>
      <c r="AC48" s="11">
        <v>5368</v>
      </c>
      <c r="AD48" s="11">
        <v>5247</v>
      </c>
      <c r="AE48" s="11">
        <v>5872</v>
      </c>
      <c r="AF48" s="11">
        <v>5236</v>
      </c>
      <c r="AG48" s="11">
        <v>5500</v>
      </c>
      <c r="AH48" s="11">
        <v>5560</v>
      </c>
      <c r="AI48" s="11">
        <v>5200</v>
      </c>
      <c r="AJ48" s="11">
        <v>5300</v>
      </c>
      <c r="AK48" s="11">
        <v>5400</v>
      </c>
      <c r="AL48" s="11">
        <v>5450</v>
      </c>
      <c r="AM48" s="11">
        <v>5400</v>
      </c>
      <c r="AN48" s="11">
        <v>5400</v>
      </c>
      <c r="AO48" s="11">
        <v>5400</v>
      </c>
      <c r="AP48" s="11">
        <v>5400</v>
      </c>
      <c r="AQ48" s="11">
        <v>6000</v>
      </c>
      <c r="AR48" s="11">
        <v>5400</v>
      </c>
      <c r="AS48" s="11"/>
    </row>
    <row r="49" spans="1:45" x14ac:dyDescent="0.3">
      <c r="A49" s="26">
        <v>47</v>
      </c>
      <c r="B49" s="11" t="s">
        <v>18</v>
      </c>
      <c r="C49" s="11" t="s">
        <v>10</v>
      </c>
      <c r="D49" s="10">
        <v>72</v>
      </c>
      <c r="E49" s="10">
        <v>414</v>
      </c>
      <c r="F49" s="10"/>
      <c r="G49" s="10"/>
      <c r="H49" s="10"/>
      <c r="I49" s="10">
        <v>1383</v>
      </c>
      <c r="J49" s="10">
        <v>1383</v>
      </c>
      <c r="K49" s="10">
        <v>0</v>
      </c>
      <c r="L49" s="10">
        <v>1645</v>
      </c>
      <c r="M49" s="10"/>
      <c r="N49" s="10"/>
      <c r="O49" s="10"/>
      <c r="P49" s="10"/>
      <c r="Q49" s="11"/>
      <c r="R49" s="11"/>
      <c r="S49" s="11"/>
      <c r="T49" s="11"/>
      <c r="U49" s="11">
        <v>112</v>
      </c>
      <c r="V49" s="11">
        <v>113</v>
      </c>
      <c r="W49" s="11">
        <v>115</v>
      </c>
      <c r="X49" s="11">
        <v>120</v>
      </c>
      <c r="Y49" s="11">
        <v>98</v>
      </c>
      <c r="Z49" s="11">
        <v>120</v>
      </c>
      <c r="AA49" s="11">
        <v>124</v>
      </c>
      <c r="AB49" s="11">
        <v>117</v>
      </c>
      <c r="AC49" s="11">
        <v>112</v>
      </c>
      <c r="AD49" s="11">
        <v>123</v>
      </c>
      <c r="AE49" s="11">
        <v>114</v>
      </c>
      <c r="AF49" s="11">
        <v>115</v>
      </c>
      <c r="AG49" s="11">
        <v>140</v>
      </c>
      <c r="AH49" s="11">
        <v>140</v>
      </c>
      <c r="AI49" s="11">
        <v>140</v>
      </c>
      <c r="AJ49" s="11">
        <v>140</v>
      </c>
      <c r="AK49" s="11">
        <v>140</v>
      </c>
      <c r="AL49" s="11">
        <v>130</v>
      </c>
      <c r="AM49" s="11">
        <v>135</v>
      </c>
      <c r="AN49" s="11">
        <v>125</v>
      </c>
      <c r="AO49" s="11">
        <v>130</v>
      </c>
      <c r="AP49" s="11">
        <v>140</v>
      </c>
      <c r="AQ49" s="11">
        <v>145</v>
      </c>
      <c r="AR49" s="11">
        <v>140</v>
      </c>
      <c r="AS49" s="11"/>
    </row>
    <row r="50" spans="1:45" x14ac:dyDescent="0.3">
      <c r="A50" s="26">
        <v>48</v>
      </c>
      <c r="B50" s="11" t="s">
        <v>18</v>
      </c>
      <c r="C50" s="11" t="s">
        <v>11</v>
      </c>
      <c r="D50" s="10">
        <v>837</v>
      </c>
      <c r="E50" s="10">
        <v>3375</v>
      </c>
      <c r="F50" s="10"/>
      <c r="G50" s="10"/>
      <c r="H50" s="10"/>
      <c r="I50" s="10">
        <v>3561</v>
      </c>
      <c r="J50" s="10">
        <v>3561</v>
      </c>
      <c r="K50" s="10">
        <v>0</v>
      </c>
      <c r="L50" s="10">
        <v>3642</v>
      </c>
      <c r="M50" s="10"/>
      <c r="N50" s="10"/>
      <c r="O50" s="10"/>
      <c r="P50" s="10"/>
      <c r="Q50" s="11"/>
      <c r="R50" s="11"/>
      <c r="S50" s="11"/>
      <c r="T50" s="11"/>
      <c r="U50" s="11">
        <v>298</v>
      </c>
      <c r="V50" s="11">
        <v>300</v>
      </c>
      <c r="W50" s="11">
        <v>300</v>
      </c>
      <c r="X50" s="11">
        <v>290</v>
      </c>
      <c r="Y50" s="11">
        <v>299</v>
      </c>
      <c r="Z50" s="11">
        <v>297</v>
      </c>
      <c r="AA50" s="11">
        <v>305</v>
      </c>
      <c r="AB50" s="11">
        <v>290</v>
      </c>
      <c r="AC50" s="11">
        <v>298</v>
      </c>
      <c r="AD50" s="11">
        <v>304</v>
      </c>
      <c r="AE50" s="11">
        <v>290</v>
      </c>
      <c r="AF50" s="11">
        <v>290</v>
      </c>
      <c r="AG50" s="11">
        <v>300</v>
      </c>
      <c r="AH50" s="11">
        <v>305</v>
      </c>
      <c r="AI50" s="11">
        <v>305</v>
      </c>
      <c r="AJ50" s="11">
        <v>312</v>
      </c>
      <c r="AK50" s="11">
        <v>310</v>
      </c>
      <c r="AL50" s="11">
        <v>300</v>
      </c>
      <c r="AM50" s="11">
        <v>310</v>
      </c>
      <c r="AN50" s="11">
        <v>300</v>
      </c>
      <c r="AO50" s="11">
        <v>300</v>
      </c>
      <c r="AP50" s="11">
        <v>310</v>
      </c>
      <c r="AQ50" s="11">
        <v>300</v>
      </c>
      <c r="AR50" s="11">
        <v>290</v>
      </c>
      <c r="AS50" s="11"/>
    </row>
    <row r="51" spans="1:45" x14ac:dyDescent="0.3">
      <c r="A51" s="26">
        <v>49</v>
      </c>
      <c r="B51" s="11" t="s">
        <v>18</v>
      </c>
      <c r="C51" s="11" t="s">
        <v>15</v>
      </c>
      <c r="D51" s="10">
        <v>1</v>
      </c>
      <c r="E51" s="10">
        <v>580</v>
      </c>
      <c r="F51" s="10"/>
      <c r="G51" s="10"/>
      <c r="H51" s="10"/>
      <c r="I51" s="10">
        <v>990</v>
      </c>
      <c r="J51" s="10">
        <v>990</v>
      </c>
      <c r="K51" s="10">
        <v>0</v>
      </c>
      <c r="L51" s="10">
        <v>1131</v>
      </c>
      <c r="M51" s="10"/>
      <c r="N51" s="10"/>
      <c r="O51" s="10"/>
      <c r="P51" s="10"/>
      <c r="Q51" s="11"/>
      <c r="R51" s="11"/>
      <c r="S51" s="11"/>
      <c r="T51" s="11"/>
      <c r="U51" s="11">
        <v>82</v>
      </c>
      <c r="V51" s="11">
        <v>90</v>
      </c>
      <c r="W51" s="11">
        <v>82</v>
      </c>
      <c r="X51" s="11">
        <v>85</v>
      </c>
      <c r="Y51" s="11">
        <v>80</v>
      </c>
      <c r="Z51" s="11">
        <v>81</v>
      </c>
      <c r="AA51" s="11">
        <v>86</v>
      </c>
      <c r="AB51" s="11">
        <v>80</v>
      </c>
      <c r="AC51" s="11">
        <v>84</v>
      </c>
      <c r="AD51" s="11">
        <v>79</v>
      </c>
      <c r="AE51" s="11">
        <v>80</v>
      </c>
      <c r="AF51" s="11">
        <v>81</v>
      </c>
      <c r="AG51" s="11">
        <v>90</v>
      </c>
      <c r="AH51" s="11">
        <v>90</v>
      </c>
      <c r="AI51" s="11">
        <v>95</v>
      </c>
      <c r="AJ51" s="11">
        <v>100</v>
      </c>
      <c r="AK51" s="11">
        <v>100</v>
      </c>
      <c r="AL51" s="11">
        <v>95</v>
      </c>
      <c r="AM51" s="11">
        <v>99</v>
      </c>
      <c r="AN51" s="11">
        <v>98</v>
      </c>
      <c r="AO51" s="11">
        <v>97</v>
      </c>
      <c r="AP51" s="11">
        <v>80</v>
      </c>
      <c r="AQ51" s="11">
        <v>90</v>
      </c>
      <c r="AR51" s="11">
        <v>97</v>
      </c>
      <c r="AS51" s="11"/>
    </row>
    <row r="52" spans="1:45" x14ac:dyDescent="0.3">
      <c r="A52" s="26">
        <v>50</v>
      </c>
      <c r="B52" s="11" t="s">
        <v>19</v>
      </c>
      <c r="C52" s="11" t="s">
        <v>20</v>
      </c>
      <c r="D52" s="10">
        <v>59</v>
      </c>
      <c r="E52" s="10">
        <v>385</v>
      </c>
      <c r="F52" s="10"/>
      <c r="G52" s="10"/>
      <c r="H52" s="10"/>
      <c r="I52" s="10">
        <v>48</v>
      </c>
      <c r="J52" s="10">
        <v>48</v>
      </c>
      <c r="K52" s="10">
        <v>0</v>
      </c>
      <c r="L52" s="10">
        <v>47</v>
      </c>
      <c r="M52" s="10"/>
      <c r="N52" s="10"/>
      <c r="O52" s="10"/>
      <c r="P52" s="10"/>
      <c r="Q52" s="11"/>
      <c r="R52" s="11"/>
      <c r="S52" s="11"/>
      <c r="T52" s="11"/>
      <c r="U52" s="11">
        <v>4</v>
      </c>
      <c r="V52" s="11">
        <v>4</v>
      </c>
      <c r="W52" s="11">
        <v>5</v>
      </c>
      <c r="X52" s="11">
        <v>3</v>
      </c>
      <c r="Y52" s="11">
        <v>6</v>
      </c>
      <c r="Z52" s="11">
        <v>5</v>
      </c>
      <c r="AA52" s="11">
        <v>4</v>
      </c>
      <c r="AB52" s="11">
        <v>3</v>
      </c>
      <c r="AC52" s="11">
        <v>3</v>
      </c>
      <c r="AD52" s="11">
        <v>4</v>
      </c>
      <c r="AE52" s="11">
        <v>4</v>
      </c>
      <c r="AF52" s="11">
        <v>3</v>
      </c>
      <c r="AG52" s="11">
        <v>4</v>
      </c>
      <c r="AH52" s="11">
        <v>3</v>
      </c>
      <c r="AI52" s="11">
        <v>3</v>
      </c>
      <c r="AJ52" s="11">
        <v>5</v>
      </c>
      <c r="AK52" s="11">
        <v>5</v>
      </c>
      <c r="AL52" s="11">
        <v>4</v>
      </c>
      <c r="AM52" s="11">
        <v>4</v>
      </c>
      <c r="AN52" s="11">
        <v>3</v>
      </c>
      <c r="AO52" s="11">
        <v>4</v>
      </c>
      <c r="AP52" s="11">
        <v>5</v>
      </c>
      <c r="AQ52" s="11">
        <v>4</v>
      </c>
      <c r="AR52" s="11">
        <v>3</v>
      </c>
      <c r="AS52" s="11"/>
    </row>
    <row r="53" spans="1:45" x14ac:dyDescent="0.3">
      <c r="A53" s="26">
        <v>51</v>
      </c>
      <c r="B53" s="11" t="s">
        <v>19</v>
      </c>
      <c r="C53" s="11" t="s">
        <v>70</v>
      </c>
      <c r="D53" s="10">
        <v>1</v>
      </c>
      <c r="E53" s="10">
        <v>35</v>
      </c>
      <c r="F53" s="10"/>
      <c r="G53" s="10"/>
      <c r="H53" s="10"/>
      <c r="I53" s="10">
        <v>57</v>
      </c>
      <c r="J53" s="10">
        <v>57</v>
      </c>
      <c r="K53" s="10">
        <v>0</v>
      </c>
      <c r="L53" s="10">
        <v>58</v>
      </c>
      <c r="M53" s="10"/>
      <c r="N53" s="10"/>
      <c r="O53" s="10"/>
      <c r="P53" s="10"/>
      <c r="Q53" s="11"/>
      <c r="R53" s="11"/>
      <c r="S53" s="11"/>
      <c r="T53" s="11"/>
      <c r="U53" s="11">
        <v>5</v>
      </c>
      <c r="V53" s="11">
        <v>6</v>
      </c>
      <c r="W53" s="11">
        <v>4</v>
      </c>
      <c r="X53" s="11">
        <v>5</v>
      </c>
      <c r="Y53" s="11">
        <v>5</v>
      </c>
      <c r="Z53" s="11">
        <v>5</v>
      </c>
      <c r="AA53" s="11">
        <v>4</v>
      </c>
      <c r="AB53" s="11">
        <v>6</v>
      </c>
      <c r="AC53" s="11">
        <v>4</v>
      </c>
      <c r="AD53" s="11">
        <v>4</v>
      </c>
      <c r="AE53" s="11">
        <v>4</v>
      </c>
      <c r="AF53" s="11">
        <v>5</v>
      </c>
      <c r="AG53" s="11">
        <v>5</v>
      </c>
      <c r="AH53" s="11">
        <v>4</v>
      </c>
      <c r="AI53" s="11">
        <v>5</v>
      </c>
      <c r="AJ53" s="11">
        <v>6</v>
      </c>
      <c r="AK53" s="11">
        <v>5</v>
      </c>
      <c r="AL53" s="11">
        <v>5</v>
      </c>
      <c r="AM53" s="11">
        <v>4</v>
      </c>
      <c r="AN53" s="11">
        <v>5</v>
      </c>
      <c r="AO53" s="11">
        <v>4</v>
      </c>
      <c r="AP53" s="11">
        <v>6</v>
      </c>
      <c r="AQ53" s="11">
        <v>4</v>
      </c>
      <c r="AR53" s="11">
        <v>5</v>
      </c>
      <c r="AS53" s="11"/>
    </row>
    <row r="54" spans="1:45" x14ac:dyDescent="0.3">
      <c r="A54" s="26">
        <v>52</v>
      </c>
      <c r="B54" s="11" t="s">
        <v>19</v>
      </c>
      <c r="C54" s="11" t="s">
        <v>3</v>
      </c>
      <c r="D54" s="10">
        <v>74</v>
      </c>
      <c r="E54" s="10">
        <v>687</v>
      </c>
      <c r="F54" s="10"/>
      <c r="G54" s="10"/>
      <c r="H54" s="10"/>
      <c r="I54" s="10">
        <v>733</v>
      </c>
      <c r="J54" s="10">
        <v>733</v>
      </c>
      <c r="K54" s="10">
        <v>0</v>
      </c>
      <c r="L54" s="10">
        <v>738</v>
      </c>
      <c r="M54" s="10"/>
      <c r="N54" s="10"/>
      <c r="O54" s="10"/>
      <c r="P54" s="10"/>
      <c r="Q54" s="11"/>
      <c r="R54" s="11"/>
      <c r="S54" s="11"/>
      <c r="T54" s="11"/>
      <c r="U54" s="11">
        <v>65</v>
      </c>
      <c r="V54" s="11">
        <v>63</v>
      </c>
      <c r="W54" s="11">
        <v>60</v>
      </c>
      <c r="X54" s="11">
        <v>61</v>
      </c>
      <c r="Y54" s="11">
        <v>59</v>
      </c>
      <c r="Z54" s="11">
        <v>60</v>
      </c>
      <c r="AA54" s="11">
        <v>57</v>
      </c>
      <c r="AB54" s="11">
        <v>63</v>
      </c>
      <c r="AC54" s="11">
        <v>64</v>
      </c>
      <c r="AD54" s="11">
        <v>64</v>
      </c>
      <c r="AE54" s="11">
        <v>58</v>
      </c>
      <c r="AF54" s="11">
        <v>59</v>
      </c>
      <c r="AG54" s="11">
        <v>64</v>
      </c>
      <c r="AH54" s="11">
        <v>64</v>
      </c>
      <c r="AI54" s="11">
        <v>61</v>
      </c>
      <c r="AJ54" s="11">
        <v>59</v>
      </c>
      <c r="AK54" s="11">
        <v>61</v>
      </c>
      <c r="AL54" s="11">
        <v>60</v>
      </c>
      <c r="AM54" s="11">
        <v>61</v>
      </c>
      <c r="AN54" s="11">
        <v>58</v>
      </c>
      <c r="AO54" s="11">
        <v>64</v>
      </c>
      <c r="AP54" s="11">
        <v>65</v>
      </c>
      <c r="AQ54" s="11">
        <v>61</v>
      </c>
      <c r="AR54" s="11">
        <v>60</v>
      </c>
      <c r="AS54" s="11"/>
    </row>
    <row r="55" spans="1:45" x14ac:dyDescent="0.3">
      <c r="A55" s="26">
        <v>53</v>
      </c>
      <c r="B55" s="11" t="s">
        <v>19</v>
      </c>
      <c r="C55" s="11" t="s">
        <v>71</v>
      </c>
      <c r="D55" s="10">
        <v>9</v>
      </c>
      <c r="E55" s="10">
        <v>73</v>
      </c>
      <c r="F55" s="10"/>
      <c r="G55" s="10"/>
      <c r="H55" s="10"/>
      <c r="I55" s="10">
        <v>118</v>
      </c>
      <c r="J55" s="10">
        <v>118</v>
      </c>
      <c r="K55" s="10">
        <v>0</v>
      </c>
      <c r="L55" s="10">
        <v>120</v>
      </c>
      <c r="M55" s="10"/>
      <c r="N55" s="10"/>
      <c r="O55" s="10"/>
      <c r="P55" s="10"/>
      <c r="Q55" s="11"/>
      <c r="R55" s="11"/>
      <c r="S55" s="11"/>
      <c r="T55" s="11"/>
      <c r="U55" s="11">
        <v>12</v>
      </c>
      <c r="V55" s="11">
        <v>11</v>
      </c>
      <c r="W55" s="11">
        <v>10</v>
      </c>
      <c r="X55" s="11">
        <v>10</v>
      </c>
      <c r="Y55" s="11">
        <v>8</v>
      </c>
      <c r="Z55" s="11">
        <v>9</v>
      </c>
      <c r="AA55" s="11">
        <v>12</v>
      </c>
      <c r="AB55" s="11">
        <v>9</v>
      </c>
      <c r="AC55" s="11">
        <v>7</v>
      </c>
      <c r="AD55" s="11">
        <v>8</v>
      </c>
      <c r="AE55" s="11">
        <v>12</v>
      </c>
      <c r="AF55" s="11">
        <v>10</v>
      </c>
      <c r="AG55" s="11">
        <v>10</v>
      </c>
      <c r="AH55" s="11">
        <v>12</v>
      </c>
      <c r="AI55" s="11">
        <v>9</v>
      </c>
      <c r="AJ55" s="11">
        <v>11</v>
      </c>
      <c r="AK55" s="11">
        <v>10</v>
      </c>
      <c r="AL55" s="11">
        <v>9</v>
      </c>
      <c r="AM55" s="11">
        <v>10</v>
      </c>
      <c r="AN55" s="11">
        <v>10</v>
      </c>
      <c r="AO55" s="11">
        <v>9</v>
      </c>
      <c r="AP55" s="11">
        <v>9</v>
      </c>
      <c r="AQ55" s="11">
        <v>10</v>
      </c>
      <c r="AR55" s="11">
        <v>11</v>
      </c>
      <c r="AS55" s="11"/>
    </row>
    <row r="56" spans="1:45" x14ac:dyDescent="0.3">
      <c r="A56" s="26">
        <v>54</v>
      </c>
      <c r="B56" s="11" t="s">
        <v>19</v>
      </c>
      <c r="C56" s="11" t="s">
        <v>4</v>
      </c>
      <c r="D56" s="10">
        <v>330</v>
      </c>
      <c r="E56" s="10">
        <v>50079</v>
      </c>
      <c r="F56" s="10"/>
      <c r="G56" s="10"/>
      <c r="H56" s="10"/>
      <c r="I56" s="10">
        <v>241919</v>
      </c>
      <c r="J56" s="10">
        <v>215648</v>
      </c>
      <c r="K56" s="10">
        <v>26271</v>
      </c>
      <c r="L56" s="10">
        <v>246190</v>
      </c>
      <c r="M56" s="10"/>
      <c r="N56" s="10"/>
      <c r="O56" s="10"/>
      <c r="P56" s="10"/>
      <c r="Q56" s="11"/>
      <c r="R56" s="11"/>
      <c r="S56" s="11"/>
      <c r="T56" s="11"/>
      <c r="U56" s="11">
        <v>20789</v>
      </c>
      <c r="V56" s="11">
        <v>20563</v>
      </c>
      <c r="W56" s="11">
        <v>19956</v>
      </c>
      <c r="X56" s="11">
        <v>18998</v>
      </c>
      <c r="Y56" s="11">
        <v>20648</v>
      </c>
      <c r="Z56" s="11">
        <v>21004</v>
      </c>
      <c r="AA56" s="11">
        <v>20521</v>
      </c>
      <c r="AB56" s="11">
        <v>19552</v>
      </c>
      <c r="AC56" s="11">
        <v>18952</v>
      </c>
      <c r="AD56" s="11">
        <v>19925</v>
      </c>
      <c r="AE56" s="11">
        <v>20465</v>
      </c>
      <c r="AF56" s="11">
        <v>20546</v>
      </c>
      <c r="AG56" s="11">
        <v>19998</v>
      </c>
      <c r="AH56" s="11">
        <v>21457</v>
      </c>
      <c r="AI56" s="11">
        <v>20123</v>
      </c>
      <c r="AJ56" s="11">
        <v>19052</v>
      </c>
      <c r="AK56" s="11">
        <v>19087</v>
      </c>
      <c r="AL56" s="11">
        <v>22008</v>
      </c>
      <c r="AM56" s="11">
        <v>20954</v>
      </c>
      <c r="AN56" s="11">
        <v>20879</v>
      </c>
      <c r="AO56" s="11">
        <v>19547</v>
      </c>
      <c r="AP56" s="11">
        <v>20462</v>
      </c>
      <c r="AQ56" s="11">
        <v>21500</v>
      </c>
      <c r="AR56" s="11">
        <v>21123</v>
      </c>
      <c r="AS56" s="11"/>
    </row>
    <row r="57" spans="1:45" x14ac:dyDescent="0.3">
      <c r="A57" s="26">
        <v>55</v>
      </c>
      <c r="B57" s="11" t="s">
        <v>19</v>
      </c>
      <c r="C57" s="11" t="s">
        <v>13</v>
      </c>
      <c r="D57" s="10">
        <v>13</v>
      </c>
      <c r="E57" s="10">
        <v>1245</v>
      </c>
      <c r="F57" s="10"/>
      <c r="G57" s="10"/>
      <c r="H57" s="10"/>
      <c r="I57" s="10">
        <v>2859</v>
      </c>
      <c r="J57" s="10">
        <v>2800</v>
      </c>
      <c r="K57" s="10">
        <v>59</v>
      </c>
      <c r="L57" s="10">
        <v>2989</v>
      </c>
      <c r="M57" s="10"/>
      <c r="N57" s="10"/>
      <c r="O57" s="10"/>
      <c r="P57" s="10"/>
      <c r="Q57" s="11"/>
      <c r="R57" s="11"/>
      <c r="S57" s="11"/>
      <c r="T57" s="11"/>
      <c r="U57" s="11">
        <v>258</v>
      </c>
      <c r="V57" s="11">
        <v>260</v>
      </c>
      <c r="W57" s="11">
        <v>271</v>
      </c>
      <c r="X57" s="11">
        <v>245</v>
      </c>
      <c r="Y57" s="11">
        <v>232</v>
      </c>
      <c r="Z57" s="11">
        <v>210</v>
      </c>
      <c r="AA57" s="11">
        <v>220</v>
      </c>
      <c r="AB57" s="11">
        <v>213</v>
      </c>
      <c r="AC57" s="11">
        <v>240</v>
      </c>
      <c r="AD57" s="11">
        <v>255</v>
      </c>
      <c r="AE57" s="11">
        <v>235</v>
      </c>
      <c r="AF57" s="11">
        <v>220</v>
      </c>
      <c r="AG57" s="11">
        <v>260</v>
      </c>
      <c r="AH57" s="11">
        <v>255</v>
      </c>
      <c r="AI57" s="11">
        <v>260</v>
      </c>
      <c r="AJ57" s="11">
        <v>257</v>
      </c>
      <c r="AK57" s="11">
        <v>248</v>
      </c>
      <c r="AL57" s="11">
        <v>247</v>
      </c>
      <c r="AM57" s="11">
        <v>234</v>
      </c>
      <c r="AN57" s="11">
        <v>264</v>
      </c>
      <c r="AO57" s="11">
        <v>250</v>
      </c>
      <c r="AP57" s="11">
        <v>240</v>
      </c>
      <c r="AQ57" s="11">
        <v>239</v>
      </c>
      <c r="AR57" s="11">
        <v>235</v>
      </c>
      <c r="AS57" s="11"/>
    </row>
    <row r="58" spans="1:45" x14ac:dyDescent="0.3">
      <c r="A58" s="26">
        <v>56</v>
      </c>
      <c r="B58" s="11" t="s">
        <v>19</v>
      </c>
      <c r="C58" s="11" t="s">
        <v>5</v>
      </c>
      <c r="D58" s="10">
        <v>5030</v>
      </c>
      <c r="E58" s="10">
        <v>179128</v>
      </c>
      <c r="F58" s="10"/>
      <c r="G58" s="10"/>
      <c r="H58" s="10"/>
      <c r="I58" s="10">
        <v>349702</v>
      </c>
      <c r="J58" s="10">
        <v>347889</v>
      </c>
      <c r="K58" s="10">
        <v>1813</v>
      </c>
      <c r="L58" s="10">
        <v>350287</v>
      </c>
      <c r="M58" s="10"/>
      <c r="N58" s="10"/>
      <c r="O58" s="10"/>
      <c r="P58" s="10"/>
      <c r="Q58" s="11"/>
      <c r="R58" s="11"/>
      <c r="S58" s="11"/>
      <c r="T58" s="11"/>
      <c r="U58" s="11">
        <v>29751</v>
      </c>
      <c r="V58" s="11">
        <v>29485</v>
      </c>
      <c r="W58" s="11">
        <v>28649</v>
      </c>
      <c r="X58" s="11">
        <v>27989</v>
      </c>
      <c r="Y58" s="11">
        <v>29105</v>
      </c>
      <c r="Z58" s="11">
        <v>28456</v>
      </c>
      <c r="AA58" s="11">
        <v>29513</v>
      </c>
      <c r="AB58" s="11">
        <v>28974</v>
      </c>
      <c r="AC58" s="11">
        <v>29413</v>
      </c>
      <c r="AD58" s="11">
        <v>31200</v>
      </c>
      <c r="AE58" s="11">
        <v>28457</v>
      </c>
      <c r="AF58" s="11">
        <v>28710</v>
      </c>
      <c r="AG58" s="11">
        <v>29845</v>
      </c>
      <c r="AH58" s="11">
        <v>29542</v>
      </c>
      <c r="AI58" s="11">
        <v>27956</v>
      </c>
      <c r="AJ58" s="11">
        <v>27856</v>
      </c>
      <c r="AK58" s="11">
        <v>28947</v>
      </c>
      <c r="AL58" s="11">
        <v>29475</v>
      </c>
      <c r="AM58" s="11">
        <v>28457</v>
      </c>
      <c r="AN58" s="11">
        <v>29157</v>
      </c>
      <c r="AO58" s="11">
        <v>29267</v>
      </c>
      <c r="AP58" s="11">
        <v>32145</v>
      </c>
      <c r="AQ58" s="11">
        <v>29748</v>
      </c>
      <c r="AR58" s="11">
        <v>27892</v>
      </c>
      <c r="AS58" s="11"/>
    </row>
    <row r="59" spans="1:45" x14ac:dyDescent="0.3">
      <c r="A59" s="26">
        <v>57</v>
      </c>
      <c r="B59" s="11" t="s">
        <v>19</v>
      </c>
      <c r="C59" s="11" t="s">
        <v>6</v>
      </c>
      <c r="D59" s="10">
        <v>173</v>
      </c>
      <c r="E59" s="10"/>
      <c r="F59" s="10">
        <v>8116</v>
      </c>
      <c r="G59" s="10"/>
      <c r="H59" s="10"/>
      <c r="I59" s="10"/>
      <c r="J59" s="10"/>
      <c r="K59" s="10"/>
      <c r="L59" s="10"/>
      <c r="M59" s="10">
        <v>2437731</v>
      </c>
      <c r="N59" s="10">
        <v>2000000</v>
      </c>
      <c r="O59" s="10">
        <v>437731</v>
      </c>
      <c r="P59" s="10">
        <v>2466356</v>
      </c>
      <c r="Q59" s="11"/>
      <c r="R59" s="11"/>
      <c r="S59" s="11"/>
      <c r="T59" s="11"/>
      <c r="U59" s="11">
        <v>205948</v>
      </c>
      <c r="V59" s="11">
        <v>199875</v>
      </c>
      <c r="W59" s="11">
        <v>187548</v>
      </c>
      <c r="X59" s="11">
        <v>204895</v>
      </c>
      <c r="Y59" s="11">
        <v>218456</v>
      </c>
      <c r="Z59" s="11">
        <v>209872</v>
      </c>
      <c r="AA59" s="11">
        <v>198542</v>
      </c>
      <c r="AB59" s="11">
        <v>199200</v>
      </c>
      <c r="AC59" s="11">
        <v>204875</v>
      </c>
      <c r="AD59" s="11">
        <v>203487</v>
      </c>
      <c r="AE59" s="11">
        <v>206487</v>
      </c>
      <c r="AF59" s="11">
        <v>198546</v>
      </c>
      <c r="AG59" s="11">
        <v>206487</v>
      </c>
      <c r="AH59" s="11">
        <v>200440</v>
      </c>
      <c r="AI59" s="11">
        <v>198457</v>
      </c>
      <c r="AJ59" s="11">
        <v>205516</v>
      </c>
      <c r="AK59" s="11">
        <v>210521</v>
      </c>
      <c r="AL59" s="11">
        <v>210478</v>
      </c>
      <c r="AM59" s="11">
        <v>201457</v>
      </c>
      <c r="AN59" s="11">
        <v>200684</v>
      </c>
      <c r="AO59" s="11">
        <v>210547</v>
      </c>
      <c r="AP59" s="11">
        <v>220315</v>
      </c>
      <c r="AQ59" s="11">
        <v>200100</v>
      </c>
      <c r="AR59" s="11">
        <v>201354</v>
      </c>
      <c r="AS59" s="11"/>
    </row>
    <row r="60" spans="1:45" x14ac:dyDescent="0.3">
      <c r="A60" s="26">
        <v>58</v>
      </c>
      <c r="B60" s="11" t="s">
        <v>19</v>
      </c>
      <c r="C60" s="11" t="s">
        <v>27</v>
      </c>
      <c r="D60" s="10">
        <v>11</v>
      </c>
      <c r="E60" s="10"/>
      <c r="F60" s="10">
        <v>14331</v>
      </c>
      <c r="G60" s="10"/>
      <c r="H60" s="10"/>
      <c r="I60" s="10"/>
      <c r="J60" s="10"/>
      <c r="K60" s="10"/>
      <c r="L60" s="10"/>
      <c r="M60" s="10">
        <v>4018114</v>
      </c>
      <c r="N60" s="10">
        <v>4018114</v>
      </c>
      <c r="O60" s="10">
        <v>0</v>
      </c>
      <c r="P60" s="10">
        <v>3835663</v>
      </c>
      <c r="Q60" s="11"/>
      <c r="R60" s="11"/>
      <c r="S60" s="11"/>
      <c r="T60" s="11"/>
      <c r="U60" s="11">
        <v>349785</v>
      </c>
      <c r="V60" s="11">
        <v>351478</v>
      </c>
      <c r="W60" s="11">
        <v>340120</v>
      </c>
      <c r="X60" s="11">
        <v>333485</v>
      </c>
      <c r="Y60" s="11">
        <v>342156</v>
      </c>
      <c r="Z60" s="11">
        <v>343152</v>
      </c>
      <c r="AA60" s="11">
        <v>321450</v>
      </c>
      <c r="AB60" s="11">
        <v>319524</v>
      </c>
      <c r="AC60" s="11">
        <v>335124</v>
      </c>
      <c r="AD60" s="11">
        <v>321478</v>
      </c>
      <c r="AE60" s="11">
        <v>320147</v>
      </c>
      <c r="AF60" s="11">
        <v>340215</v>
      </c>
      <c r="AG60" s="11">
        <v>348950</v>
      </c>
      <c r="AH60" s="11">
        <v>360142</v>
      </c>
      <c r="AI60" s="11">
        <v>339541</v>
      </c>
      <c r="AJ60" s="11">
        <v>331452</v>
      </c>
      <c r="AK60" s="11">
        <v>342150</v>
      </c>
      <c r="AL60" s="11">
        <v>333142</v>
      </c>
      <c r="AM60" s="11">
        <v>210215</v>
      </c>
      <c r="AN60" s="11">
        <v>235410</v>
      </c>
      <c r="AO60" s="11">
        <v>335745</v>
      </c>
      <c r="AP60" s="11">
        <v>324571</v>
      </c>
      <c r="AQ60" s="11">
        <v>323145</v>
      </c>
      <c r="AR60" s="11">
        <v>351200</v>
      </c>
      <c r="AS60" s="11"/>
    </row>
    <row r="61" spans="1:45" x14ac:dyDescent="0.3">
      <c r="A61" s="26">
        <v>59</v>
      </c>
      <c r="B61" s="11" t="s">
        <v>19</v>
      </c>
      <c r="C61" s="11" t="s">
        <v>7</v>
      </c>
      <c r="D61" s="10">
        <v>431</v>
      </c>
      <c r="E61" s="10"/>
      <c r="F61" s="10">
        <v>11463</v>
      </c>
      <c r="G61" s="10"/>
      <c r="H61" s="10"/>
      <c r="I61" s="10"/>
      <c r="J61" s="10"/>
      <c r="K61" s="10"/>
      <c r="L61" s="10"/>
      <c r="M61" s="10">
        <v>3327467</v>
      </c>
      <c r="N61" s="10">
        <v>3000000</v>
      </c>
      <c r="O61" s="10">
        <v>327467</v>
      </c>
      <c r="P61" s="10">
        <v>3386762</v>
      </c>
      <c r="Q61" s="11"/>
      <c r="R61" s="11"/>
      <c r="S61" s="11"/>
      <c r="T61" s="11"/>
      <c r="U61" s="11">
        <v>279546</v>
      </c>
      <c r="V61" s="11">
        <v>280014</v>
      </c>
      <c r="W61" s="11">
        <v>278541</v>
      </c>
      <c r="X61" s="11">
        <v>310000</v>
      </c>
      <c r="Y61" s="11">
        <v>298712</v>
      </c>
      <c r="Z61" s="11">
        <v>266021</v>
      </c>
      <c r="AA61" s="11">
        <v>256480</v>
      </c>
      <c r="AB61" s="11">
        <v>279545</v>
      </c>
      <c r="AC61" s="11">
        <v>278521</v>
      </c>
      <c r="AD61" s="11">
        <v>266452</v>
      </c>
      <c r="AE61" s="11">
        <v>254123</v>
      </c>
      <c r="AF61" s="11">
        <v>279512</v>
      </c>
      <c r="AG61" s="11">
        <v>287546</v>
      </c>
      <c r="AH61" s="11">
        <v>289100</v>
      </c>
      <c r="AI61" s="11">
        <v>288520</v>
      </c>
      <c r="AJ61" s="11">
        <v>299452</v>
      </c>
      <c r="AK61" s="11">
        <v>300010</v>
      </c>
      <c r="AL61" s="11">
        <v>275465</v>
      </c>
      <c r="AM61" s="11">
        <v>266452</v>
      </c>
      <c r="AN61" s="11">
        <v>281741</v>
      </c>
      <c r="AO61" s="11">
        <v>288456</v>
      </c>
      <c r="AP61" s="11">
        <v>278954</v>
      </c>
      <c r="AQ61" s="11">
        <v>249520</v>
      </c>
      <c r="AR61" s="11">
        <v>281546</v>
      </c>
      <c r="AS61" s="11"/>
    </row>
    <row r="62" spans="1:45" x14ac:dyDescent="0.3">
      <c r="A62" s="26">
        <v>60</v>
      </c>
      <c r="B62" s="11" t="s">
        <v>19</v>
      </c>
      <c r="C62" s="11" t="s">
        <v>8</v>
      </c>
      <c r="D62" s="10">
        <v>2497</v>
      </c>
      <c r="E62" s="10">
        <v>9455</v>
      </c>
      <c r="F62" s="10"/>
      <c r="G62" s="10"/>
      <c r="H62" s="10"/>
      <c r="I62" s="10">
        <v>1202</v>
      </c>
      <c r="J62" s="10">
        <v>1000</v>
      </c>
      <c r="K62" s="10">
        <v>202</v>
      </c>
      <c r="L62" s="10">
        <v>1213</v>
      </c>
      <c r="M62" s="10"/>
      <c r="N62" s="10"/>
      <c r="O62" s="10"/>
      <c r="P62" s="10"/>
      <c r="Q62" s="11"/>
      <c r="R62" s="11"/>
      <c r="S62" s="11"/>
      <c r="T62" s="11"/>
      <c r="U62" s="11">
        <v>97</v>
      </c>
      <c r="V62" s="11">
        <v>110</v>
      </c>
      <c r="W62" s="11">
        <v>85</v>
      </c>
      <c r="X62" s="11">
        <v>112</v>
      </c>
      <c r="Y62" s="11">
        <v>90</v>
      </c>
      <c r="Z62" s="11">
        <v>84</v>
      </c>
      <c r="AA62" s="11">
        <v>92</v>
      </c>
      <c r="AB62" s="11">
        <v>98</v>
      </c>
      <c r="AC62" s="11">
        <v>102</v>
      </c>
      <c r="AD62" s="11">
        <v>105</v>
      </c>
      <c r="AE62" s="11">
        <v>115</v>
      </c>
      <c r="AF62" s="11">
        <v>112</v>
      </c>
      <c r="AG62" s="11">
        <v>90</v>
      </c>
      <c r="AH62" s="11">
        <v>111</v>
      </c>
      <c r="AI62" s="11">
        <v>98</v>
      </c>
      <c r="AJ62" s="11">
        <v>113</v>
      </c>
      <c r="AK62" s="11">
        <v>94</v>
      </c>
      <c r="AL62" s="11">
        <v>89</v>
      </c>
      <c r="AM62" s="11">
        <v>90</v>
      </c>
      <c r="AN62" s="11">
        <v>87</v>
      </c>
      <c r="AO62" s="11">
        <v>100</v>
      </c>
      <c r="AP62" s="11">
        <v>108</v>
      </c>
      <c r="AQ62" s="11">
        <v>120</v>
      </c>
      <c r="AR62" s="11">
        <v>113</v>
      </c>
      <c r="AS62" s="11"/>
    </row>
    <row r="63" spans="1:45" x14ac:dyDescent="0.3">
      <c r="A63" s="26">
        <v>61</v>
      </c>
      <c r="B63" s="11" t="s">
        <v>19</v>
      </c>
      <c r="C63" s="11" t="s">
        <v>35</v>
      </c>
      <c r="D63" s="10">
        <v>2</v>
      </c>
      <c r="E63" s="10">
        <v>4000</v>
      </c>
      <c r="F63" s="10"/>
      <c r="G63" s="10"/>
      <c r="H63" s="10"/>
      <c r="I63" s="10">
        <v>23158</v>
      </c>
      <c r="J63" s="10">
        <v>23158</v>
      </c>
      <c r="K63" s="10">
        <v>0</v>
      </c>
      <c r="L63" s="10">
        <v>23335</v>
      </c>
      <c r="M63" s="10"/>
      <c r="N63" s="10"/>
      <c r="O63" s="10"/>
      <c r="P63" s="10"/>
      <c r="Q63" s="11"/>
      <c r="R63" s="11"/>
      <c r="S63" s="11"/>
      <c r="T63" s="11"/>
      <c r="U63" s="11">
        <v>2102</v>
      </c>
      <c r="V63" s="11">
        <v>1842</v>
      </c>
      <c r="W63" s="11">
        <v>1952</v>
      </c>
      <c r="X63" s="11">
        <v>1850</v>
      </c>
      <c r="Y63" s="11">
        <v>1795</v>
      </c>
      <c r="Z63" s="11">
        <v>1952</v>
      </c>
      <c r="AA63" s="11">
        <v>2010</v>
      </c>
      <c r="AB63" s="11">
        <v>1845</v>
      </c>
      <c r="AC63" s="11">
        <v>1923</v>
      </c>
      <c r="AD63" s="11">
        <v>2102</v>
      </c>
      <c r="AE63" s="11">
        <v>1800</v>
      </c>
      <c r="AF63" s="11">
        <v>1985</v>
      </c>
      <c r="AG63" s="11">
        <v>2214</v>
      </c>
      <c r="AH63" s="11">
        <v>1945</v>
      </c>
      <c r="AI63" s="11">
        <v>1845</v>
      </c>
      <c r="AJ63" s="11">
        <v>1920</v>
      </c>
      <c r="AK63" s="11">
        <v>1845</v>
      </c>
      <c r="AL63" s="11">
        <v>1847</v>
      </c>
      <c r="AM63" s="11">
        <v>1942</v>
      </c>
      <c r="AN63" s="11">
        <v>1847</v>
      </c>
      <c r="AO63" s="11">
        <v>1855</v>
      </c>
      <c r="AP63" s="11">
        <v>1945</v>
      </c>
      <c r="AQ63" s="11">
        <v>2010</v>
      </c>
      <c r="AR63" s="11">
        <v>2120</v>
      </c>
      <c r="AS63" s="11"/>
    </row>
    <row r="64" spans="1:45" x14ac:dyDescent="0.3">
      <c r="A64" s="26">
        <v>62</v>
      </c>
      <c r="B64" s="11" t="s">
        <v>19</v>
      </c>
      <c r="C64" s="11" t="s">
        <v>14</v>
      </c>
      <c r="D64" s="10">
        <v>129</v>
      </c>
      <c r="E64" s="10"/>
      <c r="F64" s="10"/>
      <c r="G64" s="10">
        <v>473</v>
      </c>
      <c r="H64" s="10">
        <v>394</v>
      </c>
      <c r="I64" s="10"/>
      <c r="J64" s="10"/>
      <c r="K64" s="10"/>
      <c r="L64" s="10"/>
      <c r="M64" s="10"/>
      <c r="N64" s="10"/>
      <c r="O64" s="10"/>
      <c r="P64" s="10"/>
      <c r="Q64" s="11">
        <v>141</v>
      </c>
      <c r="R64" s="11">
        <v>140</v>
      </c>
      <c r="S64" s="11">
        <v>1</v>
      </c>
      <c r="T64" s="11">
        <v>137</v>
      </c>
      <c r="U64" s="11">
        <v>15</v>
      </c>
      <c r="V64" s="11">
        <v>13</v>
      </c>
      <c r="W64" s="11">
        <v>14</v>
      </c>
      <c r="X64" s="11">
        <v>13</v>
      </c>
      <c r="Y64" s="11">
        <v>12</v>
      </c>
      <c r="Z64" s="11">
        <v>12</v>
      </c>
      <c r="AA64" s="11">
        <v>11</v>
      </c>
      <c r="AB64" s="11">
        <v>13</v>
      </c>
      <c r="AC64" s="11">
        <v>10</v>
      </c>
      <c r="AD64" s="11">
        <v>9</v>
      </c>
      <c r="AE64" s="11">
        <v>9</v>
      </c>
      <c r="AF64" s="11">
        <v>10</v>
      </c>
      <c r="AG64" s="11">
        <v>14</v>
      </c>
      <c r="AH64" s="11">
        <v>13</v>
      </c>
      <c r="AI64" s="11">
        <v>12</v>
      </c>
      <c r="AJ64" s="11">
        <v>14</v>
      </c>
      <c r="AK64" s="11">
        <v>12</v>
      </c>
      <c r="AL64" s="11">
        <v>13</v>
      </c>
      <c r="AM64" s="11">
        <v>10</v>
      </c>
      <c r="AN64" s="11">
        <v>12</v>
      </c>
      <c r="AO64" s="11">
        <v>9</v>
      </c>
      <c r="AP64" s="11">
        <v>10</v>
      </c>
      <c r="AQ64" s="11">
        <v>8</v>
      </c>
      <c r="AR64" s="11">
        <v>10</v>
      </c>
      <c r="AS64" s="11"/>
    </row>
    <row r="65" spans="1:45" x14ac:dyDescent="0.3">
      <c r="A65" s="26">
        <v>63</v>
      </c>
      <c r="B65" s="11" t="s">
        <v>19</v>
      </c>
      <c r="C65" s="11" t="s">
        <v>9</v>
      </c>
      <c r="D65" s="10">
        <v>2121</v>
      </c>
      <c r="E65" s="10">
        <v>53157</v>
      </c>
      <c r="F65" s="10"/>
      <c r="G65" s="10"/>
      <c r="H65" s="10"/>
      <c r="I65" s="10">
        <v>131990</v>
      </c>
      <c r="J65" s="10">
        <v>130000</v>
      </c>
      <c r="K65" s="10">
        <v>1990</v>
      </c>
      <c r="L65" s="10">
        <v>138372</v>
      </c>
      <c r="M65" s="10"/>
      <c r="N65" s="10"/>
      <c r="O65" s="10"/>
      <c r="P65" s="10"/>
      <c r="Q65" s="11"/>
      <c r="R65" s="11"/>
      <c r="S65" s="11"/>
      <c r="T65" s="11"/>
      <c r="U65" s="11">
        <v>12254</v>
      </c>
      <c r="V65" s="11">
        <v>11085</v>
      </c>
      <c r="W65" s="11">
        <v>11004</v>
      </c>
      <c r="X65" s="11">
        <v>11234</v>
      </c>
      <c r="Y65" s="11">
        <v>10885</v>
      </c>
      <c r="Z65" s="11">
        <v>11145</v>
      </c>
      <c r="AA65" s="11">
        <v>10902</v>
      </c>
      <c r="AB65" s="11">
        <v>9985</v>
      </c>
      <c r="AC65" s="11">
        <v>10100</v>
      </c>
      <c r="AD65" s="11">
        <v>10000</v>
      </c>
      <c r="AE65" s="11">
        <v>11854</v>
      </c>
      <c r="AF65" s="11">
        <v>11542</v>
      </c>
      <c r="AG65" s="11">
        <v>12487</v>
      </c>
      <c r="AH65" s="11">
        <v>12755</v>
      </c>
      <c r="AI65" s="11">
        <v>11982</v>
      </c>
      <c r="AJ65" s="11">
        <v>10023</v>
      </c>
      <c r="AK65" s="11">
        <v>11110</v>
      </c>
      <c r="AL65" s="11">
        <v>12123</v>
      </c>
      <c r="AM65" s="11">
        <v>11000</v>
      </c>
      <c r="AN65" s="11">
        <v>10050</v>
      </c>
      <c r="AO65" s="11">
        <v>9879</v>
      </c>
      <c r="AP65" s="11">
        <v>12250</v>
      </c>
      <c r="AQ65" s="11">
        <v>12458</v>
      </c>
      <c r="AR65" s="11">
        <v>12255</v>
      </c>
      <c r="AS65" s="11"/>
    </row>
    <row r="66" spans="1:45" x14ac:dyDescent="0.3">
      <c r="A66" s="26">
        <v>64</v>
      </c>
      <c r="B66" s="11" t="s">
        <v>19</v>
      </c>
      <c r="C66" s="11" t="s">
        <v>10</v>
      </c>
      <c r="D66" s="10">
        <v>333</v>
      </c>
      <c r="E66" s="10">
        <v>9432</v>
      </c>
      <c r="F66" s="10"/>
      <c r="G66" s="10"/>
      <c r="H66" s="10"/>
      <c r="I66" s="10">
        <v>35459</v>
      </c>
      <c r="J66" s="10">
        <v>35000</v>
      </c>
      <c r="K66" s="10">
        <v>459</v>
      </c>
      <c r="L66" s="10">
        <v>36383</v>
      </c>
      <c r="M66" s="10"/>
      <c r="N66" s="10"/>
      <c r="O66" s="10"/>
      <c r="P66" s="10"/>
      <c r="Q66" s="11"/>
      <c r="R66" s="11"/>
      <c r="S66" s="11"/>
      <c r="T66" s="11"/>
      <c r="U66" s="11">
        <v>3200</v>
      </c>
      <c r="V66" s="11">
        <v>3002</v>
      </c>
      <c r="W66" s="11">
        <v>2984</v>
      </c>
      <c r="X66" s="11">
        <v>2845</v>
      </c>
      <c r="Y66" s="11">
        <v>2945</v>
      </c>
      <c r="Z66" s="11">
        <v>2814</v>
      </c>
      <c r="AA66" s="11">
        <v>3100</v>
      </c>
      <c r="AB66" s="11">
        <v>3012</v>
      </c>
      <c r="AC66" s="11">
        <v>2952</v>
      </c>
      <c r="AD66" s="11">
        <v>2854</v>
      </c>
      <c r="AE66" s="11">
        <v>2741</v>
      </c>
      <c r="AF66" s="11">
        <v>3010</v>
      </c>
      <c r="AG66" s="11">
        <v>2998</v>
      </c>
      <c r="AH66" s="11">
        <v>3100</v>
      </c>
      <c r="AI66" s="11">
        <v>3001</v>
      </c>
      <c r="AJ66" s="11">
        <v>2951</v>
      </c>
      <c r="AK66" s="11">
        <v>3010</v>
      </c>
      <c r="AL66" s="11">
        <v>3022</v>
      </c>
      <c r="AM66" s="11">
        <v>2945</v>
      </c>
      <c r="AN66" s="11">
        <v>2987</v>
      </c>
      <c r="AO66" s="11">
        <v>3102</v>
      </c>
      <c r="AP66" s="11">
        <v>3100</v>
      </c>
      <c r="AQ66" s="11">
        <v>3155</v>
      </c>
      <c r="AR66" s="11">
        <v>3012</v>
      </c>
      <c r="AS66" s="11"/>
    </row>
    <row r="67" spans="1:45" x14ac:dyDescent="0.3">
      <c r="A67" s="26">
        <v>65</v>
      </c>
      <c r="B67" s="11" t="s">
        <v>19</v>
      </c>
      <c r="C67" s="11" t="s">
        <v>11</v>
      </c>
      <c r="D67" s="10">
        <v>2139</v>
      </c>
      <c r="E67" s="10">
        <v>13008</v>
      </c>
      <c r="F67" s="10"/>
      <c r="G67" s="10"/>
      <c r="H67" s="10"/>
      <c r="I67" s="10">
        <v>13512</v>
      </c>
      <c r="J67" s="10">
        <v>8512</v>
      </c>
      <c r="K67" s="10">
        <v>5000</v>
      </c>
      <c r="L67" s="10">
        <v>13479</v>
      </c>
      <c r="M67" s="10"/>
      <c r="N67" s="10"/>
      <c r="O67" s="10"/>
      <c r="P67" s="10"/>
      <c r="Q67" s="11"/>
      <c r="R67" s="11"/>
      <c r="S67" s="11"/>
      <c r="T67" s="11"/>
      <c r="U67" s="11">
        <v>1200</v>
      </c>
      <c r="V67" s="11">
        <v>1198</v>
      </c>
      <c r="W67" s="11">
        <v>1215</v>
      </c>
      <c r="X67" s="11">
        <v>1110</v>
      </c>
      <c r="Y67" s="11">
        <v>1200</v>
      </c>
      <c r="Z67" s="11">
        <v>998</v>
      </c>
      <c r="AA67" s="11">
        <v>952</v>
      </c>
      <c r="AB67" s="11">
        <v>1219</v>
      </c>
      <c r="AC67" s="11">
        <v>1215</v>
      </c>
      <c r="AD67" s="11">
        <v>1120</v>
      </c>
      <c r="AE67" s="11">
        <v>985</v>
      </c>
      <c r="AF67" s="11">
        <v>1100</v>
      </c>
      <c r="AG67" s="11">
        <v>1210</v>
      </c>
      <c r="AH67" s="11">
        <v>1102</v>
      </c>
      <c r="AI67" s="11">
        <v>1100</v>
      </c>
      <c r="AJ67" s="11">
        <v>1221</v>
      </c>
      <c r="AK67" s="11">
        <v>1120</v>
      </c>
      <c r="AL67" s="11">
        <v>1002</v>
      </c>
      <c r="AM67" s="11">
        <v>1020</v>
      </c>
      <c r="AN67" s="11">
        <v>1220</v>
      </c>
      <c r="AO67" s="11">
        <v>1198</v>
      </c>
      <c r="AP67" s="11">
        <v>989</v>
      </c>
      <c r="AQ67" s="11">
        <v>1010</v>
      </c>
      <c r="AR67" s="11">
        <v>1287</v>
      </c>
      <c r="AS67" s="11"/>
    </row>
    <row r="68" spans="1:45" x14ac:dyDescent="0.3">
      <c r="A68" s="26">
        <v>66</v>
      </c>
      <c r="B68" s="11" t="s">
        <v>19</v>
      </c>
      <c r="C68" s="11" t="s">
        <v>15</v>
      </c>
      <c r="D68" s="10">
        <v>11</v>
      </c>
      <c r="E68" s="10">
        <v>1484</v>
      </c>
      <c r="F68" s="10"/>
      <c r="G68" s="10"/>
      <c r="H68" s="10"/>
      <c r="I68" s="10">
        <v>2922</v>
      </c>
      <c r="J68" s="10">
        <v>2922</v>
      </c>
      <c r="K68" s="10">
        <v>0</v>
      </c>
      <c r="L68" s="10">
        <v>2935</v>
      </c>
      <c r="M68" s="10"/>
      <c r="N68" s="10"/>
      <c r="O68" s="10"/>
      <c r="P68" s="10"/>
      <c r="Q68" s="11"/>
      <c r="R68" s="11"/>
      <c r="S68" s="11"/>
      <c r="T68" s="11"/>
      <c r="U68" s="11">
        <v>240</v>
      </c>
      <c r="V68" s="11">
        <v>235</v>
      </c>
      <c r="W68" s="11">
        <v>244</v>
      </c>
      <c r="X68" s="11">
        <v>251</v>
      </c>
      <c r="Y68" s="11">
        <v>240</v>
      </c>
      <c r="Z68" s="11">
        <v>255</v>
      </c>
      <c r="AA68" s="11">
        <v>234</v>
      </c>
      <c r="AB68" s="11">
        <v>200</v>
      </c>
      <c r="AC68" s="11">
        <v>261</v>
      </c>
      <c r="AD68" s="11">
        <v>247</v>
      </c>
      <c r="AE68" s="11">
        <v>258</v>
      </c>
      <c r="AF68" s="11">
        <v>257</v>
      </c>
      <c r="AG68" s="11">
        <v>241</v>
      </c>
      <c r="AH68" s="11">
        <v>254</v>
      </c>
      <c r="AI68" s="11">
        <v>238</v>
      </c>
      <c r="AJ68" s="11">
        <v>239</v>
      </c>
      <c r="AK68" s="11">
        <v>220</v>
      </c>
      <c r="AL68" s="11">
        <v>257</v>
      </c>
      <c r="AM68" s="11">
        <v>244</v>
      </c>
      <c r="AN68" s="11">
        <v>210</v>
      </c>
      <c r="AO68" s="11">
        <v>258</v>
      </c>
      <c r="AP68" s="11">
        <v>267</v>
      </c>
      <c r="AQ68" s="11">
        <v>247</v>
      </c>
      <c r="AR68" s="11">
        <v>260</v>
      </c>
      <c r="AS68" s="11"/>
    </row>
    <row r="69" spans="1:45" x14ac:dyDescent="0.3">
      <c r="A69" s="26">
        <v>67</v>
      </c>
      <c r="B69" s="11" t="s">
        <v>21</v>
      </c>
      <c r="C69" s="11" t="s">
        <v>3</v>
      </c>
      <c r="D69" s="10">
        <v>53</v>
      </c>
      <c r="E69" s="10">
        <v>230</v>
      </c>
      <c r="F69" s="10"/>
      <c r="G69" s="10"/>
      <c r="H69" s="10"/>
      <c r="I69" s="10">
        <v>197</v>
      </c>
      <c r="J69" s="10">
        <v>197</v>
      </c>
      <c r="K69" s="10">
        <v>0</v>
      </c>
      <c r="L69" s="10">
        <v>195</v>
      </c>
      <c r="M69" s="10"/>
      <c r="N69" s="10"/>
      <c r="O69" s="10"/>
      <c r="P69" s="10"/>
      <c r="Q69" s="11"/>
      <c r="R69" s="11"/>
      <c r="S69" s="11"/>
      <c r="T69" s="11"/>
      <c r="U69" s="11">
        <v>15</v>
      </c>
      <c r="V69" s="11">
        <v>18</v>
      </c>
      <c r="W69" s="11">
        <v>14</v>
      </c>
      <c r="X69" s="11">
        <v>13</v>
      </c>
      <c r="Y69" s="11">
        <v>13</v>
      </c>
      <c r="Z69" s="11">
        <v>14</v>
      </c>
      <c r="AA69" s="11">
        <v>18</v>
      </c>
      <c r="AB69" s="11">
        <v>18</v>
      </c>
      <c r="AC69" s="11">
        <v>17</v>
      </c>
      <c r="AD69" s="11">
        <v>19</v>
      </c>
      <c r="AE69" s="11">
        <v>19</v>
      </c>
      <c r="AF69" s="11">
        <v>19</v>
      </c>
      <c r="AG69" s="11">
        <v>16</v>
      </c>
      <c r="AH69" s="11">
        <v>15</v>
      </c>
      <c r="AI69" s="11">
        <v>20</v>
      </c>
      <c r="AJ69" s="11">
        <v>17</v>
      </c>
      <c r="AK69" s="11">
        <v>18</v>
      </c>
      <c r="AL69" s="11">
        <v>18</v>
      </c>
      <c r="AM69" s="11">
        <v>15</v>
      </c>
      <c r="AN69" s="11">
        <v>15</v>
      </c>
      <c r="AO69" s="11">
        <v>14</v>
      </c>
      <c r="AP69" s="11">
        <v>16</v>
      </c>
      <c r="AQ69" s="11">
        <v>16</v>
      </c>
      <c r="AR69" s="11">
        <v>15</v>
      </c>
      <c r="AS69" s="11"/>
    </row>
    <row r="70" spans="1:45" x14ac:dyDescent="0.3">
      <c r="A70" s="26">
        <v>68</v>
      </c>
      <c r="B70" s="11" t="s">
        <v>21</v>
      </c>
      <c r="C70" s="11" t="s">
        <v>4</v>
      </c>
      <c r="D70" s="10">
        <v>26</v>
      </c>
      <c r="E70" s="10">
        <v>6700</v>
      </c>
      <c r="F70" s="10"/>
      <c r="G70" s="10"/>
      <c r="H70" s="10"/>
      <c r="I70" s="10">
        <v>2037</v>
      </c>
      <c r="J70" s="10">
        <v>2037</v>
      </c>
      <c r="K70" s="10">
        <v>0</v>
      </c>
      <c r="L70" s="10">
        <v>1998</v>
      </c>
      <c r="M70" s="10"/>
      <c r="N70" s="10"/>
      <c r="O70" s="10"/>
      <c r="P70" s="10"/>
      <c r="Q70" s="11"/>
      <c r="R70" s="11"/>
      <c r="S70" s="11"/>
      <c r="T70" s="11"/>
      <c r="U70" s="11">
        <v>175</v>
      </c>
      <c r="V70" s="11">
        <v>160</v>
      </c>
      <c r="W70" s="11">
        <v>150</v>
      </c>
      <c r="X70" s="11">
        <v>148</v>
      </c>
      <c r="Y70" s="11">
        <v>165</v>
      </c>
      <c r="Z70" s="11">
        <v>188</v>
      </c>
      <c r="AA70" s="11">
        <v>169</v>
      </c>
      <c r="AB70" s="11">
        <v>177</v>
      </c>
      <c r="AC70" s="11">
        <v>176</v>
      </c>
      <c r="AD70" s="11">
        <v>175</v>
      </c>
      <c r="AE70" s="11">
        <v>166</v>
      </c>
      <c r="AF70" s="11">
        <v>188</v>
      </c>
      <c r="AG70" s="11">
        <v>185</v>
      </c>
      <c r="AH70" s="11">
        <v>180</v>
      </c>
      <c r="AI70" s="11">
        <v>155</v>
      </c>
      <c r="AJ70" s="11">
        <v>170</v>
      </c>
      <c r="AK70" s="11">
        <v>178</v>
      </c>
      <c r="AL70" s="11">
        <v>165</v>
      </c>
      <c r="AM70" s="11">
        <v>160</v>
      </c>
      <c r="AN70" s="11">
        <v>145</v>
      </c>
      <c r="AO70" s="11">
        <v>140</v>
      </c>
      <c r="AP70" s="11">
        <v>175</v>
      </c>
      <c r="AQ70" s="11">
        <v>180</v>
      </c>
      <c r="AR70" s="11">
        <v>165</v>
      </c>
      <c r="AS70" s="11"/>
    </row>
    <row r="71" spans="1:45" x14ac:dyDescent="0.3">
      <c r="A71" s="26">
        <v>69</v>
      </c>
      <c r="B71" s="11" t="s">
        <v>21</v>
      </c>
      <c r="C71" s="11" t="s">
        <v>5</v>
      </c>
      <c r="D71" s="10">
        <v>5762</v>
      </c>
      <c r="E71" s="10">
        <v>96728</v>
      </c>
      <c r="F71" s="10"/>
      <c r="G71" s="10"/>
      <c r="H71" s="10"/>
      <c r="I71" s="10">
        <v>5057</v>
      </c>
      <c r="J71" s="10">
        <v>5057</v>
      </c>
      <c r="K71" s="10">
        <v>0</v>
      </c>
      <c r="L71" s="10">
        <v>5111</v>
      </c>
      <c r="M71" s="10"/>
      <c r="N71" s="10"/>
      <c r="O71" s="10"/>
      <c r="P71" s="10"/>
      <c r="Q71" s="11"/>
      <c r="R71" s="11"/>
      <c r="S71" s="11"/>
      <c r="T71" s="11"/>
      <c r="U71" s="11">
        <v>410</v>
      </c>
      <c r="V71" s="11">
        <v>440</v>
      </c>
      <c r="W71" s="11">
        <v>385</v>
      </c>
      <c r="X71" s="11">
        <v>399</v>
      </c>
      <c r="Y71" s="11">
        <v>430</v>
      </c>
      <c r="Z71" s="11">
        <v>415</v>
      </c>
      <c r="AA71" s="11">
        <v>420</v>
      </c>
      <c r="AB71" s="11">
        <v>435</v>
      </c>
      <c r="AC71" s="11">
        <v>418</v>
      </c>
      <c r="AD71" s="11">
        <v>430</v>
      </c>
      <c r="AE71" s="11">
        <v>445</v>
      </c>
      <c r="AF71" s="11">
        <v>430</v>
      </c>
      <c r="AG71" s="11">
        <v>455</v>
      </c>
      <c r="AH71" s="11">
        <v>380</v>
      </c>
      <c r="AI71" s="11">
        <v>390</v>
      </c>
      <c r="AJ71" s="11">
        <v>435</v>
      </c>
      <c r="AK71" s="11">
        <v>440</v>
      </c>
      <c r="AL71" s="11">
        <v>385</v>
      </c>
      <c r="AM71" s="11">
        <v>398</v>
      </c>
      <c r="AN71" s="11">
        <v>445</v>
      </c>
      <c r="AO71" s="11">
        <v>420</v>
      </c>
      <c r="AP71" s="11">
        <v>438</v>
      </c>
      <c r="AQ71" s="11">
        <v>450</v>
      </c>
      <c r="AR71" s="11">
        <v>475</v>
      </c>
      <c r="AS71" s="11"/>
    </row>
    <row r="72" spans="1:45" x14ac:dyDescent="0.3">
      <c r="A72" s="26">
        <v>70</v>
      </c>
      <c r="B72" s="11" t="s">
        <v>21</v>
      </c>
      <c r="C72" s="11" t="s">
        <v>6</v>
      </c>
      <c r="D72" s="10">
        <v>111</v>
      </c>
      <c r="E72" s="10"/>
      <c r="F72" s="10">
        <v>2860</v>
      </c>
      <c r="G72" s="10"/>
      <c r="H72" s="10"/>
      <c r="I72" s="10"/>
      <c r="J72" s="10"/>
      <c r="K72" s="10"/>
      <c r="L72" s="10"/>
      <c r="M72" s="10">
        <v>3599</v>
      </c>
      <c r="N72" s="10">
        <v>3599</v>
      </c>
      <c r="O72" s="10">
        <v>0</v>
      </c>
      <c r="P72" s="10">
        <v>3248</v>
      </c>
      <c r="Q72" s="11"/>
      <c r="R72" s="11"/>
      <c r="S72" s="11"/>
      <c r="T72" s="11"/>
      <c r="U72" s="11">
        <v>330</v>
      </c>
      <c r="V72" s="11">
        <v>320</v>
      </c>
      <c r="W72" s="11">
        <v>295</v>
      </c>
      <c r="X72" s="11">
        <v>300</v>
      </c>
      <c r="Y72" s="11">
        <v>288</v>
      </c>
      <c r="Z72" s="11">
        <v>310</v>
      </c>
      <c r="AA72" s="11">
        <v>266</v>
      </c>
      <c r="AB72" s="11">
        <v>310</v>
      </c>
      <c r="AC72" s="11">
        <v>280</v>
      </c>
      <c r="AD72" s="11">
        <v>335</v>
      </c>
      <c r="AE72" s="11">
        <v>290</v>
      </c>
      <c r="AF72" s="11">
        <v>275</v>
      </c>
      <c r="AG72" s="11">
        <v>290</v>
      </c>
      <c r="AH72" s="11">
        <v>288</v>
      </c>
      <c r="AI72" s="11">
        <v>285</v>
      </c>
      <c r="AJ72" s="11">
        <v>275</v>
      </c>
      <c r="AK72" s="11">
        <v>250</v>
      </c>
      <c r="AL72" s="11">
        <v>255</v>
      </c>
      <c r="AM72" s="11">
        <v>250</v>
      </c>
      <c r="AN72" s="11">
        <v>285</v>
      </c>
      <c r="AO72" s="11">
        <v>265</v>
      </c>
      <c r="AP72" s="11">
        <v>295</v>
      </c>
      <c r="AQ72" s="11">
        <v>260</v>
      </c>
      <c r="AR72" s="11">
        <v>250</v>
      </c>
      <c r="AS72" s="11"/>
    </row>
    <row r="73" spans="1:45" x14ac:dyDescent="0.3">
      <c r="A73" s="26">
        <v>71</v>
      </c>
      <c r="B73" s="11" t="s">
        <v>21</v>
      </c>
      <c r="C73" s="11" t="s">
        <v>7</v>
      </c>
      <c r="D73" s="10">
        <v>77</v>
      </c>
      <c r="E73" s="10"/>
      <c r="F73" s="10">
        <v>1602</v>
      </c>
      <c r="G73" s="10"/>
      <c r="H73" s="10"/>
      <c r="I73" s="10"/>
      <c r="J73" s="10"/>
      <c r="K73" s="10"/>
      <c r="L73" s="10"/>
      <c r="M73" s="10">
        <v>4113</v>
      </c>
      <c r="N73" s="10">
        <v>4113</v>
      </c>
      <c r="O73" s="10">
        <v>0</v>
      </c>
      <c r="P73" s="10">
        <v>3406</v>
      </c>
      <c r="Q73" s="11"/>
      <c r="R73" s="11"/>
      <c r="S73" s="11"/>
      <c r="T73" s="11"/>
      <c r="U73" s="11">
        <v>360</v>
      </c>
      <c r="V73" s="11">
        <v>375</v>
      </c>
      <c r="W73" s="11">
        <v>388</v>
      </c>
      <c r="X73" s="11">
        <v>340</v>
      </c>
      <c r="Y73" s="11">
        <v>365</v>
      </c>
      <c r="Z73" s="11">
        <v>290</v>
      </c>
      <c r="AA73" s="11">
        <v>335</v>
      </c>
      <c r="AB73" s="11">
        <v>290</v>
      </c>
      <c r="AC73" s="11">
        <v>340</v>
      </c>
      <c r="AD73" s="11">
        <v>355</v>
      </c>
      <c r="AE73" s="11">
        <v>335</v>
      </c>
      <c r="AF73" s="11">
        <v>340</v>
      </c>
      <c r="AG73" s="11">
        <v>290</v>
      </c>
      <c r="AH73" s="11">
        <v>299</v>
      </c>
      <c r="AI73" s="11">
        <v>250</v>
      </c>
      <c r="AJ73" s="11">
        <v>268</v>
      </c>
      <c r="AK73" s="11">
        <v>277</v>
      </c>
      <c r="AL73" s="11">
        <v>280</v>
      </c>
      <c r="AM73" s="11">
        <v>290</v>
      </c>
      <c r="AN73" s="11">
        <v>320</v>
      </c>
      <c r="AO73" s="11">
        <v>315</v>
      </c>
      <c r="AP73" s="11">
        <v>260</v>
      </c>
      <c r="AQ73" s="11">
        <v>277</v>
      </c>
      <c r="AR73" s="11">
        <v>280</v>
      </c>
      <c r="AS73" s="11"/>
    </row>
    <row r="74" spans="1:45" x14ac:dyDescent="0.3">
      <c r="A74" s="26">
        <v>72</v>
      </c>
      <c r="B74" s="11" t="s">
        <v>21</v>
      </c>
      <c r="C74" s="11" t="s">
        <v>8</v>
      </c>
      <c r="D74" s="10">
        <v>2232</v>
      </c>
      <c r="E74" s="10">
        <v>4855</v>
      </c>
      <c r="F74" s="10"/>
      <c r="G74" s="10"/>
      <c r="H74" s="10"/>
      <c r="I74" s="10">
        <v>779</v>
      </c>
      <c r="J74" s="10">
        <v>779</v>
      </c>
      <c r="K74" s="10">
        <v>0</v>
      </c>
      <c r="L74" s="10">
        <v>748</v>
      </c>
      <c r="M74" s="10"/>
      <c r="N74" s="10"/>
      <c r="O74" s="10"/>
      <c r="P74" s="10"/>
      <c r="Q74" s="11"/>
      <c r="R74" s="11"/>
      <c r="S74" s="11"/>
      <c r="T74" s="11"/>
      <c r="U74" s="11">
        <v>50</v>
      </c>
      <c r="V74" s="11">
        <v>67</v>
      </c>
      <c r="W74" s="11">
        <v>48</v>
      </c>
      <c r="X74" s="11">
        <v>72</v>
      </c>
      <c r="Y74" s="11">
        <v>68</v>
      </c>
      <c r="Z74" s="11">
        <v>74</v>
      </c>
      <c r="AA74" s="11">
        <v>65</v>
      </c>
      <c r="AB74" s="11">
        <v>57</v>
      </c>
      <c r="AC74" s="11">
        <v>69</v>
      </c>
      <c r="AD74" s="11">
        <v>72</v>
      </c>
      <c r="AE74" s="11">
        <v>83</v>
      </c>
      <c r="AF74" s="11">
        <v>54</v>
      </c>
      <c r="AG74" s="11">
        <v>63</v>
      </c>
      <c r="AH74" s="11">
        <v>55</v>
      </c>
      <c r="AI74" s="11">
        <v>50</v>
      </c>
      <c r="AJ74" s="11">
        <v>63</v>
      </c>
      <c r="AK74" s="11">
        <v>57</v>
      </c>
      <c r="AL74" s="11">
        <v>53</v>
      </c>
      <c r="AM74" s="11">
        <v>73</v>
      </c>
      <c r="AN74" s="11">
        <v>66</v>
      </c>
      <c r="AO74" s="11">
        <v>69</v>
      </c>
      <c r="AP74" s="11">
        <v>70</v>
      </c>
      <c r="AQ74" s="11">
        <v>69</v>
      </c>
      <c r="AR74" s="11">
        <v>60</v>
      </c>
      <c r="AS74" s="11" t="s">
        <v>76</v>
      </c>
    </row>
    <row r="75" spans="1:45" x14ac:dyDescent="0.3">
      <c r="A75" s="26">
        <v>73</v>
      </c>
      <c r="B75" s="11" t="s">
        <v>21</v>
      </c>
      <c r="C75" s="11" t="s">
        <v>9</v>
      </c>
      <c r="D75" s="10">
        <v>1845</v>
      </c>
      <c r="E75" s="10">
        <v>20856</v>
      </c>
      <c r="F75" s="10"/>
      <c r="G75" s="10"/>
      <c r="H75" s="10"/>
      <c r="I75" s="10">
        <v>3623</v>
      </c>
      <c r="J75" s="10">
        <v>3623</v>
      </c>
      <c r="K75" s="10">
        <v>0</v>
      </c>
      <c r="L75" s="10">
        <v>3521</v>
      </c>
      <c r="M75" s="10"/>
      <c r="N75" s="10"/>
      <c r="O75" s="10"/>
      <c r="P75" s="10"/>
      <c r="Q75" s="11"/>
      <c r="R75" s="11"/>
      <c r="S75" s="11"/>
      <c r="T75" s="11"/>
      <c r="U75" s="11">
        <v>335</v>
      </c>
      <c r="V75" s="11">
        <v>290</v>
      </c>
      <c r="W75" s="11">
        <v>285</v>
      </c>
      <c r="X75" s="11">
        <v>320</v>
      </c>
      <c r="Y75" s="11">
        <v>300</v>
      </c>
      <c r="Z75" s="11">
        <v>295</v>
      </c>
      <c r="AA75" s="11">
        <v>325</v>
      </c>
      <c r="AB75" s="11">
        <v>332</v>
      </c>
      <c r="AC75" s="11">
        <v>288</v>
      </c>
      <c r="AD75" s="11">
        <v>294</v>
      </c>
      <c r="AE75" s="11">
        <v>260</v>
      </c>
      <c r="AF75" s="11">
        <v>299</v>
      </c>
      <c r="AG75" s="11">
        <v>310</v>
      </c>
      <c r="AH75" s="11">
        <v>285</v>
      </c>
      <c r="AI75" s="11">
        <v>296</v>
      </c>
      <c r="AJ75" s="11">
        <v>310</v>
      </c>
      <c r="AK75" s="11">
        <v>315</v>
      </c>
      <c r="AL75" s="11">
        <v>270</v>
      </c>
      <c r="AM75" s="11">
        <v>279</v>
      </c>
      <c r="AN75" s="11">
        <v>286</v>
      </c>
      <c r="AO75" s="11">
        <v>325</v>
      </c>
      <c r="AP75" s="11">
        <v>285</v>
      </c>
      <c r="AQ75" s="11">
        <v>290</v>
      </c>
      <c r="AR75" s="11">
        <v>270</v>
      </c>
      <c r="AS75" s="11"/>
    </row>
    <row r="76" spans="1:45" x14ac:dyDescent="0.3">
      <c r="A76" s="26">
        <v>74</v>
      </c>
      <c r="B76" s="11" t="s">
        <v>21</v>
      </c>
      <c r="C76" s="11" t="s">
        <v>10</v>
      </c>
      <c r="D76" s="10">
        <v>107</v>
      </c>
      <c r="E76" s="10">
        <v>1431</v>
      </c>
      <c r="F76" s="10"/>
      <c r="G76" s="10"/>
      <c r="H76" s="10"/>
      <c r="I76" s="10">
        <v>1789</v>
      </c>
      <c r="J76" s="10">
        <v>1789</v>
      </c>
      <c r="K76" s="10">
        <v>0</v>
      </c>
      <c r="L76" s="10">
        <v>1856</v>
      </c>
      <c r="M76" s="10"/>
      <c r="N76" s="10"/>
      <c r="O76" s="10"/>
      <c r="P76" s="10"/>
      <c r="Q76" s="11"/>
      <c r="R76" s="11"/>
      <c r="S76" s="11"/>
      <c r="T76" s="11"/>
      <c r="U76" s="11">
        <v>160</v>
      </c>
      <c r="V76" s="11">
        <v>140</v>
      </c>
      <c r="W76" s="11">
        <v>144</v>
      </c>
      <c r="X76" s="11">
        <v>130</v>
      </c>
      <c r="Y76" s="11">
        <v>140</v>
      </c>
      <c r="Z76" s="11">
        <v>165</v>
      </c>
      <c r="AA76" s="11">
        <v>140</v>
      </c>
      <c r="AB76" s="11">
        <v>165</v>
      </c>
      <c r="AC76" s="11">
        <v>150</v>
      </c>
      <c r="AD76" s="11">
        <v>145</v>
      </c>
      <c r="AE76" s="11">
        <v>165</v>
      </c>
      <c r="AF76" s="11">
        <v>145</v>
      </c>
      <c r="AG76" s="11">
        <v>185</v>
      </c>
      <c r="AH76" s="11">
        <v>150</v>
      </c>
      <c r="AI76" s="11">
        <v>148</v>
      </c>
      <c r="AJ76" s="11">
        <v>138</v>
      </c>
      <c r="AK76" s="11">
        <v>120</v>
      </c>
      <c r="AL76" s="11">
        <v>155</v>
      </c>
      <c r="AM76" s="11">
        <v>160</v>
      </c>
      <c r="AN76" s="11">
        <v>165</v>
      </c>
      <c r="AO76" s="11">
        <v>170</v>
      </c>
      <c r="AP76" s="11">
        <v>175</v>
      </c>
      <c r="AQ76" s="11">
        <v>140</v>
      </c>
      <c r="AR76" s="11">
        <v>150</v>
      </c>
      <c r="AS76" s="11"/>
    </row>
    <row r="77" spans="1:45" x14ac:dyDescent="0.3">
      <c r="A77" s="26">
        <v>75</v>
      </c>
      <c r="B77" s="11" t="s">
        <v>21</v>
      </c>
      <c r="C77" s="11" t="s">
        <v>11</v>
      </c>
      <c r="D77" s="10">
        <v>2454</v>
      </c>
      <c r="E77" s="10">
        <v>9640</v>
      </c>
      <c r="F77" s="10"/>
      <c r="G77" s="10"/>
      <c r="H77" s="10"/>
      <c r="I77" s="10">
        <v>1242</v>
      </c>
      <c r="J77" s="10">
        <v>1242</v>
      </c>
      <c r="K77" s="10">
        <v>0</v>
      </c>
      <c r="L77" s="10">
        <v>1238</v>
      </c>
      <c r="M77" s="10"/>
      <c r="N77" s="10"/>
      <c r="O77" s="10"/>
      <c r="P77" s="10"/>
      <c r="Q77" s="11"/>
      <c r="R77" s="11"/>
      <c r="S77" s="11"/>
      <c r="T77" s="11"/>
      <c r="U77" s="11">
        <v>110</v>
      </c>
      <c r="V77" s="11">
        <v>95</v>
      </c>
      <c r="W77" s="11">
        <v>124</v>
      </c>
      <c r="X77" s="11">
        <v>88</v>
      </c>
      <c r="Y77" s="11">
        <v>108</v>
      </c>
      <c r="Z77" s="11">
        <v>97</v>
      </c>
      <c r="AA77" s="11">
        <v>80</v>
      </c>
      <c r="AB77" s="11">
        <v>98</v>
      </c>
      <c r="AC77" s="11">
        <v>114</v>
      </c>
      <c r="AD77" s="11">
        <v>116</v>
      </c>
      <c r="AE77" s="11">
        <v>120</v>
      </c>
      <c r="AF77" s="11">
        <v>92</v>
      </c>
      <c r="AG77" s="11">
        <v>98</v>
      </c>
      <c r="AH77" s="11">
        <v>110</v>
      </c>
      <c r="AI77" s="11">
        <v>126</v>
      </c>
      <c r="AJ77" s="11">
        <v>90</v>
      </c>
      <c r="AK77" s="11">
        <v>85</v>
      </c>
      <c r="AL77" s="11">
        <v>104</v>
      </c>
      <c r="AM77" s="11">
        <v>90</v>
      </c>
      <c r="AN77" s="11">
        <v>88</v>
      </c>
      <c r="AO77" s="11">
        <v>110</v>
      </c>
      <c r="AP77" s="11">
        <v>125</v>
      </c>
      <c r="AQ77" s="11">
        <v>115</v>
      </c>
      <c r="AR77" s="11">
        <v>97</v>
      </c>
      <c r="AS77" s="11"/>
    </row>
    <row r="78" spans="1:45" x14ac:dyDescent="0.3">
      <c r="A78" s="26">
        <v>76</v>
      </c>
      <c r="B78" s="11" t="s">
        <v>22</v>
      </c>
      <c r="C78" s="11" t="s">
        <v>20</v>
      </c>
      <c r="D78" s="10">
        <v>237</v>
      </c>
      <c r="E78" s="10">
        <v>1506</v>
      </c>
      <c r="F78" s="10"/>
      <c r="G78" s="10"/>
      <c r="H78" s="10"/>
      <c r="I78" s="10">
        <v>225</v>
      </c>
      <c r="J78" s="10">
        <v>100</v>
      </c>
      <c r="K78" s="10">
        <v>125</v>
      </c>
      <c r="L78" s="10">
        <v>290</v>
      </c>
      <c r="M78" s="10"/>
      <c r="N78" s="10"/>
      <c r="O78" s="10"/>
      <c r="P78" s="10"/>
      <c r="Q78" s="11"/>
      <c r="R78" s="11"/>
      <c r="S78" s="11"/>
      <c r="T78" s="11"/>
      <c r="U78" s="11">
        <v>10</v>
      </c>
      <c r="V78" s="11">
        <v>10</v>
      </c>
      <c r="W78" s="11">
        <v>12</v>
      </c>
      <c r="X78" s="11">
        <v>23</v>
      </c>
      <c r="Y78" s="11">
        <v>33</v>
      </c>
      <c r="Z78" s="11">
        <v>30</v>
      </c>
      <c r="AA78" s="11">
        <v>30</v>
      </c>
      <c r="AB78" s="11">
        <v>22</v>
      </c>
      <c r="AC78" s="11">
        <v>20</v>
      </c>
      <c r="AD78" s="11">
        <v>15</v>
      </c>
      <c r="AE78" s="11">
        <v>10</v>
      </c>
      <c r="AF78" s="11">
        <v>10</v>
      </c>
      <c r="AG78" s="11">
        <v>15</v>
      </c>
      <c r="AH78" s="11">
        <v>15</v>
      </c>
      <c r="AI78" s="11">
        <v>15</v>
      </c>
      <c r="AJ78" s="11">
        <v>25</v>
      </c>
      <c r="AK78" s="11">
        <v>35</v>
      </c>
      <c r="AL78" s="11">
        <v>35</v>
      </c>
      <c r="AM78" s="11">
        <v>35</v>
      </c>
      <c r="AN78" s="11">
        <v>30</v>
      </c>
      <c r="AO78" s="11">
        <v>35</v>
      </c>
      <c r="AP78" s="11">
        <v>20</v>
      </c>
      <c r="AQ78" s="11">
        <v>15</v>
      </c>
      <c r="AR78" s="11">
        <v>15</v>
      </c>
      <c r="AS78" s="11"/>
    </row>
    <row r="79" spans="1:45" x14ac:dyDescent="0.3">
      <c r="A79" s="26">
        <v>77</v>
      </c>
      <c r="B79" s="11" t="s">
        <v>22</v>
      </c>
      <c r="C79" s="11" t="s">
        <v>3</v>
      </c>
      <c r="D79" s="10">
        <v>216</v>
      </c>
      <c r="E79" s="10">
        <v>1281</v>
      </c>
      <c r="F79" s="10"/>
      <c r="G79" s="10"/>
      <c r="H79" s="10"/>
      <c r="I79" s="10">
        <v>1440</v>
      </c>
      <c r="J79" s="10">
        <v>740</v>
      </c>
      <c r="K79" s="10">
        <v>700</v>
      </c>
      <c r="L79" s="10">
        <v>1502</v>
      </c>
      <c r="M79" s="10"/>
      <c r="N79" s="10"/>
      <c r="O79" s="10"/>
      <c r="P79" s="10"/>
      <c r="Q79" s="11"/>
      <c r="R79" s="11"/>
      <c r="S79" s="11"/>
      <c r="T79" s="11"/>
      <c r="U79" s="11">
        <v>103</v>
      </c>
      <c r="V79" s="11">
        <v>112</v>
      </c>
      <c r="W79" s="11">
        <v>130</v>
      </c>
      <c r="X79" s="11">
        <v>143</v>
      </c>
      <c r="Y79" s="11">
        <v>121</v>
      </c>
      <c r="Z79" s="11">
        <v>107</v>
      </c>
      <c r="AA79" s="11">
        <v>125</v>
      </c>
      <c r="AB79" s="11">
        <v>110</v>
      </c>
      <c r="AC79" s="11">
        <v>105</v>
      </c>
      <c r="AD79" s="11">
        <v>140</v>
      </c>
      <c r="AE79" s="11">
        <v>128</v>
      </c>
      <c r="AF79" s="11">
        <v>116</v>
      </c>
      <c r="AG79" s="11">
        <v>105</v>
      </c>
      <c r="AH79" s="11">
        <v>115</v>
      </c>
      <c r="AI79" s="11">
        <v>137</v>
      </c>
      <c r="AJ79" s="11">
        <v>146</v>
      </c>
      <c r="AK79" s="11">
        <v>125</v>
      </c>
      <c r="AL79" s="11">
        <v>112</v>
      </c>
      <c r="AM79" s="11">
        <v>130</v>
      </c>
      <c r="AN79" s="11">
        <v>120</v>
      </c>
      <c r="AO79" s="11">
        <v>112</v>
      </c>
      <c r="AP79" s="11">
        <v>150</v>
      </c>
      <c r="AQ79" s="11">
        <v>130</v>
      </c>
      <c r="AR79" s="11">
        <v>120</v>
      </c>
      <c r="AS79" s="11"/>
    </row>
    <row r="80" spans="1:45" x14ac:dyDescent="0.3">
      <c r="A80" s="26">
        <v>78</v>
      </c>
      <c r="B80" s="11" t="s">
        <v>22</v>
      </c>
      <c r="C80" s="11" t="s">
        <v>4</v>
      </c>
      <c r="D80" s="10">
        <v>103</v>
      </c>
      <c r="E80" s="10">
        <v>14589</v>
      </c>
      <c r="F80" s="10"/>
      <c r="G80" s="10"/>
      <c r="H80" s="10"/>
      <c r="I80" s="10">
        <v>72900</v>
      </c>
      <c r="J80" s="10">
        <v>36450</v>
      </c>
      <c r="K80" s="10">
        <v>36450</v>
      </c>
      <c r="L80" s="10">
        <v>74100</v>
      </c>
      <c r="M80" s="10"/>
      <c r="N80" s="10"/>
      <c r="O80" s="10"/>
      <c r="P80" s="10"/>
      <c r="Q80" s="11"/>
      <c r="R80" s="11"/>
      <c r="S80" s="11"/>
      <c r="T80" s="11"/>
      <c r="U80" s="11">
        <v>6700</v>
      </c>
      <c r="V80" s="11">
        <v>6500</v>
      </c>
      <c r="W80" s="11">
        <v>6400</v>
      </c>
      <c r="X80" s="11">
        <v>6800</v>
      </c>
      <c r="Y80" s="11">
        <v>7000</v>
      </c>
      <c r="Z80" s="11">
        <v>7300</v>
      </c>
      <c r="AA80" s="11">
        <v>7200</v>
      </c>
      <c r="AB80" s="11">
        <v>6900</v>
      </c>
      <c r="AC80" s="11">
        <v>6600</v>
      </c>
      <c r="AD80" s="11">
        <v>4500</v>
      </c>
      <c r="AE80" s="11">
        <v>3500</v>
      </c>
      <c r="AF80" s="11">
        <v>3500</v>
      </c>
      <c r="AG80" s="11">
        <v>6800</v>
      </c>
      <c r="AH80" s="11">
        <v>6600</v>
      </c>
      <c r="AI80" s="11">
        <v>6500</v>
      </c>
      <c r="AJ80" s="11">
        <v>6900</v>
      </c>
      <c r="AK80" s="11">
        <v>7100</v>
      </c>
      <c r="AL80" s="11">
        <v>7400</v>
      </c>
      <c r="AM80" s="11">
        <v>7300</v>
      </c>
      <c r="AN80" s="11">
        <v>7000</v>
      </c>
      <c r="AO80" s="11">
        <v>6700</v>
      </c>
      <c r="AP80" s="11">
        <v>4600</v>
      </c>
      <c r="AQ80" s="11">
        <v>3600</v>
      </c>
      <c r="AR80" s="11">
        <v>3600</v>
      </c>
      <c r="AS80" s="11"/>
    </row>
    <row r="81" spans="1:45" x14ac:dyDescent="0.3">
      <c r="A81" s="26">
        <v>79</v>
      </c>
      <c r="B81" s="11" t="s">
        <v>22</v>
      </c>
      <c r="C81" s="11" t="s">
        <v>5</v>
      </c>
      <c r="D81" s="10">
        <v>8550</v>
      </c>
      <c r="E81" s="10">
        <v>169447</v>
      </c>
      <c r="F81" s="10"/>
      <c r="G81" s="10"/>
      <c r="H81" s="10"/>
      <c r="I81" s="10">
        <v>338800</v>
      </c>
      <c r="J81" s="10">
        <v>300000</v>
      </c>
      <c r="K81" s="10">
        <v>38800</v>
      </c>
      <c r="L81" s="10">
        <v>344400</v>
      </c>
      <c r="M81" s="10"/>
      <c r="N81" s="10"/>
      <c r="O81" s="10"/>
      <c r="P81" s="10"/>
      <c r="Q81" s="11"/>
      <c r="R81" s="11"/>
      <c r="S81" s="11"/>
      <c r="T81" s="11"/>
      <c r="U81" s="11">
        <v>28000</v>
      </c>
      <c r="V81" s="11">
        <v>30000</v>
      </c>
      <c r="W81" s="11">
        <v>33000</v>
      </c>
      <c r="X81" s="11">
        <v>32000</v>
      </c>
      <c r="Y81" s="11">
        <v>33000</v>
      </c>
      <c r="Z81" s="11">
        <v>35000</v>
      </c>
      <c r="AA81" s="11">
        <v>28000</v>
      </c>
      <c r="AB81" s="11">
        <v>27000</v>
      </c>
      <c r="AC81" s="11">
        <v>26100</v>
      </c>
      <c r="AD81" s="11">
        <v>23000</v>
      </c>
      <c r="AE81" s="11">
        <v>22300</v>
      </c>
      <c r="AF81" s="11">
        <v>21400</v>
      </c>
      <c r="AG81" s="11">
        <v>28500</v>
      </c>
      <c r="AH81" s="11">
        <v>31000</v>
      </c>
      <c r="AI81" s="11">
        <v>33300</v>
      </c>
      <c r="AJ81" s="11">
        <v>32400</v>
      </c>
      <c r="AK81" s="11">
        <v>33300</v>
      </c>
      <c r="AL81" s="11">
        <v>35600</v>
      </c>
      <c r="AM81" s="11">
        <v>28400</v>
      </c>
      <c r="AN81" s="11">
        <v>27600</v>
      </c>
      <c r="AO81" s="11">
        <v>26500</v>
      </c>
      <c r="AP81" s="11">
        <v>23700</v>
      </c>
      <c r="AQ81" s="11">
        <v>22500</v>
      </c>
      <c r="AR81" s="11">
        <v>21600</v>
      </c>
      <c r="AS81" s="11"/>
    </row>
    <row r="82" spans="1:45" x14ac:dyDescent="0.3">
      <c r="A82" s="26">
        <v>80</v>
      </c>
      <c r="B82" s="11" t="s">
        <v>22</v>
      </c>
      <c r="C82" s="11" t="s">
        <v>6</v>
      </c>
      <c r="D82" s="10">
        <v>128</v>
      </c>
      <c r="E82" s="10"/>
      <c r="F82" s="10">
        <v>4144</v>
      </c>
      <c r="G82" s="10"/>
      <c r="H82" s="10"/>
      <c r="I82" s="10"/>
      <c r="J82" s="10"/>
      <c r="K82" s="10"/>
      <c r="L82" s="10"/>
      <c r="M82" s="10">
        <v>1255374</v>
      </c>
      <c r="N82" s="10">
        <v>900000</v>
      </c>
      <c r="O82" s="10">
        <v>355374</v>
      </c>
      <c r="P82" s="10">
        <v>1257800</v>
      </c>
      <c r="Q82" s="11"/>
      <c r="R82" s="11"/>
      <c r="S82" s="11"/>
      <c r="T82" s="11"/>
      <c r="U82" s="11">
        <v>105000</v>
      </c>
      <c r="V82" s="11">
        <v>108300</v>
      </c>
      <c r="W82" s="11">
        <v>104500</v>
      </c>
      <c r="X82" s="11">
        <v>106520</v>
      </c>
      <c r="Y82" s="11">
        <v>107300</v>
      </c>
      <c r="Z82" s="11">
        <v>105730</v>
      </c>
      <c r="AA82" s="11">
        <v>104200</v>
      </c>
      <c r="AB82" s="11">
        <v>104050</v>
      </c>
      <c r="AC82" s="11">
        <v>106104</v>
      </c>
      <c r="AD82" s="11">
        <v>101270</v>
      </c>
      <c r="AE82" s="11">
        <v>101400</v>
      </c>
      <c r="AF82" s="11">
        <v>101000</v>
      </c>
      <c r="AG82" s="11">
        <v>105300</v>
      </c>
      <c r="AH82" s="11">
        <v>108500</v>
      </c>
      <c r="AI82" s="11">
        <v>104600</v>
      </c>
      <c r="AJ82" s="11">
        <v>106700</v>
      </c>
      <c r="AK82" s="11">
        <v>107500</v>
      </c>
      <c r="AL82" s="11">
        <v>105900</v>
      </c>
      <c r="AM82" s="11">
        <v>104500</v>
      </c>
      <c r="AN82" s="11">
        <v>104200</v>
      </c>
      <c r="AO82" s="11">
        <v>106300</v>
      </c>
      <c r="AP82" s="11">
        <v>101500</v>
      </c>
      <c r="AQ82" s="11">
        <v>101600</v>
      </c>
      <c r="AR82" s="11">
        <v>101200</v>
      </c>
      <c r="AS82" s="11"/>
    </row>
    <row r="83" spans="1:45" x14ac:dyDescent="0.3">
      <c r="A83" s="26">
        <v>81</v>
      </c>
      <c r="B83" s="11" t="s">
        <v>22</v>
      </c>
      <c r="C83" s="11" t="s">
        <v>27</v>
      </c>
      <c r="D83" s="10">
        <v>13</v>
      </c>
      <c r="E83" s="10"/>
      <c r="F83" s="10">
        <v>7638</v>
      </c>
      <c r="G83" s="10"/>
      <c r="H83" s="10"/>
      <c r="I83" s="10"/>
      <c r="J83" s="10"/>
      <c r="K83" s="10"/>
      <c r="L83" s="10"/>
      <c r="M83" s="10">
        <v>2230200</v>
      </c>
      <c r="N83" s="10">
        <v>2000000</v>
      </c>
      <c r="O83" s="10">
        <v>230200</v>
      </c>
      <c r="P83" s="10">
        <v>2250600</v>
      </c>
      <c r="Q83" s="11"/>
      <c r="R83" s="11"/>
      <c r="S83" s="11"/>
      <c r="T83" s="11"/>
      <c r="U83" s="11">
        <v>195300</v>
      </c>
      <c r="V83" s="11">
        <v>207000</v>
      </c>
      <c r="W83" s="11">
        <v>190600</v>
      </c>
      <c r="X83" s="11">
        <v>200300</v>
      </c>
      <c r="Y83" s="11">
        <v>190300</v>
      </c>
      <c r="Z83" s="11">
        <v>182200</v>
      </c>
      <c r="AA83" s="11">
        <v>200300</v>
      </c>
      <c r="AB83" s="11">
        <v>181200</v>
      </c>
      <c r="AC83" s="11">
        <v>190000</v>
      </c>
      <c r="AD83" s="11">
        <v>170400</v>
      </c>
      <c r="AE83" s="11">
        <v>162300</v>
      </c>
      <c r="AF83" s="11">
        <v>160300</v>
      </c>
      <c r="AG83" s="11">
        <v>195400</v>
      </c>
      <c r="AH83" s="11">
        <v>207200</v>
      </c>
      <c r="AI83" s="11">
        <v>200000</v>
      </c>
      <c r="AJ83" s="11">
        <v>200500</v>
      </c>
      <c r="AK83" s="11">
        <v>200000</v>
      </c>
      <c r="AL83" s="11">
        <v>182300</v>
      </c>
      <c r="AM83" s="11">
        <v>200400</v>
      </c>
      <c r="AN83" s="11">
        <v>181300</v>
      </c>
      <c r="AO83" s="11">
        <v>190200</v>
      </c>
      <c r="AP83" s="11">
        <v>170500</v>
      </c>
      <c r="AQ83" s="11">
        <v>162400</v>
      </c>
      <c r="AR83" s="11">
        <v>160400</v>
      </c>
      <c r="AS83" s="11"/>
    </row>
    <row r="84" spans="1:45" x14ac:dyDescent="0.3">
      <c r="A84" s="26">
        <v>82</v>
      </c>
      <c r="B84" s="11" t="s">
        <v>22</v>
      </c>
      <c r="C84" s="11" t="s">
        <v>7</v>
      </c>
      <c r="D84" s="10">
        <v>514</v>
      </c>
      <c r="E84" s="10"/>
      <c r="F84" s="10">
        <v>7875</v>
      </c>
      <c r="G84" s="10"/>
      <c r="H84" s="10"/>
      <c r="I84" s="10"/>
      <c r="J84" s="10"/>
      <c r="K84" s="10"/>
      <c r="L84" s="10"/>
      <c r="M84" s="10">
        <v>2299000</v>
      </c>
      <c r="N84" s="10">
        <v>1880000</v>
      </c>
      <c r="O84" s="10">
        <v>419000</v>
      </c>
      <c r="P84" s="10">
        <v>2300600</v>
      </c>
      <c r="Q84" s="11"/>
      <c r="R84" s="11"/>
      <c r="S84" s="11"/>
      <c r="T84" s="11"/>
      <c r="U84" s="11">
        <v>200100</v>
      </c>
      <c r="V84" s="11">
        <v>195000</v>
      </c>
      <c r="W84" s="11">
        <v>196000</v>
      </c>
      <c r="X84" s="11">
        <v>196000</v>
      </c>
      <c r="Y84" s="11">
        <v>187000</v>
      </c>
      <c r="Z84" s="11">
        <v>189000</v>
      </c>
      <c r="AA84" s="11">
        <v>192000</v>
      </c>
      <c r="AB84" s="11">
        <v>187000</v>
      </c>
      <c r="AC84" s="11">
        <v>192000</v>
      </c>
      <c r="AD84" s="11">
        <v>189000</v>
      </c>
      <c r="AE84" s="11">
        <v>189900</v>
      </c>
      <c r="AF84" s="11">
        <v>186000</v>
      </c>
      <c r="AG84" s="11">
        <v>200200</v>
      </c>
      <c r="AH84" s="11">
        <v>195100</v>
      </c>
      <c r="AI84" s="11">
        <v>196200</v>
      </c>
      <c r="AJ84" s="11">
        <v>196300</v>
      </c>
      <c r="AK84" s="11">
        <v>187100</v>
      </c>
      <c r="AL84" s="11">
        <v>189200</v>
      </c>
      <c r="AM84" s="11">
        <v>192100</v>
      </c>
      <c r="AN84" s="11">
        <v>187100</v>
      </c>
      <c r="AO84" s="11">
        <v>192100</v>
      </c>
      <c r="AP84" s="11">
        <v>189100</v>
      </c>
      <c r="AQ84" s="11">
        <v>189900</v>
      </c>
      <c r="AR84" s="11">
        <v>186200</v>
      </c>
      <c r="AS84" s="11"/>
    </row>
    <row r="85" spans="1:45" x14ac:dyDescent="0.3">
      <c r="A85" s="26">
        <v>83</v>
      </c>
      <c r="B85" s="11" t="s">
        <v>22</v>
      </c>
      <c r="C85" s="11" t="s">
        <v>8</v>
      </c>
      <c r="D85" s="10">
        <v>7189</v>
      </c>
      <c r="E85" s="10">
        <v>26769</v>
      </c>
      <c r="F85" s="10"/>
      <c r="G85" s="10"/>
      <c r="H85" s="10"/>
      <c r="I85" s="10">
        <v>4014</v>
      </c>
      <c r="J85" s="10">
        <v>3752</v>
      </c>
      <c r="K85" s="10">
        <v>262</v>
      </c>
      <c r="L85" s="10">
        <v>4240</v>
      </c>
      <c r="M85" s="10"/>
      <c r="N85" s="10"/>
      <c r="O85" s="10"/>
      <c r="P85" s="10"/>
      <c r="Q85" s="11"/>
      <c r="R85" s="11"/>
      <c r="S85" s="11"/>
      <c r="T85" s="11"/>
      <c r="U85" s="11">
        <v>470</v>
      </c>
      <c r="V85" s="11">
        <v>444</v>
      </c>
      <c r="W85" s="11">
        <v>357</v>
      </c>
      <c r="X85" s="11">
        <v>326</v>
      </c>
      <c r="Y85" s="11">
        <v>225</v>
      </c>
      <c r="Z85" s="11">
        <v>364</v>
      </c>
      <c r="AA85" s="11">
        <v>336</v>
      </c>
      <c r="AB85" s="11">
        <v>368</v>
      </c>
      <c r="AC85" s="11">
        <v>360</v>
      </c>
      <c r="AD85" s="11">
        <v>224</v>
      </c>
      <c r="AE85" s="11">
        <v>264</v>
      </c>
      <c r="AF85" s="11">
        <v>276</v>
      </c>
      <c r="AG85" s="11">
        <v>480</v>
      </c>
      <c r="AH85" s="11">
        <v>450</v>
      </c>
      <c r="AI85" s="11">
        <v>380</v>
      </c>
      <c r="AJ85" s="11">
        <v>330</v>
      </c>
      <c r="AK85" s="11">
        <v>235</v>
      </c>
      <c r="AL85" s="11">
        <v>370</v>
      </c>
      <c r="AM85" s="11">
        <v>345</v>
      </c>
      <c r="AN85" s="11">
        <v>380</v>
      </c>
      <c r="AO85" s="11">
        <v>365</v>
      </c>
      <c r="AP85" s="11">
        <v>335</v>
      </c>
      <c r="AQ85" s="11">
        <v>280</v>
      </c>
      <c r="AR85" s="11">
        <v>290</v>
      </c>
      <c r="AS85" s="11"/>
    </row>
    <row r="86" spans="1:45" x14ac:dyDescent="0.3">
      <c r="A86" s="26">
        <v>84</v>
      </c>
      <c r="B86" s="11" t="s">
        <v>22</v>
      </c>
      <c r="C86" s="11" t="s">
        <v>9</v>
      </c>
      <c r="D86" s="10">
        <v>3249</v>
      </c>
      <c r="E86" s="10">
        <v>45094</v>
      </c>
      <c r="F86" s="10"/>
      <c r="G86" s="10"/>
      <c r="H86" s="10"/>
      <c r="I86" s="10">
        <v>112350</v>
      </c>
      <c r="J86" s="10">
        <v>100000</v>
      </c>
      <c r="K86" s="10">
        <v>12350</v>
      </c>
      <c r="L86" s="10">
        <v>115100</v>
      </c>
      <c r="M86" s="10"/>
      <c r="N86" s="10"/>
      <c r="O86" s="10"/>
      <c r="P86" s="10"/>
      <c r="Q86" s="11"/>
      <c r="R86" s="11"/>
      <c r="S86" s="11"/>
      <c r="T86" s="11"/>
      <c r="U86" s="11">
        <v>10500</v>
      </c>
      <c r="V86" s="11">
        <v>10400</v>
      </c>
      <c r="W86" s="11">
        <v>10900</v>
      </c>
      <c r="X86" s="11">
        <v>9800</v>
      </c>
      <c r="Y86" s="11">
        <v>9850</v>
      </c>
      <c r="Z86" s="11">
        <v>8900</v>
      </c>
      <c r="AA86" s="11">
        <v>8700</v>
      </c>
      <c r="AB86" s="11">
        <v>9500</v>
      </c>
      <c r="AC86" s="11">
        <v>9600</v>
      </c>
      <c r="AD86" s="11">
        <v>8900</v>
      </c>
      <c r="AE86" s="11">
        <v>8000</v>
      </c>
      <c r="AF86" s="11">
        <v>7300</v>
      </c>
      <c r="AG86" s="11">
        <v>10600</v>
      </c>
      <c r="AH86" s="11">
        <v>10500</v>
      </c>
      <c r="AI86" s="11">
        <v>11000</v>
      </c>
      <c r="AJ86" s="11">
        <v>10000</v>
      </c>
      <c r="AK86" s="11">
        <v>10000</v>
      </c>
      <c r="AL86" s="11">
        <v>9000</v>
      </c>
      <c r="AM86" s="11">
        <v>9000</v>
      </c>
      <c r="AN86" s="11">
        <v>10000</v>
      </c>
      <c r="AO86" s="11">
        <v>10000</v>
      </c>
      <c r="AP86" s="11">
        <v>9000</v>
      </c>
      <c r="AQ86" s="11">
        <v>8500</v>
      </c>
      <c r="AR86" s="11">
        <v>7500</v>
      </c>
      <c r="AS86" s="11"/>
    </row>
    <row r="87" spans="1:45" x14ac:dyDescent="0.3">
      <c r="A87" s="26">
        <v>85</v>
      </c>
      <c r="B87" s="11" t="s">
        <v>22</v>
      </c>
      <c r="C87" s="11" t="s">
        <v>10</v>
      </c>
      <c r="D87" s="10">
        <v>179</v>
      </c>
      <c r="E87" s="10">
        <v>2976</v>
      </c>
      <c r="F87" s="10"/>
      <c r="G87" s="10"/>
      <c r="H87" s="10"/>
      <c r="I87" s="10">
        <v>11900</v>
      </c>
      <c r="J87" s="10">
        <v>10900</v>
      </c>
      <c r="K87" s="10">
        <v>1000</v>
      </c>
      <c r="L87" s="10">
        <v>12610</v>
      </c>
      <c r="M87" s="10"/>
      <c r="N87" s="10"/>
      <c r="O87" s="10"/>
      <c r="P87" s="10"/>
      <c r="Q87" s="11"/>
      <c r="R87" s="11"/>
      <c r="S87" s="11"/>
      <c r="T87" s="11"/>
      <c r="U87" s="11">
        <v>1200</v>
      </c>
      <c r="V87" s="11">
        <v>1100</v>
      </c>
      <c r="W87" s="11">
        <v>950</v>
      </c>
      <c r="X87" s="11">
        <v>1100</v>
      </c>
      <c r="Y87" s="11">
        <v>900</v>
      </c>
      <c r="Z87" s="11">
        <v>1150</v>
      </c>
      <c r="AA87" s="11">
        <v>1000</v>
      </c>
      <c r="AB87" s="11">
        <v>990</v>
      </c>
      <c r="AC87" s="11">
        <v>1000</v>
      </c>
      <c r="AD87" s="11">
        <v>860</v>
      </c>
      <c r="AE87" s="11">
        <v>850</v>
      </c>
      <c r="AF87" s="11">
        <v>800</v>
      </c>
      <c r="AG87" s="11">
        <v>1210</v>
      </c>
      <c r="AH87" s="11">
        <v>1110</v>
      </c>
      <c r="AI87" s="11">
        <v>1000</v>
      </c>
      <c r="AJ87" s="11">
        <v>1150</v>
      </c>
      <c r="AK87" s="11">
        <v>920</v>
      </c>
      <c r="AL87" s="11">
        <v>1200</v>
      </c>
      <c r="AM87" s="11">
        <v>1100</v>
      </c>
      <c r="AN87" s="11">
        <v>1200</v>
      </c>
      <c r="AO87" s="11">
        <v>1000</v>
      </c>
      <c r="AP87" s="11">
        <v>920</v>
      </c>
      <c r="AQ87" s="11">
        <v>950</v>
      </c>
      <c r="AR87" s="11">
        <v>850</v>
      </c>
      <c r="AS87" s="11"/>
    </row>
    <row r="88" spans="1:45" x14ac:dyDescent="0.3">
      <c r="A88" s="26">
        <v>86</v>
      </c>
      <c r="B88" s="11" t="s">
        <v>22</v>
      </c>
      <c r="C88" s="11" t="s">
        <v>11</v>
      </c>
      <c r="D88" s="10">
        <v>3526</v>
      </c>
      <c r="E88" s="10">
        <v>154748</v>
      </c>
      <c r="F88" s="10"/>
      <c r="G88" s="10"/>
      <c r="H88" s="10"/>
      <c r="I88" s="10">
        <v>174000</v>
      </c>
      <c r="J88" s="10">
        <v>171000</v>
      </c>
      <c r="K88" s="10">
        <v>3000</v>
      </c>
      <c r="L88" s="10">
        <v>176600</v>
      </c>
      <c r="M88" s="10"/>
      <c r="N88" s="10"/>
      <c r="O88" s="10"/>
      <c r="P88" s="10"/>
      <c r="Q88" s="11"/>
      <c r="R88" s="11"/>
      <c r="S88" s="11"/>
      <c r="T88" s="11"/>
      <c r="U88" s="11">
        <v>15300</v>
      </c>
      <c r="V88" s="11">
        <v>14200</v>
      </c>
      <c r="W88" s="11">
        <v>16400</v>
      </c>
      <c r="X88" s="11">
        <v>15400</v>
      </c>
      <c r="Y88" s="11">
        <v>15300</v>
      </c>
      <c r="Z88" s="11">
        <v>14700</v>
      </c>
      <c r="AA88" s="11">
        <v>14600</v>
      </c>
      <c r="AB88" s="11">
        <v>14800</v>
      </c>
      <c r="AC88" s="11">
        <v>13700</v>
      </c>
      <c r="AD88" s="11">
        <v>13400</v>
      </c>
      <c r="AE88" s="11">
        <v>13200</v>
      </c>
      <c r="AF88" s="11">
        <v>13000</v>
      </c>
      <c r="AG88" s="11">
        <v>15400</v>
      </c>
      <c r="AH88" s="11">
        <v>14300</v>
      </c>
      <c r="AI88" s="11">
        <v>16500</v>
      </c>
      <c r="AJ88" s="11">
        <v>15500</v>
      </c>
      <c r="AK88" s="11">
        <v>15400</v>
      </c>
      <c r="AL88" s="11">
        <v>14800</v>
      </c>
      <c r="AM88" s="11">
        <v>14800</v>
      </c>
      <c r="AN88" s="11">
        <v>15000</v>
      </c>
      <c r="AO88" s="11">
        <v>14000</v>
      </c>
      <c r="AP88" s="11">
        <v>14000</v>
      </c>
      <c r="AQ88" s="11">
        <v>13500</v>
      </c>
      <c r="AR88" s="11">
        <v>13400</v>
      </c>
      <c r="AS88" s="11"/>
    </row>
    <row r="89" spans="1:45" s="15" customFormat="1" x14ac:dyDescent="0.25">
      <c r="A89" s="30" t="s">
        <v>24</v>
      </c>
      <c r="B89" s="31"/>
      <c r="C89" s="32"/>
      <c r="D89" s="13">
        <f t="shared" ref="D89:AS89" si="0">SUM(D3:D88)</f>
        <v>82741</v>
      </c>
      <c r="E89" s="13">
        <f t="shared" si="0"/>
        <v>1378805</v>
      </c>
      <c r="F89" s="13">
        <f t="shared" si="0"/>
        <v>111571</v>
      </c>
      <c r="G89" s="13">
        <f t="shared" si="0"/>
        <v>494</v>
      </c>
      <c r="H89" s="13">
        <f t="shared" si="0"/>
        <v>427</v>
      </c>
      <c r="I89" s="13">
        <f t="shared" si="0"/>
        <v>2418576</v>
      </c>
      <c r="J89" s="13">
        <f t="shared" si="0"/>
        <v>2220199</v>
      </c>
      <c r="K89" s="13">
        <f t="shared" si="0"/>
        <v>198377</v>
      </c>
      <c r="L89" s="13">
        <f t="shared" si="0"/>
        <v>2446054</v>
      </c>
      <c r="M89" s="13">
        <f t="shared" si="0"/>
        <v>29854938</v>
      </c>
      <c r="N89" s="13">
        <f t="shared" si="0"/>
        <v>27513538</v>
      </c>
      <c r="O89" s="13">
        <f t="shared" si="0"/>
        <v>2341400</v>
      </c>
      <c r="P89" s="13">
        <f t="shared" si="0"/>
        <v>31106578</v>
      </c>
      <c r="Q89" s="14">
        <f t="shared" si="0"/>
        <v>147.54</v>
      </c>
      <c r="R89" s="14">
        <f t="shared" si="0"/>
        <v>146.54</v>
      </c>
      <c r="S89" s="14">
        <f t="shared" si="0"/>
        <v>1</v>
      </c>
      <c r="T89" s="14">
        <f t="shared" si="0"/>
        <v>144.63999999999999</v>
      </c>
      <c r="U89" s="14">
        <f t="shared" si="0"/>
        <v>1889788.55</v>
      </c>
      <c r="V89" s="14">
        <f t="shared" si="0"/>
        <v>2816501.45</v>
      </c>
      <c r="W89" s="14">
        <f t="shared" si="0"/>
        <v>2737792.62</v>
      </c>
      <c r="X89" s="14">
        <f t="shared" si="0"/>
        <v>2792206.55</v>
      </c>
      <c r="Y89" s="14">
        <f t="shared" si="0"/>
        <v>2956121.56</v>
      </c>
      <c r="Z89" s="14">
        <f t="shared" si="0"/>
        <v>2758301.55</v>
      </c>
      <c r="AA89" s="14">
        <f t="shared" si="0"/>
        <v>2697565.58</v>
      </c>
      <c r="AB89" s="14">
        <f t="shared" si="0"/>
        <v>2674792.5499999998</v>
      </c>
      <c r="AC89" s="14">
        <f t="shared" si="0"/>
        <v>2810546.55</v>
      </c>
      <c r="AD89" s="14">
        <f t="shared" si="0"/>
        <v>2725769.58</v>
      </c>
      <c r="AE89" s="14">
        <f t="shared" si="0"/>
        <v>2696826.55</v>
      </c>
      <c r="AF89" s="14">
        <f t="shared" si="0"/>
        <v>2717448.409</v>
      </c>
      <c r="AG89" s="14">
        <f t="shared" si="0"/>
        <v>2808414.69</v>
      </c>
      <c r="AH89" s="14">
        <f t="shared" si="0"/>
        <v>2827618.59</v>
      </c>
      <c r="AI89" s="14">
        <f t="shared" si="0"/>
        <v>2839593.71</v>
      </c>
      <c r="AJ89" s="14">
        <f t="shared" si="0"/>
        <v>2849558.69</v>
      </c>
      <c r="AK89" s="14">
        <f t="shared" si="0"/>
        <v>3023442.69</v>
      </c>
      <c r="AL89" s="14">
        <f t="shared" si="0"/>
        <v>2763331.59</v>
      </c>
      <c r="AM89" s="14">
        <f t="shared" si="0"/>
        <v>2733051.65</v>
      </c>
      <c r="AN89" s="14">
        <f t="shared" si="0"/>
        <v>2652774.61</v>
      </c>
      <c r="AO89" s="14">
        <f t="shared" si="0"/>
        <v>2780614.58</v>
      </c>
      <c r="AP89" s="14">
        <f t="shared" si="0"/>
        <v>2741891.66</v>
      </c>
      <c r="AQ89" s="14">
        <f t="shared" si="0"/>
        <v>2785867.6799999997</v>
      </c>
      <c r="AR89" s="14">
        <f t="shared" si="0"/>
        <v>2746616.5</v>
      </c>
      <c r="AS89" s="14">
        <f t="shared" si="0"/>
        <v>0</v>
      </c>
    </row>
  </sheetData>
  <mergeCells count="1">
    <mergeCell ref="A89:C89"/>
  </mergeCells>
  <pageMargins left="0.78740157480314965" right="0.59055118110236227" top="0.98425196850393704" bottom="0.78740157480314965" header="0.59055118110236227" footer="0.39370078740157483"/>
  <pageSetup paperSize="9" orientation="landscape" r:id="rId1"/>
  <headerFooter>
    <oddHeader>&amp;C&amp;"TH SarabunIT๙,ตัวหนา"&amp;16ข้อมูลปฏิทินผลผลิตสินค้าเกษตรรายเดือนระดับจังหวัดเพื่อการบริหารจัดการด้านความมั่นคงอาหารและโภชนาการ ปี 2568 จังหวัดยะลา</oddHeader>
    <oddFooter>&amp;C&amp;"TH SarabunIT๙,ตัวหนา"&amp;16หน้า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zoomScaleNormal="100" workbookViewId="0">
      <selection activeCell="C21" sqref="C21"/>
    </sheetView>
  </sheetViews>
  <sheetFormatPr defaultColWidth="8.875" defaultRowHeight="20.25" x14ac:dyDescent="0.25"/>
  <cols>
    <col min="1" max="1" width="6" style="16" customWidth="1"/>
    <col min="2" max="2" width="22.75" style="17" customWidth="1"/>
    <col min="3" max="3" width="15.375" style="18" customWidth="1"/>
    <col min="4" max="4" width="16.875" style="18" customWidth="1"/>
    <col min="5" max="5" width="17.75" style="18" customWidth="1"/>
    <col min="6" max="6" width="12.875" style="18" customWidth="1"/>
    <col min="7" max="7" width="15.875" style="18" customWidth="1"/>
    <col min="8" max="9" width="12.375" style="18" customWidth="1"/>
    <col min="10" max="10" width="11.625" style="18" customWidth="1"/>
    <col min="11" max="11" width="12.25" style="18" customWidth="1"/>
    <col min="12" max="13" width="13.25" style="18" customWidth="1"/>
    <col min="14" max="14" width="11.875" style="18" customWidth="1"/>
    <col min="15" max="15" width="13.375" style="18" customWidth="1"/>
    <col min="16" max="16" width="12.625" style="19" customWidth="1"/>
    <col min="17" max="17" width="12.125" style="12" customWidth="1"/>
    <col min="18" max="18" width="13.75" style="12" customWidth="1"/>
    <col min="19" max="19" width="14.625" style="12" customWidth="1"/>
    <col min="20" max="16384" width="8.875" style="17"/>
  </cols>
  <sheetData>
    <row r="1" spans="1:19" s="2" customFormat="1" ht="18.75" x14ac:dyDescent="0.25">
      <c r="A1" s="1" t="s">
        <v>72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5"/>
      <c r="R1" s="5"/>
      <c r="S1" s="5"/>
    </row>
    <row r="2" spans="1:19" ht="101.25" x14ac:dyDescent="0.25">
      <c r="A2" s="6" t="s">
        <v>0</v>
      </c>
      <c r="B2" s="6" t="s">
        <v>23</v>
      </c>
      <c r="C2" s="7" t="s">
        <v>28</v>
      </c>
      <c r="D2" s="7" t="s">
        <v>36</v>
      </c>
      <c r="E2" s="7" t="s">
        <v>37</v>
      </c>
      <c r="F2" s="7" t="s">
        <v>38</v>
      </c>
      <c r="G2" s="7" t="s">
        <v>39</v>
      </c>
      <c r="H2" s="7" t="s">
        <v>40</v>
      </c>
      <c r="I2" s="7" t="s">
        <v>29</v>
      </c>
      <c r="J2" s="7" t="s">
        <v>25</v>
      </c>
      <c r="K2" s="7" t="s">
        <v>41</v>
      </c>
      <c r="L2" s="7" t="s">
        <v>42</v>
      </c>
      <c r="M2" s="7" t="s">
        <v>30</v>
      </c>
      <c r="N2" s="7" t="s">
        <v>26</v>
      </c>
      <c r="O2" s="7" t="s">
        <v>43</v>
      </c>
      <c r="P2" s="6" t="s">
        <v>44</v>
      </c>
      <c r="Q2" s="6" t="s">
        <v>31</v>
      </c>
      <c r="R2" s="6" t="s">
        <v>32</v>
      </c>
      <c r="S2" s="6" t="s">
        <v>45</v>
      </c>
    </row>
    <row r="3" spans="1:19" x14ac:dyDescent="0.3">
      <c r="A3" s="9">
        <v>1</v>
      </c>
      <c r="B3" s="10" t="s">
        <v>20</v>
      </c>
      <c r="C3" s="10">
        <v>297</v>
      </c>
      <c r="D3" s="10">
        <v>1894</v>
      </c>
      <c r="E3" s="10">
        <v>0</v>
      </c>
      <c r="F3" s="10">
        <v>0</v>
      </c>
      <c r="G3" s="10">
        <v>0</v>
      </c>
      <c r="H3" s="10">
        <v>274</v>
      </c>
      <c r="I3" s="10">
        <v>149</v>
      </c>
      <c r="J3" s="10">
        <v>125</v>
      </c>
      <c r="K3" s="10">
        <v>338</v>
      </c>
      <c r="L3" s="10">
        <v>0</v>
      </c>
      <c r="M3" s="10">
        <v>0</v>
      </c>
      <c r="N3" s="10">
        <v>0</v>
      </c>
      <c r="O3" s="10">
        <v>0</v>
      </c>
      <c r="P3" s="11">
        <v>0</v>
      </c>
      <c r="Q3" s="11">
        <v>0</v>
      </c>
      <c r="R3" s="11">
        <v>0</v>
      </c>
      <c r="S3" s="11">
        <v>0</v>
      </c>
    </row>
    <row r="4" spans="1:19" x14ac:dyDescent="0.3">
      <c r="A4" s="9">
        <v>2</v>
      </c>
      <c r="B4" s="10" t="s">
        <v>70</v>
      </c>
      <c r="C4" s="10">
        <v>1</v>
      </c>
      <c r="D4" s="10">
        <v>35</v>
      </c>
      <c r="E4" s="10">
        <v>0</v>
      </c>
      <c r="F4" s="10">
        <v>0</v>
      </c>
      <c r="G4" s="10">
        <v>0</v>
      </c>
      <c r="H4" s="10">
        <v>57</v>
      </c>
      <c r="I4" s="10">
        <v>57</v>
      </c>
      <c r="J4" s="10">
        <v>0</v>
      </c>
      <c r="K4" s="10">
        <v>58</v>
      </c>
      <c r="L4" s="10">
        <v>0</v>
      </c>
      <c r="M4" s="10">
        <v>0</v>
      </c>
      <c r="N4" s="10">
        <v>0</v>
      </c>
      <c r="O4" s="10">
        <v>0</v>
      </c>
      <c r="P4" s="11">
        <v>0</v>
      </c>
      <c r="Q4" s="11">
        <v>0</v>
      </c>
      <c r="R4" s="11">
        <v>0</v>
      </c>
      <c r="S4" s="11">
        <v>0</v>
      </c>
    </row>
    <row r="5" spans="1:19" x14ac:dyDescent="0.3">
      <c r="A5" s="9">
        <v>3</v>
      </c>
      <c r="B5" s="10" t="s">
        <v>3</v>
      </c>
      <c r="C5" s="10">
        <v>646</v>
      </c>
      <c r="D5" s="10">
        <v>3524</v>
      </c>
      <c r="E5" s="10">
        <v>0</v>
      </c>
      <c r="F5" s="10">
        <v>0</v>
      </c>
      <c r="G5" s="10">
        <v>0</v>
      </c>
      <c r="H5" s="10">
        <v>3473</v>
      </c>
      <c r="I5" s="10">
        <v>2717</v>
      </c>
      <c r="J5" s="10">
        <v>756</v>
      </c>
      <c r="K5" s="10">
        <v>3575</v>
      </c>
      <c r="L5" s="10">
        <v>0</v>
      </c>
      <c r="M5" s="10">
        <v>0</v>
      </c>
      <c r="N5" s="10">
        <v>0</v>
      </c>
      <c r="O5" s="10">
        <v>0</v>
      </c>
      <c r="P5" s="11">
        <v>0</v>
      </c>
      <c r="Q5" s="11">
        <v>0</v>
      </c>
      <c r="R5" s="11">
        <v>0</v>
      </c>
      <c r="S5" s="11">
        <v>0</v>
      </c>
    </row>
    <row r="6" spans="1:19" x14ac:dyDescent="0.3">
      <c r="A6" s="9">
        <v>4</v>
      </c>
      <c r="B6" s="10" t="s">
        <v>71</v>
      </c>
      <c r="C6" s="10">
        <v>9</v>
      </c>
      <c r="D6" s="10">
        <v>73</v>
      </c>
      <c r="E6" s="10">
        <v>0</v>
      </c>
      <c r="F6" s="10">
        <v>0</v>
      </c>
      <c r="G6" s="10">
        <v>0</v>
      </c>
      <c r="H6" s="10">
        <v>118</v>
      </c>
      <c r="I6" s="10">
        <v>118</v>
      </c>
      <c r="J6" s="10">
        <v>0</v>
      </c>
      <c r="K6" s="10">
        <v>120</v>
      </c>
      <c r="L6" s="10">
        <v>0</v>
      </c>
      <c r="M6" s="10">
        <v>0</v>
      </c>
      <c r="N6" s="10">
        <v>0</v>
      </c>
      <c r="O6" s="10">
        <v>0</v>
      </c>
      <c r="P6" s="11">
        <v>0</v>
      </c>
      <c r="Q6" s="11">
        <v>0</v>
      </c>
      <c r="R6" s="11">
        <v>0</v>
      </c>
      <c r="S6" s="11">
        <v>0</v>
      </c>
    </row>
    <row r="7" spans="1:19" x14ac:dyDescent="0.3">
      <c r="A7" s="9">
        <v>5</v>
      </c>
      <c r="B7" s="10" t="s">
        <v>4</v>
      </c>
      <c r="C7" s="10">
        <v>611</v>
      </c>
      <c r="D7" s="10">
        <v>73605</v>
      </c>
      <c r="E7" s="10">
        <v>0</v>
      </c>
      <c r="F7" s="10">
        <v>0</v>
      </c>
      <c r="G7" s="10">
        <v>0</v>
      </c>
      <c r="H7" s="10">
        <v>327397</v>
      </c>
      <c r="I7" s="10">
        <v>263358</v>
      </c>
      <c r="J7" s="10">
        <v>64039</v>
      </c>
      <c r="K7" s="10">
        <v>333007</v>
      </c>
      <c r="L7" s="10">
        <v>0</v>
      </c>
      <c r="M7" s="10">
        <v>0</v>
      </c>
      <c r="N7" s="10">
        <v>0</v>
      </c>
      <c r="O7" s="10">
        <v>0</v>
      </c>
      <c r="P7" s="11">
        <v>0</v>
      </c>
      <c r="Q7" s="11">
        <v>0</v>
      </c>
      <c r="R7" s="11">
        <v>0</v>
      </c>
      <c r="S7" s="11">
        <v>0</v>
      </c>
    </row>
    <row r="8" spans="1:19" x14ac:dyDescent="0.3">
      <c r="A8" s="9">
        <v>6</v>
      </c>
      <c r="B8" s="10" t="s">
        <v>13</v>
      </c>
      <c r="C8" s="10">
        <v>45</v>
      </c>
      <c r="D8" s="10">
        <v>10245</v>
      </c>
      <c r="E8" s="10">
        <v>0</v>
      </c>
      <c r="F8" s="10">
        <v>0</v>
      </c>
      <c r="G8" s="10">
        <v>0</v>
      </c>
      <c r="H8" s="10">
        <v>22083</v>
      </c>
      <c r="I8" s="10">
        <v>19024</v>
      </c>
      <c r="J8" s="10">
        <v>3059</v>
      </c>
      <c r="K8" s="10">
        <v>22291</v>
      </c>
      <c r="L8" s="10">
        <v>0</v>
      </c>
      <c r="M8" s="10">
        <v>0</v>
      </c>
      <c r="N8" s="10">
        <v>0</v>
      </c>
      <c r="O8" s="10">
        <v>0</v>
      </c>
      <c r="P8" s="11">
        <v>0</v>
      </c>
      <c r="Q8" s="11">
        <v>0</v>
      </c>
      <c r="R8" s="11">
        <v>0</v>
      </c>
      <c r="S8" s="11">
        <v>0</v>
      </c>
    </row>
    <row r="9" spans="1:19" x14ac:dyDescent="0.3">
      <c r="A9" s="9">
        <v>7</v>
      </c>
      <c r="B9" s="10" t="s">
        <v>5</v>
      </c>
      <c r="C9" s="10">
        <v>35266</v>
      </c>
      <c r="D9" s="10">
        <v>807650</v>
      </c>
      <c r="E9" s="10">
        <v>0</v>
      </c>
      <c r="F9" s="10">
        <v>0</v>
      </c>
      <c r="G9" s="10">
        <v>0</v>
      </c>
      <c r="H9" s="10">
        <v>1319251</v>
      </c>
      <c r="I9" s="10">
        <v>1231590</v>
      </c>
      <c r="J9" s="10">
        <v>87661</v>
      </c>
      <c r="K9" s="10">
        <v>1323207</v>
      </c>
      <c r="L9" s="10">
        <v>0</v>
      </c>
      <c r="M9" s="10">
        <v>0</v>
      </c>
      <c r="N9" s="10">
        <v>0</v>
      </c>
      <c r="O9" s="10">
        <v>0</v>
      </c>
      <c r="P9" s="11">
        <v>0</v>
      </c>
      <c r="Q9" s="11">
        <v>0</v>
      </c>
      <c r="R9" s="11">
        <v>0</v>
      </c>
      <c r="S9" s="11">
        <v>0</v>
      </c>
    </row>
    <row r="10" spans="1:19" x14ac:dyDescent="0.3">
      <c r="A10" s="9">
        <v>8</v>
      </c>
      <c r="B10" s="10" t="s">
        <v>6</v>
      </c>
      <c r="C10" s="10">
        <v>530</v>
      </c>
      <c r="D10" s="10">
        <v>0</v>
      </c>
      <c r="E10" s="10">
        <v>62404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16161259</v>
      </c>
      <c r="M10" s="10">
        <v>14902712</v>
      </c>
      <c r="N10" s="10">
        <v>1258547</v>
      </c>
      <c r="O10" s="10">
        <v>17322775</v>
      </c>
      <c r="P10" s="11">
        <v>0</v>
      </c>
      <c r="Q10" s="11">
        <v>0</v>
      </c>
      <c r="R10" s="11">
        <v>0</v>
      </c>
      <c r="S10" s="11">
        <v>0</v>
      </c>
    </row>
    <row r="11" spans="1:19" x14ac:dyDescent="0.3">
      <c r="A11" s="9">
        <v>9</v>
      </c>
      <c r="B11" s="10" t="s">
        <v>27</v>
      </c>
      <c r="C11" s="10">
        <v>27</v>
      </c>
      <c r="D11" s="10">
        <v>0</v>
      </c>
      <c r="E11" s="10">
        <v>24655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7032626</v>
      </c>
      <c r="M11" s="10">
        <v>6788114</v>
      </c>
      <c r="N11" s="10">
        <v>244512</v>
      </c>
      <c r="O11" s="10">
        <v>6870820</v>
      </c>
      <c r="P11" s="11">
        <v>0</v>
      </c>
      <c r="Q11" s="11">
        <v>0</v>
      </c>
      <c r="R11" s="11">
        <v>0</v>
      </c>
      <c r="S11" s="11">
        <v>0</v>
      </c>
    </row>
    <row r="12" spans="1:19" x14ac:dyDescent="0.3">
      <c r="A12" s="9">
        <v>10</v>
      </c>
      <c r="B12" s="10" t="s">
        <v>7</v>
      </c>
      <c r="C12" s="10">
        <v>1187</v>
      </c>
      <c r="D12" s="10">
        <v>0</v>
      </c>
      <c r="E12" s="10">
        <v>24512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6661053</v>
      </c>
      <c r="M12" s="10">
        <v>5822712</v>
      </c>
      <c r="N12" s="10">
        <v>838341</v>
      </c>
      <c r="O12" s="10">
        <v>6912983</v>
      </c>
      <c r="P12" s="11">
        <v>0</v>
      </c>
      <c r="Q12" s="11">
        <v>0</v>
      </c>
      <c r="R12" s="11">
        <v>0</v>
      </c>
      <c r="S12" s="11">
        <v>0</v>
      </c>
    </row>
    <row r="13" spans="1:19" x14ac:dyDescent="0.3">
      <c r="A13" s="9">
        <v>11</v>
      </c>
      <c r="B13" s="10" t="s">
        <v>8</v>
      </c>
      <c r="C13" s="10">
        <v>16102</v>
      </c>
      <c r="D13" s="10">
        <v>54438</v>
      </c>
      <c r="E13" s="10">
        <v>0</v>
      </c>
      <c r="F13" s="10">
        <v>0</v>
      </c>
      <c r="G13" s="10">
        <v>0</v>
      </c>
      <c r="H13" s="10">
        <v>7731</v>
      </c>
      <c r="I13" s="10">
        <v>7197</v>
      </c>
      <c r="J13" s="10">
        <v>534</v>
      </c>
      <c r="K13" s="10">
        <v>8207</v>
      </c>
      <c r="L13" s="10">
        <v>0</v>
      </c>
      <c r="M13" s="10">
        <v>0</v>
      </c>
      <c r="N13" s="10">
        <v>0</v>
      </c>
      <c r="O13" s="10">
        <v>0</v>
      </c>
      <c r="P13" s="11">
        <v>0</v>
      </c>
      <c r="Q13" s="11">
        <v>0</v>
      </c>
      <c r="R13" s="11">
        <v>0</v>
      </c>
      <c r="S13" s="11">
        <v>0</v>
      </c>
    </row>
    <row r="14" spans="1:19" x14ac:dyDescent="0.3">
      <c r="A14" s="9">
        <v>12</v>
      </c>
      <c r="B14" s="10" t="s">
        <v>35</v>
      </c>
      <c r="C14" s="10">
        <v>2</v>
      </c>
      <c r="D14" s="10">
        <v>4000</v>
      </c>
      <c r="E14" s="10">
        <v>0</v>
      </c>
      <c r="F14" s="10">
        <v>0</v>
      </c>
      <c r="G14" s="10">
        <v>0</v>
      </c>
      <c r="H14" s="10">
        <v>23158</v>
      </c>
      <c r="I14" s="10">
        <v>23158</v>
      </c>
      <c r="J14" s="10">
        <v>0</v>
      </c>
      <c r="K14" s="10">
        <v>23335</v>
      </c>
      <c r="L14" s="10">
        <v>0</v>
      </c>
      <c r="M14" s="10">
        <v>0</v>
      </c>
      <c r="N14" s="10">
        <v>0</v>
      </c>
      <c r="O14" s="10">
        <v>0</v>
      </c>
      <c r="P14" s="11">
        <v>0</v>
      </c>
      <c r="Q14" s="11">
        <v>0</v>
      </c>
      <c r="R14" s="11">
        <v>0</v>
      </c>
      <c r="S14" s="11">
        <v>0</v>
      </c>
    </row>
    <row r="15" spans="1:19" x14ac:dyDescent="0.3">
      <c r="A15" s="9">
        <v>13</v>
      </c>
      <c r="B15" s="10" t="s">
        <v>14</v>
      </c>
      <c r="C15" s="10">
        <v>135</v>
      </c>
      <c r="D15" s="10">
        <v>0</v>
      </c>
      <c r="E15" s="10">
        <v>0</v>
      </c>
      <c r="F15" s="10">
        <v>494</v>
      </c>
      <c r="G15" s="10">
        <v>427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1">
        <v>147.54</v>
      </c>
      <c r="Q15" s="11">
        <v>146.54</v>
      </c>
      <c r="R15" s="11">
        <v>1</v>
      </c>
      <c r="S15" s="11">
        <v>144.63999999999999</v>
      </c>
    </row>
    <row r="16" spans="1:19" x14ac:dyDescent="0.3">
      <c r="A16" s="9">
        <v>14</v>
      </c>
      <c r="B16" s="10" t="s">
        <v>9</v>
      </c>
      <c r="C16" s="10">
        <v>14233</v>
      </c>
      <c r="D16" s="10">
        <v>205689</v>
      </c>
      <c r="E16" s="10">
        <v>0</v>
      </c>
      <c r="F16" s="10">
        <v>0</v>
      </c>
      <c r="G16" s="10">
        <v>0</v>
      </c>
      <c r="H16" s="10">
        <v>442422</v>
      </c>
      <c r="I16" s="10">
        <v>412296</v>
      </c>
      <c r="J16" s="10">
        <v>30126</v>
      </c>
      <c r="K16" s="10">
        <v>453569</v>
      </c>
      <c r="L16" s="10">
        <v>0</v>
      </c>
      <c r="M16" s="10">
        <v>0</v>
      </c>
      <c r="N16" s="10">
        <v>0</v>
      </c>
      <c r="O16" s="10">
        <v>0</v>
      </c>
      <c r="P16" s="11">
        <v>0</v>
      </c>
      <c r="Q16" s="11">
        <v>0</v>
      </c>
      <c r="R16" s="11">
        <v>0</v>
      </c>
      <c r="S16" s="11">
        <v>0</v>
      </c>
    </row>
    <row r="17" spans="1:19" x14ac:dyDescent="0.3">
      <c r="A17" s="9">
        <v>15</v>
      </c>
      <c r="B17" s="10" t="s">
        <v>10</v>
      </c>
      <c r="C17" s="10">
        <v>890</v>
      </c>
      <c r="D17" s="10">
        <v>15723</v>
      </c>
      <c r="E17" s="10">
        <v>0</v>
      </c>
      <c r="F17" s="10">
        <v>0</v>
      </c>
      <c r="G17" s="10">
        <v>0</v>
      </c>
      <c r="H17" s="10">
        <v>55856</v>
      </c>
      <c r="I17" s="10">
        <v>54397</v>
      </c>
      <c r="J17" s="10">
        <v>1459</v>
      </c>
      <c r="K17" s="10">
        <v>58702</v>
      </c>
      <c r="L17" s="10">
        <v>0</v>
      </c>
      <c r="M17" s="10">
        <v>0</v>
      </c>
      <c r="N17" s="10">
        <v>0</v>
      </c>
      <c r="O17" s="10">
        <v>0</v>
      </c>
      <c r="P17" s="11">
        <v>0</v>
      </c>
      <c r="Q17" s="11">
        <v>0</v>
      </c>
      <c r="R17" s="11">
        <v>0</v>
      </c>
      <c r="S17" s="11">
        <v>0</v>
      </c>
    </row>
    <row r="18" spans="1:19" x14ac:dyDescent="0.3">
      <c r="A18" s="9">
        <v>16</v>
      </c>
      <c r="B18" s="10" t="s">
        <v>11</v>
      </c>
      <c r="C18" s="10">
        <v>12745</v>
      </c>
      <c r="D18" s="10">
        <v>199781</v>
      </c>
      <c r="E18" s="10">
        <v>0</v>
      </c>
      <c r="F18" s="10">
        <v>0</v>
      </c>
      <c r="G18" s="10">
        <v>0</v>
      </c>
      <c r="H18" s="10">
        <v>212725</v>
      </c>
      <c r="I18" s="10">
        <v>202107</v>
      </c>
      <c r="J18" s="10">
        <v>10618</v>
      </c>
      <c r="K18" s="10">
        <v>215419</v>
      </c>
      <c r="L18" s="10">
        <v>0</v>
      </c>
      <c r="M18" s="10">
        <v>0</v>
      </c>
      <c r="N18" s="10">
        <v>0</v>
      </c>
      <c r="O18" s="10">
        <v>0</v>
      </c>
      <c r="P18" s="11">
        <v>0</v>
      </c>
      <c r="Q18" s="11">
        <v>0</v>
      </c>
      <c r="R18" s="11">
        <v>0</v>
      </c>
      <c r="S18" s="11">
        <v>0</v>
      </c>
    </row>
    <row r="19" spans="1:19" x14ac:dyDescent="0.3">
      <c r="A19" s="9">
        <v>17</v>
      </c>
      <c r="B19" s="10" t="s">
        <v>15</v>
      </c>
      <c r="C19" s="10">
        <v>15</v>
      </c>
      <c r="D19" s="10">
        <v>2148</v>
      </c>
      <c r="E19" s="10">
        <v>0</v>
      </c>
      <c r="F19" s="10">
        <v>0</v>
      </c>
      <c r="G19" s="10">
        <v>0</v>
      </c>
      <c r="H19" s="10">
        <v>4031</v>
      </c>
      <c r="I19" s="10">
        <v>4031</v>
      </c>
      <c r="J19" s="10">
        <v>0</v>
      </c>
      <c r="K19" s="10">
        <v>4226</v>
      </c>
      <c r="L19" s="10">
        <v>0</v>
      </c>
      <c r="M19" s="10">
        <v>0</v>
      </c>
      <c r="N19" s="10">
        <v>0</v>
      </c>
      <c r="O19" s="10">
        <v>0</v>
      </c>
      <c r="P19" s="11">
        <v>0</v>
      </c>
      <c r="Q19" s="11">
        <v>0</v>
      </c>
      <c r="R19" s="11">
        <v>0</v>
      </c>
      <c r="S19" s="11">
        <v>0</v>
      </c>
    </row>
    <row r="20" spans="1:19" x14ac:dyDescent="0.25">
      <c r="A20" s="29" t="s">
        <v>24</v>
      </c>
      <c r="B20" s="29"/>
      <c r="C20" s="13">
        <f t="shared" ref="C20:S20" si="0">SUM(C3:C19)</f>
        <v>82741</v>
      </c>
      <c r="D20" s="13">
        <f t="shared" si="0"/>
        <v>1378805</v>
      </c>
      <c r="E20" s="13">
        <f t="shared" si="0"/>
        <v>111571</v>
      </c>
      <c r="F20" s="13">
        <f t="shared" si="0"/>
        <v>494</v>
      </c>
      <c r="G20" s="13">
        <f t="shared" si="0"/>
        <v>427</v>
      </c>
      <c r="H20" s="13">
        <f t="shared" si="0"/>
        <v>2418576</v>
      </c>
      <c r="I20" s="13">
        <f t="shared" si="0"/>
        <v>2220199</v>
      </c>
      <c r="J20" s="13">
        <f t="shared" si="0"/>
        <v>198377</v>
      </c>
      <c r="K20" s="13">
        <f t="shared" si="0"/>
        <v>2446054</v>
      </c>
      <c r="L20" s="13">
        <f t="shared" si="0"/>
        <v>29854938</v>
      </c>
      <c r="M20" s="13">
        <f t="shared" si="0"/>
        <v>27513538</v>
      </c>
      <c r="N20" s="13">
        <f t="shared" si="0"/>
        <v>2341400</v>
      </c>
      <c r="O20" s="13">
        <f t="shared" si="0"/>
        <v>31106578</v>
      </c>
      <c r="P20" s="14">
        <f t="shared" si="0"/>
        <v>147.54</v>
      </c>
      <c r="Q20" s="14">
        <f t="shared" si="0"/>
        <v>146.54</v>
      </c>
      <c r="R20" s="14">
        <f t="shared" si="0"/>
        <v>1</v>
      </c>
      <c r="S20" s="14">
        <f t="shared" si="0"/>
        <v>144.63999999999999</v>
      </c>
    </row>
    <row r="24" spans="1:19" x14ac:dyDescent="0.25">
      <c r="H24" s="28"/>
    </row>
  </sheetData>
  <mergeCells count="1">
    <mergeCell ref="A20:B20"/>
  </mergeCells>
  <pageMargins left="0.78740157480314965" right="0.59055118110236227" top="0.98425196850393704" bottom="0.78740157480314965" header="0.59055118110236227" footer="0.39370078740157483"/>
  <pageSetup paperSize="9" scale="80" orientation="landscape" r:id="rId1"/>
  <headerFooter>
    <oddHeader>&amp;C&amp;"TH SarabunIT๙,ตัวหนา"&amp;16ข้อมูลปฏิทินผลผลิตสินค้าเกษตรรายเดือนระดับจังหวัดเพื่อการบริหารจัดการด้านความมั่นคงอาหารและโภชนาการ ปี 2568 จังหวัดยะลา</oddHeader>
    <oddFooter>&amp;C&amp;"TH SarabunIT๙,ตัวหนา"&amp;16หน้า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จังหวัด</vt:lpstr>
      <vt:lpstr>อำเภอ</vt:lpstr>
      <vt:lpstr>ข้อมูลสรุป</vt:lpstr>
      <vt:lpstr>ข้อมูลสรุป!Print_Titles</vt:lpstr>
      <vt:lpstr>จังหวัด!Print_Titles</vt:lpstr>
      <vt:lpstr>อำเภอ!Print_Titles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ADVANCE</cp:lastModifiedBy>
  <cp:lastPrinted>2026-11-05T08:00:49Z</cp:lastPrinted>
  <dcterms:modified xsi:type="dcterms:W3CDTF">2026-11-05T08:00:54Z</dcterms:modified>
</cp:coreProperties>
</file>