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440" windowHeight="9405"/>
  </bookViews>
  <sheets>
    <sheet name="จังหวัด" sheetId="4" r:id="rId1"/>
    <sheet name="อำเภอ" sheetId="5" r:id="rId2"/>
    <sheet name="ข้อมูลสรุป" sheetId="6" r:id="rId3"/>
  </sheets>
  <definedNames>
    <definedName name="_xlnm._FilterDatabase" localSheetId="2" hidden="1">ข้อมูลสรุป!$A$2:$J$74</definedName>
    <definedName name="_xlnm._FilterDatabase" localSheetId="0" hidden="1">จังหวัด!$A$2:$AH$74</definedName>
    <definedName name="_xlnm._FilterDatabase" localSheetId="1" hidden="1">อำเภอ!$A$2:$AK$173</definedName>
    <definedName name="_xlnm.Print_Titles" localSheetId="2">ข้อมูลสรุป!$A:$D,ข้อมูลสรุป!$2:$2</definedName>
    <definedName name="_xlnm.Print_Titles" localSheetId="0">จังหวัด!$A:$D,จังหวัด!$2:$2</definedName>
    <definedName name="_xlnm.Print_Titles" localSheetId="1">อำเภอ!$A:$E,อำเภอ!$2:$2</definedName>
  </definedNames>
  <calcPr calcId="144525"/>
</workbook>
</file>

<file path=xl/calcChain.xml><?xml version="1.0" encoding="utf-8"?>
<calcChain xmlns="http://schemas.openxmlformats.org/spreadsheetml/2006/main">
  <c r="E74" i="4" l="1"/>
  <c r="G173" i="5"/>
  <c r="F173" i="5"/>
  <c r="AH74" i="4" l="1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AJ173" i="5"/>
  <c r="AI173" i="5"/>
  <c r="AH173" i="5"/>
  <c r="AG173" i="5"/>
  <c r="AF173" i="5"/>
  <c r="AE173" i="5"/>
  <c r="AD173" i="5"/>
  <c r="AC173" i="5"/>
  <c r="AB173" i="5"/>
  <c r="AA173" i="5"/>
  <c r="Z173" i="5"/>
  <c r="Y173" i="5"/>
  <c r="X173" i="5"/>
  <c r="W173" i="5"/>
  <c r="V173" i="5"/>
  <c r="U173" i="5"/>
  <c r="T173" i="5"/>
  <c r="S173" i="5"/>
  <c r="R173" i="5"/>
  <c r="Q173" i="5"/>
  <c r="P173" i="5"/>
  <c r="O173" i="5"/>
  <c r="N173" i="5"/>
  <c r="M173" i="5"/>
  <c r="L173" i="5"/>
  <c r="K173" i="5"/>
  <c r="J173" i="5"/>
  <c r="I173" i="5"/>
  <c r="J74" i="6" l="1"/>
  <c r="I74" i="6"/>
  <c r="H74" i="6"/>
  <c r="G74" i="6"/>
  <c r="F74" i="6"/>
  <c r="E74" i="6"/>
</calcChain>
</file>

<file path=xl/sharedStrings.xml><?xml version="1.0" encoding="utf-8"?>
<sst xmlns="http://schemas.openxmlformats.org/spreadsheetml/2006/main" count="1140" uniqueCount="130">
  <si>
    <t>ลำดับ</t>
  </si>
  <si>
    <t>อำเภอ</t>
  </si>
  <si>
    <t>การกระจายภายนอกจังหวัด(ตัน)</t>
  </si>
  <si>
    <t>กรงปินัง</t>
  </si>
  <si>
    <t>ปลาดุก</t>
  </si>
  <si>
    <t>เพาะเลี้ยง น้ำจืด</t>
  </si>
  <si>
    <t>ปลาตะเพียน</t>
  </si>
  <si>
    <t>ปลาทับทิม(ปลานิลแดง)</t>
  </si>
  <si>
    <t>ปลานิล</t>
  </si>
  <si>
    <t>กาบัง</t>
  </si>
  <si>
    <t>ปลาจาระเม็ดน้ำจืด</t>
  </si>
  <si>
    <t>ธารโต</t>
  </si>
  <si>
    <t>ปลากดเหลือง</t>
  </si>
  <si>
    <t>จับธรรมชาติ น้ำจืด</t>
  </si>
  <si>
    <t>ปลากระสูบ</t>
  </si>
  <si>
    <t>ปลาจีน</t>
  </si>
  <si>
    <t>ปลาช่อน</t>
  </si>
  <si>
    <t>ปลาบู่</t>
  </si>
  <si>
    <t>ปลาพลวง</t>
  </si>
  <si>
    <t>ปลาพลวงชมพู</t>
  </si>
  <si>
    <t>ปลาแรด</t>
  </si>
  <si>
    <t>ปลาสวาย</t>
  </si>
  <si>
    <t>บันนังสตา</t>
  </si>
  <si>
    <t>ปลาหมอไทย</t>
  </si>
  <si>
    <t>เบตง</t>
  </si>
  <si>
    <t>เมืองยะลา</t>
  </si>
  <si>
    <t>ปลาสลิด</t>
  </si>
  <si>
    <t>ยะหา</t>
  </si>
  <si>
    <t>รามัน</t>
  </si>
  <si>
    <t>ชื่อชนิดสินค้า</t>
  </si>
  <si>
    <t>ปริมาณผลผลิตปีปัจจุบัน (ตัน)</t>
  </si>
  <si>
    <t>ปริมาณผลผลิตปีถัดไป (ตัน)</t>
  </si>
  <si>
    <t>รวม</t>
  </si>
  <si>
    <t>กุ้งก้ามกราม</t>
  </si>
  <si>
    <t>ปลากด</t>
  </si>
  <si>
    <t>ปลากระดี่</t>
  </si>
  <si>
    <t>ปลากระทิง</t>
  </si>
  <si>
    <t>ปลากระแห</t>
  </si>
  <si>
    <t>ปลากราย</t>
  </si>
  <si>
    <t>ปลาชะโด</t>
  </si>
  <si>
    <t>ปลาซิว</t>
  </si>
  <si>
    <t>ปลาเนื้ออ่อน</t>
  </si>
  <si>
    <t>ปลาสร้อยขาว</t>
  </si>
  <si>
    <t xml:space="preserve">ปลาสร้อยนกเขา  </t>
  </si>
  <si>
    <t>ปลาสลาด</t>
  </si>
  <si>
    <t>ปลาหมอช้างเหยียบ</t>
  </si>
  <si>
    <t>ปลาไหล</t>
  </si>
  <si>
    <t>สัตว์น้ำอื่นๆ</t>
  </si>
  <si>
    <t>หมายเหตุ</t>
  </si>
  <si>
    <t>สินค้า</t>
  </si>
  <si>
    <t>จำนวนเกษตรกร(ราย)</t>
  </si>
  <si>
    <t>เนื้อที่เลี้ยง(ไร่)</t>
  </si>
  <si>
    <t>ปริมาณผลผลิตปีปัจจุบัน(ตัน)</t>
  </si>
  <si>
    <t>การกระจายภายในจังหวัด(ตัน)</t>
  </si>
  <si>
    <t>กบ</t>
  </si>
  <si>
    <t>ปลาแก้มช้ำ</t>
  </si>
  <si>
    <t>ปริมาณผลผลิตปีถัดไป
(ตัน)</t>
  </si>
  <si>
    <t>ประเภทการเลี้ยง</t>
  </si>
  <si>
    <t>ประเภทกิจกรรม</t>
  </si>
  <si>
    <t>รอบการผลิต</t>
  </si>
  <si>
    <t>บ่อดิน</t>
  </si>
  <si>
    <t>กระชังน้ำ</t>
  </si>
  <si>
    <t>บ่อซีเมนต์</t>
  </si>
  <si>
    <t>ร่องสวน</t>
  </si>
  <si>
    <t>บ่อพลาสติก</t>
  </si>
  <si>
    <t>ปลาตับเต่า (ปลากระโดด)</t>
  </si>
  <si>
    <t>ปลาร่องไม้ต้บ</t>
  </si>
  <si>
    <t>ปลาไส้ตันตาแดง</t>
  </si>
  <si>
    <t>ปลาหนามหลัง</t>
  </si>
  <si>
    <t>ปลาพลวงชมพูฮาลาบาลา</t>
  </si>
  <si>
    <t>ปลาเกล็ดถี่</t>
  </si>
  <si>
    <t>ปลายี่สกเทศ</t>
  </si>
  <si>
    <t/>
  </si>
  <si>
    <t>ปลานิลสายน้ำไหลเบตง</t>
  </si>
  <si>
    <t>ผลผลิต(ตัน) ม.ค.69</t>
  </si>
  <si>
    <t>ผลผลิต(ตัน) ก.พ.69</t>
  </si>
  <si>
    <t>ผลผลิต(ตัน) มี.ค.69</t>
  </si>
  <si>
    <t>ผลผลิต(ตัน) เม.ย.69</t>
  </si>
  <si>
    <t>ผลผลิต(ตัน) พ.ค.69</t>
  </si>
  <si>
    <t>ผลผลิต(ตัน) มิ.ย.69</t>
  </si>
  <si>
    <t>ผลผลิต(ตัน) ก.ค.69</t>
  </si>
  <si>
    <t>ผลผลิต(ตัน) ส.ค.69</t>
  </si>
  <si>
    <t>ผลผลิต(ตัน) ก.ย.69</t>
  </si>
  <si>
    <t>ผลผลิต(ตัน) ต.ค.69</t>
  </si>
  <si>
    <t>ผลผลิต(ตัน) พ.ย.69</t>
  </si>
  <si>
    <t>ผลผลิต(ตัน) ธ.ค.69</t>
  </si>
  <si>
    <t>ประมาณการ(ตัน) ม.ค.70</t>
  </si>
  <si>
    <t>ประมาณการ(ตัน) ก.พ.70</t>
  </si>
  <si>
    <t>ประมาณการ(ตัน) มี.ค.70</t>
  </si>
  <si>
    <t>ประมาณการ(ตัน) เม.ย.70</t>
  </si>
  <si>
    <t>ประมาณการ(ตัน) พ.ค.70</t>
  </si>
  <si>
    <t>ประมาณการ(ตัน) มิ.ย.70</t>
  </si>
  <si>
    <t>ประมาณการ(ตัน) ก.ค.70</t>
  </si>
  <si>
    <t>ประมาณการ(ตัน) ส.ค.70</t>
  </si>
  <si>
    <t>ประมาณการ(ตัน) ก.ย.70</t>
  </si>
  <si>
    <t>ประมาณการ(ตัน) ต.ค.70</t>
  </si>
  <si>
    <t>ประมาณการ(ตัน) พ.ย.70</t>
  </si>
  <si>
    <t>ประมาณการ(ตัน) ธ.ค.70</t>
  </si>
  <si>
    <t>ปลากดคัง</t>
  </si>
  <si>
    <t>ปลากระมัง</t>
  </si>
  <si>
    <t>ปลาแขยง</t>
  </si>
  <si>
    <t>ปลาจีนเฉาเบตง</t>
  </si>
  <si>
    <t>กระชังบก</t>
  </si>
  <si>
    <t>ปลานวลจันทร์เทศ</t>
  </si>
  <si>
    <t>ปลานิลสายน้ำไหล</t>
  </si>
  <si>
    <t>ปลาบึก</t>
  </si>
  <si>
    <t xml:space="preserve">เลี้ยงปลาทับทิมในกระชัง เลี้ยงที่แม่น้ำปัตตานี อัตตราที่ปล่อย 2,500 ตัวต่อกระชัง </t>
  </si>
  <si>
    <t>ชาวประมงจะงดทำการประมงในช่วงฤดูสัตว์น้ำวางไข่ (เดือนกันยายน-พฤศจิกายน ของทุกปี)</t>
  </si>
  <si>
    <t>เกษตรกรนิยมเลี้ยงปลาดุกในบ่อเก็บน้ำเพื่อการเกษตรเพิ่มขึ้น</t>
  </si>
  <si>
    <t>เกษตรกรนิยมเลี้ยงปลาดุกในบ่อซีเมนต์ ซึ่งคงทนและคุ้มค่ากว่าพลาสติกปูพื้นบ่อ</t>
  </si>
  <si>
    <t>เกษตรกรนิยมเลี้ยงปลาตะเพียนในบ่อเก็บน้ำเพื่อการเกษตรเพิ่มขึ้น</t>
  </si>
  <si>
    <t xml:space="preserve">ปลาตับเต่าหรือที่นิยมเรียกว่าปลากระโดด เป็นสินค้าสัตว์น้ำที่มีชื่อเสียงของอำเภอธารโต  </t>
  </si>
  <si>
    <t xml:space="preserve">เกษตรกรจะเลี้ยงปลานิลแดง 1 รอบ/ปี </t>
  </si>
  <si>
    <t>เกษตรกรนิยมเลี้ยงปลานิล เนื่องจากเลี้ยงง่ายและขยายพันธุ์ได้เองตามธรรมชาติ</t>
  </si>
  <si>
    <t>เกษตรกรมีการเลี้ยงปลาตะเพียนใช้ระยะเวลาเลี้ยง 1-2 ปี  ปล่อยลูกปลาลงเลี้ยงแบบหลายรุ่น และทยอยจับตามออเดอร์การสั่งซื้อ  ขนาดปลาที่จับจำหน่ายมีขนาดเฉลี่ย 1.2-1.5 กิโลกรัมต่อตัว</t>
  </si>
  <si>
    <t>การจับปลาบึกที่เขื่อนบางลาง เกิดขึ้นเมื่อมีการระบายน้ำหรือน้ำล้นจากเขื่อนบางลาง อำเภอบันนังสตา จังหวัดยะลา ซึ่งมักจะทำให้ปลาบึกขนาดใหญ่ที่อยู่ในเขื่อนหลุดออกมาบริเวณท้ายเขื่อนหรือหน้าประตูระบายน้ำ</t>
  </si>
  <si>
    <t xml:space="preserve">ปลาจีน(เฉาหื้อ)เบตง เลี้ยงในระบบน้ำไหลผ่าน ใช้เวลาเลี้ยง 2-3 ปี จะได้ขนาด 3 กิโลกรัม กิโลกรัมละ 270 บาท จับจำหน่ายตามออเดอร์การสั่งซื้อ
</t>
  </si>
  <si>
    <t xml:space="preserve">เกษตรกรมีการปล่อยปลาดุกลงเลี้ยงในรูปแบบน้ำไหลผ่านบางส่วน </t>
  </si>
  <si>
    <t>ปลานิลสายน้ำไหล (สินค้าอัตลักษณ์) เลี้ยงแบบหนาแน่นในระบบน้ำไหลผ่านใช้เวลาเลี้ยง 8-10  เดือน จึงจะได้ขนาดตามที่ตลาดต้องการ</t>
  </si>
  <si>
    <t xml:space="preserve">ปลานิลน้ำสายน้ำไหลเบตง (สินค้า GI จังหวัดยะลา) มีการเลี้ยงแบบหนาแน่นในระบบน้ำไหลผ่านใช้เวลาเลี้ยง 6-8  เดือนจึงจะได้ขนาดตามที่ตลาดต้องการ
</t>
  </si>
  <si>
    <t xml:space="preserve">ผลผลิตปลาพลวงชมพู พื้นที่อำเภอเบตง สามารถออกจำหน่ายได้ในปี 2570 ประมาณ 500 กก. ขนาดตัวเฉลี่ย 1.9-2 กก. ผลผลิตจำนวน 400 กิโลกรัม จำหน่ายนอกจังหวัดยะลา ผ่านการสั่งซื้อทางออนไลน์
</t>
  </si>
  <si>
    <t>ปลาเกล็ดถี่ จะมีชื่อเรียกตามภาาาถิ่นว่า ปลาลามะ พบมากในฤดูฝนบริเวณอำเภอเมืองยะลา และอำเภอรามัน จังหวัดยะลา</t>
  </si>
  <si>
    <t>เกษตรกรเลี้ยงปลาทับทิม/ปลานิลแดงที่เลี้ยงในกระชังในรูปแบบเชิงพาณิชย์ บริเวณแม่น้ำปัตตานี มีอัตราการปล่อยอยู่ที่ 80 ตัว/ตร.ม.</t>
  </si>
  <si>
    <t>การเลี้ยงปลาพลวงชมพูในรูปแบบบ่อคอนกรีตระบบปิดน้ำหมุนเวียน ใช้ระยะเวลาเลี้ยง 3-4 ปี ต่อ 1 รอบการผลิต ผลผลิตที่ได้มีน้ำหนักตัวเฉลี่ย 1.9-2.0 กิโลกรัม/ตัว ผลผลิตที่ออกสู่ตลาดในปี 2569 คือผลผลิตที่มาจากการเริ่มเลี้ยงในปี 2565 และจำหน่ายตามออเดอร์การสั่งซื้อจากต่างจังหวัด</t>
  </si>
  <si>
    <t>สัตว์น้ำจืดอื่นๆ เช่น กุ้งฝอย ปูน้ำจืด และหอยน้ำจืดต่างๆ</t>
  </si>
  <si>
    <t xml:space="preserve">การเลี้ยงปลาดุกในบ่อดินสามารถเลี้ยงในอัตราที่หนาแน่นได้เนื่องจากสามารถบริหารจัดการการเลี้ยงได้ง่าย </t>
  </si>
  <si>
    <t>การเลี้ยงปลาดุกในกระชังสามารถเลี้ยงได้ในอัตราที่หนาแน่นเพราะน้ำไหลหมุนเวียนตลอด</t>
  </si>
  <si>
    <t>การเลี้ยงปลานิลแดง/ทับทัมในกระชังสามารถเลี้ยงในอัตราหนาแน่นได้เนื่องจากมีน้ำไหลเวียนตลอดเวลา</t>
  </si>
  <si>
    <t>สินค้าประมง 48 ชนิด (ข้อมูลระดับจังหวัด)</t>
  </si>
  <si>
    <t>สินค้าประมง 48 ชนิด (ข้อมูลระดับอำเภอ)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</si>
</sst>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 applyNumberFormat="1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43" fontId="3" fillId="0" borderId="0" xfId="1" applyFont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/>
    <xf numFmtId="43" fontId="3" fillId="0" borderId="1" xfId="1" applyFont="1" applyBorder="1"/>
    <xf numFmtId="0" fontId="3" fillId="0" borderId="0" xfId="0" applyNumberFormat="1" applyFont="1"/>
    <xf numFmtId="43" fontId="2" fillId="0" borderId="1" xfId="1" applyFont="1" applyBorder="1" applyAlignment="1">
      <alignment horizontal="center"/>
    </xf>
    <xf numFmtId="164" fontId="2" fillId="0" borderId="1" xfId="1" applyNumberFormat="1" applyFont="1" applyBorder="1"/>
    <xf numFmtId="43" fontId="2" fillId="0" borderId="1" xfId="1" applyFont="1" applyBorder="1"/>
    <xf numFmtId="0" fontId="3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 wrapText="1"/>
    </xf>
    <xf numFmtId="43" fontId="2" fillId="0" borderId="0" xfId="1" applyFont="1" applyAlignment="1">
      <alignment vertical="center"/>
    </xf>
    <xf numFmtId="164" fontId="2" fillId="0" borderId="1" xfId="1" applyNumberFormat="1" applyFont="1" applyBorder="1" applyAlignment="1">
      <alignment vertical="center"/>
    </xf>
    <xf numFmtId="43" fontId="2" fillId="0" borderId="1" xfId="1" applyFont="1" applyBorder="1" applyAlignment="1">
      <alignment vertical="center"/>
    </xf>
    <xf numFmtId="43" fontId="2" fillId="0" borderId="1" xfId="1" applyFont="1" applyBorder="1" applyAlignment="1">
      <alignment horizont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43" fontId="2" fillId="0" borderId="4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H74"/>
  <sheetViews>
    <sheetView tabSelected="1" topLeftCell="P1" zoomScaleNormal="100" workbookViewId="0">
      <selection activeCell="AA4" sqref="AA4"/>
    </sheetView>
  </sheetViews>
  <sheetFormatPr defaultColWidth="8.875" defaultRowHeight="20.25" x14ac:dyDescent="0.25"/>
  <cols>
    <col min="1" max="1" width="5.25" style="16" customWidth="1"/>
    <col min="2" max="2" width="19.625" style="2" customWidth="1"/>
    <col min="3" max="3" width="11.625" style="2" customWidth="1"/>
    <col min="4" max="4" width="15.625" style="2" customWidth="1"/>
    <col min="5" max="5" width="10.75" style="3" customWidth="1"/>
    <col min="6" max="8" width="11.75" style="4" customWidth="1"/>
    <col min="9" max="10" width="13" style="4" customWidth="1"/>
    <col min="11" max="22" width="12" style="4" customWidth="1"/>
    <col min="23" max="34" width="14" style="4" customWidth="1"/>
    <col min="35" max="16384" width="8.875" style="2"/>
  </cols>
  <sheetData>
    <row r="1" spans="1:34" x14ac:dyDescent="0.25">
      <c r="A1" s="1" t="s">
        <v>128</v>
      </c>
    </row>
    <row r="2" spans="1:34" s="8" customFormat="1" ht="64.349999999999994" customHeight="1" x14ac:dyDescent="0.25">
      <c r="A2" s="5" t="s">
        <v>0</v>
      </c>
      <c r="B2" s="5" t="s">
        <v>29</v>
      </c>
      <c r="C2" s="5" t="s">
        <v>57</v>
      </c>
      <c r="D2" s="5" t="s">
        <v>58</v>
      </c>
      <c r="E2" s="6" t="s">
        <v>50</v>
      </c>
      <c r="F2" s="7" t="s">
        <v>51</v>
      </c>
      <c r="G2" s="7" t="s">
        <v>30</v>
      </c>
      <c r="H2" s="7" t="s">
        <v>31</v>
      </c>
      <c r="I2" s="7" t="s">
        <v>53</v>
      </c>
      <c r="J2" s="7" t="s">
        <v>2</v>
      </c>
      <c r="K2" s="7" t="s">
        <v>74</v>
      </c>
      <c r="L2" s="7" t="s">
        <v>75</v>
      </c>
      <c r="M2" s="7" t="s">
        <v>76</v>
      </c>
      <c r="N2" s="7" t="s">
        <v>77</v>
      </c>
      <c r="O2" s="7" t="s">
        <v>78</v>
      </c>
      <c r="P2" s="7" t="s">
        <v>79</v>
      </c>
      <c r="Q2" s="7" t="s">
        <v>80</v>
      </c>
      <c r="R2" s="7" t="s">
        <v>81</v>
      </c>
      <c r="S2" s="7" t="s">
        <v>82</v>
      </c>
      <c r="T2" s="7" t="s">
        <v>83</v>
      </c>
      <c r="U2" s="7" t="s">
        <v>84</v>
      </c>
      <c r="V2" s="7" t="s">
        <v>85</v>
      </c>
      <c r="W2" s="7" t="s">
        <v>86</v>
      </c>
      <c r="X2" s="7" t="s">
        <v>87</v>
      </c>
      <c r="Y2" s="7" t="s">
        <v>88</v>
      </c>
      <c r="Z2" s="7" t="s">
        <v>89</v>
      </c>
      <c r="AA2" s="7" t="s">
        <v>90</v>
      </c>
      <c r="AB2" s="7" t="s">
        <v>91</v>
      </c>
      <c r="AC2" s="7" t="s">
        <v>92</v>
      </c>
      <c r="AD2" s="7" t="s">
        <v>93</v>
      </c>
      <c r="AE2" s="7" t="s">
        <v>94</v>
      </c>
      <c r="AF2" s="7" t="s">
        <v>95</v>
      </c>
      <c r="AG2" s="7" t="s">
        <v>96</v>
      </c>
      <c r="AH2" s="7" t="s">
        <v>97</v>
      </c>
    </row>
    <row r="3" spans="1:34" s="12" customFormat="1" x14ac:dyDescent="0.3">
      <c r="A3" s="9">
        <v>1</v>
      </c>
      <c r="B3" s="10" t="s">
        <v>54</v>
      </c>
      <c r="C3" s="10" t="s">
        <v>62</v>
      </c>
      <c r="D3" s="10" t="s">
        <v>5</v>
      </c>
      <c r="E3" s="10">
        <v>1</v>
      </c>
      <c r="F3" s="11">
        <v>0.12</v>
      </c>
      <c r="G3" s="11">
        <v>1.39</v>
      </c>
      <c r="H3" s="11">
        <v>1.5</v>
      </c>
      <c r="I3" s="11">
        <v>1.39</v>
      </c>
      <c r="J3" s="11">
        <v>0</v>
      </c>
      <c r="K3" s="11">
        <v>0.09</v>
      </c>
      <c r="L3" s="11">
        <v>0.05</v>
      </c>
      <c r="M3" s="11">
        <v>0.02</v>
      </c>
      <c r="N3" s="11">
        <v>0.23</v>
      </c>
      <c r="O3" s="11">
        <v>0.21</v>
      </c>
      <c r="P3" s="11">
        <v>0.02</v>
      </c>
      <c r="Q3" s="11">
        <v>0.05</v>
      </c>
      <c r="R3" s="11">
        <v>0.25</v>
      </c>
      <c r="S3" s="11">
        <v>0.35</v>
      </c>
      <c r="T3" s="11">
        <v>0.09</v>
      </c>
      <c r="U3" s="11">
        <v>0.01</v>
      </c>
      <c r="V3" s="11">
        <v>0.02</v>
      </c>
      <c r="W3" s="11">
        <v>0.05</v>
      </c>
      <c r="X3" s="11">
        <v>0.02</v>
      </c>
      <c r="Y3" s="11">
        <v>0.08</v>
      </c>
      <c r="Z3" s="11">
        <v>0.3</v>
      </c>
      <c r="AA3" s="11">
        <v>0.25</v>
      </c>
      <c r="AB3" s="11">
        <v>0.01</v>
      </c>
      <c r="AC3" s="11">
        <v>0.02</v>
      </c>
      <c r="AD3" s="11">
        <v>0.28000000000000003</v>
      </c>
      <c r="AE3" s="11">
        <v>0.4</v>
      </c>
      <c r="AF3" s="11">
        <v>0.05</v>
      </c>
      <c r="AG3" s="11">
        <v>0.03</v>
      </c>
      <c r="AH3" s="11">
        <v>0.01</v>
      </c>
    </row>
    <row r="4" spans="1:34" s="12" customFormat="1" x14ac:dyDescent="0.3">
      <c r="A4" s="9">
        <v>2</v>
      </c>
      <c r="B4" s="10" t="s">
        <v>33</v>
      </c>
      <c r="C4" s="10" t="s">
        <v>72</v>
      </c>
      <c r="D4" s="10" t="s">
        <v>13</v>
      </c>
      <c r="E4" s="10">
        <v>0</v>
      </c>
      <c r="F4" s="11">
        <v>0</v>
      </c>
      <c r="G4" s="11">
        <v>2.72</v>
      </c>
      <c r="H4" s="11">
        <v>3.4140000000000001</v>
      </c>
      <c r="I4" s="11">
        <v>2.72</v>
      </c>
      <c r="J4" s="11">
        <v>0</v>
      </c>
      <c r="K4" s="11">
        <v>0.125</v>
      </c>
      <c r="L4" s="11">
        <v>0.26800000000000002</v>
      </c>
      <c r="M4" s="11">
        <v>8.4999999999999992E-2</v>
      </c>
      <c r="N4" s="11">
        <v>1.2E-2</v>
      </c>
      <c r="O4" s="11">
        <v>0.115</v>
      </c>
      <c r="P4" s="11">
        <v>0.14099999999999999</v>
      </c>
      <c r="Q4" s="11">
        <v>4.1999999999999996E-2</v>
      </c>
      <c r="R4" s="11">
        <v>0.185</v>
      </c>
      <c r="S4" s="11">
        <v>0.30000000000000004</v>
      </c>
      <c r="T4" s="11">
        <v>0.55500000000000005</v>
      </c>
      <c r="U4" s="11">
        <v>0.46</v>
      </c>
      <c r="V4" s="11">
        <v>0.432</v>
      </c>
      <c r="W4" s="11">
        <v>0.14000000000000001</v>
      </c>
      <c r="X4" s="11">
        <v>0.13500000000000001</v>
      </c>
      <c r="Y4" s="11">
        <v>0.1</v>
      </c>
      <c r="Z4" s="11">
        <v>2.1000000000000001E-2</v>
      </c>
      <c r="AA4" s="11">
        <v>0.20200000000000001</v>
      </c>
      <c r="AB4" s="11">
        <v>0.18099999999999999</v>
      </c>
      <c r="AC4" s="11">
        <v>6.5000000000000002E-2</v>
      </c>
      <c r="AD4" s="11">
        <v>0.30000000000000004</v>
      </c>
      <c r="AE4" s="11">
        <v>0.46</v>
      </c>
      <c r="AF4" s="11">
        <v>0.58000000000000007</v>
      </c>
      <c r="AG4" s="11">
        <v>0.60000000000000009</v>
      </c>
      <c r="AH4" s="11">
        <v>0.63</v>
      </c>
    </row>
    <row r="5" spans="1:34" s="12" customFormat="1" x14ac:dyDescent="0.3">
      <c r="A5" s="9">
        <v>3</v>
      </c>
      <c r="B5" s="10" t="s">
        <v>98</v>
      </c>
      <c r="C5" s="10" t="s">
        <v>72</v>
      </c>
      <c r="D5" s="10" t="s">
        <v>13</v>
      </c>
      <c r="E5" s="10">
        <v>0</v>
      </c>
      <c r="F5" s="11">
        <v>0</v>
      </c>
      <c r="G5" s="11">
        <v>1.1825999999999999</v>
      </c>
      <c r="H5" s="11">
        <v>1.3108</v>
      </c>
      <c r="I5" s="11">
        <v>1.1825999999999999</v>
      </c>
      <c r="J5" s="11">
        <v>0</v>
      </c>
      <c r="K5" s="11">
        <v>1.9E-2</v>
      </c>
      <c r="L5" s="11">
        <v>4.0000000000000001E-3</v>
      </c>
      <c r="M5" s="11">
        <v>8.5000000000000006E-3</v>
      </c>
      <c r="N5" s="11">
        <v>3.7100000000000001E-2</v>
      </c>
      <c r="O5" s="11">
        <v>2.9000000000000001E-2</v>
      </c>
      <c r="P5" s="11">
        <v>0.09</v>
      </c>
      <c r="Q5" s="11">
        <v>0.107</v>
      </c>
      <c r="R5" s="11">
        <v>4.9999999999999996E-2</v>
      </c>
      <c r="S5" s="11">
        <v>0.20100000000000001</v>
      </c>
      <c r="T5" s="11">
        <v>0.17500000000000002</v>
      </c>
      <c r="U5" s="11">
        <v>0.438</v>
      </c>
      <c r="V5" s="11">
        <v>2.4E-2</v>
      </c>
      <c r="W5" s="11">
        <v>2.3E-2</v>
      </c>
      <c r="X5" s="11">
        <v>2E-3</v>
      </c>
      <c r="Y5" s="11">
        <v>6.5000000000000006E-3</v>
      </c>
      <c r="Z5" s="11">
        <v>3.6800000000000006E-2</v>
      </c>
      <c r="AA5" s="11">
        <v>3.7999999999999999E-2</v>
      </c>
      <c r="AB5" s="11">
        <v>0.03</v>
      </c>
      <c r="AC5" s="11">
        <v>9.1999999999999998E-2</v>
      </c>
      <c r="AD5" s="11">
        <v>0.14649999999999999</v>
      </c>
      <c r="AE5" s="11">
        <v>0.28000000000000003</v>
      </c>
      <c r="AF5" s="11">
        <v>0.16999999999999998</v>
      </c>
      <c r="AG5" s="11">
        <v>0.45</v>
      </c>
      <c r="AH5" s="11">
        <v>3.6000000000000004E-2</v>
      </c>
    </row>
    <row r="6" spans="1:34" s="12" customFormat="1" x14ac:dyDescent="0.3">
      <c r="A6" s="9">
        <v>4</v>
      </c>
      <c r="B6" s="10" t="s">
        <v>34</v>
      </c>
      <c r="C6" s="10" t="s">
        <v>72</v>
      </c>
      <c r="D6" s="10" t="s">
        <v>13</v>
      </c>
      <c r="E6" s="10">
        <v>0</v>
      </c>
      <c r="F6" s="11">
        <v>0</v>
      </c>
      <c r="G6" s="11">
        <v>0.32</v>
      </c>
      <c r="H6" s="11">
        <v>0.31</v>
      </c>
      <c r="I6" s="11">
        <v>0.32</v>
      </c>
      <c r="J6" s="11">
        <v>0</v>
      </c>
      <c r="K6" s="11">
        <v>0.02</v>
      </c>
      <c r="L6" s="11">
        <v>0.04</v>
      </c>
      <c r="M6" s="11">
        <v>0.02</v>
      </c>
      <c r="N6" s="11">
        <v>0</v>
      </c>
      <c r="O6" s="11">
        <v>0</v>
      </c>
      <c r="P6" s="11">
        <v>0</v>
      </c>
      <c r="Q6" s="11">
        <v>0.02</v>
      </c>
      <c r="R6" s="11">
        <v>0.03</v>
      </c>
      <c r="S6" s="11">
        <v>0.04</v>
      </c>
      <c r="T6" s="11">
        <v>0.05</v>
      </c>
      <c r="U6" s="11">
        <v>0.05</v>
      </c>
      <c r="V6" s="11">
        <v>0.05</v>
      </c>
      <c r="W6" s="11">
        <v>0.02</v>
      </c>
      <c r="X6" s="11">
        <v>0.02</v>
      </c>
      <c r="Y6" s="11">
        <v>0.03</v>
      </c>
      <c r="Z6" s="11">
        <v>0</v>
      </c>
      <c r="AA6" s="11">
        <v>0</v>
      </c>
      <c r="AB6" s="11">
        <v>0</v>
      </c>
      <c r="AC6" s="11">
        <v>0.02</v>
      </c>
      <c r="AD6" s="11">
        <v>0.03</v>
      </c>
      <c r="AE6" s="11">
        <v>0.04</v>
      </c>
      <c r="AF6" s="11">
        <v>0.05</v>
      </c>
      <c r="AG6" s="11">
        <v>0.05</v>
      </c>
      <c r="AH6" s="11">
        <v>0.05</v>
      </c>
    </row>
    <row r="7" spans="1:34" s="12" customFormat="1" x14ac:dyDescent="0.3">
      <c r="A7" s="9">
        <v>5</v>
      </c>
      <c r="B7" s="10" t="s">
        <v>12</v>
      </c>
      <c r="C7" s="10" t="s">
        <v>72</v>
      </c>
      <c r="D7" s="10" t="s">
        <v>13</v>
      </c>
      <c r="E7" s="10">
        <v>0</v>
      </c>
      <c r="F7" s="11">
        <v>0</v>
      </c>
      <c r="G7" s="11">
        <v>22.909500000000001</v>
      </c>
      <c r="H7" s="11">
        <v>23.409799999999997</v>
      </c>
      <c r="I7" s="11">
        <v>22.909500000000001</v>
      </c>
      <c r="J7" s="11">
        <v>0</v>
      </c>
      <c r="K7" s="11">
        <v>0.77900000000000003</v>
      </c>
      <c r="L7" s="11">
        <v>0.83500000000000008</v>
      </c>
      <c r="M7" s="11">
        <v>1.42</v>
      </c>
      <c r="N7" s="11">
        <v>1.2450000000000001</v>
      </c>
      <c r="O7" s="11">
        <v>1.2479999999999998</v>
      </c>
      <c r="P7" s="11">
        <v>1.3499999999999999</v>
      </c>
      <c r="Q7" s="11">
        <v>1.4950000000000001</v>
      </c>
      <c r="R7" s="11">
        <v>2.21</v>
      </c>
      <c r="S7" s="11">
        <v>1.825</v>
      </c>
      <c r="T7" s="11">
        <v>3.5185000000000004</v>
      </c>
      <c r="U7" s="11">
        <v>2.9704999999999999</v>
      </c>
      <c r="V7" s="11">
        <v>4.0135000000000005</v>
      </c>
      <c r="W7" s="11">
        <v>0.87</v>
      </c>
      <c r="X7" s="11">
        <v>0.78</v>
      </c>
      <c r="Y7" s="11">
        <v>1.45</v>
      </c>
      <c r="Z7" s="11">
        <v>1.32</v>
      </c>
      <c r="AA7" s="11">
        <v>1.47</v>
      </c>
      <c r="AB7" s="11">
        <v>1.47</v>
      </c>
      <c r="AC7" s="11">
        <v>1.69</v>
      </c>
      <c r="AD7" s="11">
        <v>2.2000000000000002</v>
      </c>
      <c r="AE7" s="11">
        <v>2</v>
      </c>
      <c r="AF7" s="11">
        <v>3.5335999999999999</v>
      </c>
      <c r="AG7" s="11">
        <v>3.4125999999999999</v>
      </c>
      <c r="AH7" s="11">
        <v>3.2135999999999996</v>
      </c>
    </row>
    <row r="8" spans="1:34" s="12" customFormat="1" x14ac:dyDescent="0.3">
      <c r="A8" s="9"/>
      <c r="B8" s="10" t="s">
        <v>12</v>
      </c>
      <c r="C8" s="10" t="s">
        <v>60</v>
      </c>
      <c r="D8" s="10" t="s">
        <v>5</v>
      </c>
      <c r="E8" s="10">
        <v>5</v>
      </c>
      <c r="F8" s="11">
        <v>1.365</v>
      </c>
      <c r="G8" s="11">
        <v>1.5779999999999998</v>
      </c>
      <c r="H8" s="11">
        <v>1.5249999999999999</v>
      </c>
      <c r="I8" s="11">
        <v>1.5779999999999998</v>
      </c>
      <c r="J8" s="11">
        <v>0</v>
      </c>
      <c r="K8" s="11">
        <v>0.02</v>
      </c>
      <c r="L8" s="11">
        <v>0.05</v>
      </c>
      <c r="M8" s="11">
        <v>0.02</v>
      </c>
      <c r="N8" s="11">
        <v>0.01</v>
      </c>
      <c r="O8" s="11">
        <v>0.04</v>
      </c>
      <c r="P8" s="11">
        <v>0.01</v>
      </c>
      <c r="Q8" s="11">
        <v>0.13</v>
      </c>
      <c r="R8" s="11">
        <v>0.15</v>
      </c>
      <c r="S8" s="11">
        <v>0.25</v>
      </c>
      <c r="T8" s="11">
        <v>0.77800000000000002</v>
      </c>
      <c r="U8" s="11">
        <v>0.11</v>
      </c>
      <c r="V8" s="11">
        <v>0.01</v>
      </c>
      <c r="W8" s="11">
        <v>0.05</v>
      </c>
      <c r="X8" s="11">
        <v>0.02</v>
      </c>
      <c r="Y8" s="11">
        <v>0.06</v>
      </c>
      <c r="Z8" s="11">
        <v>0.03</v>
      </c>
      <c r="AA8" s="11">
        <v>0.05</v>
      </c>
      <c r="AB8" s="11">
        <v>0.02</v>
      </c>
      <c r="AC8" s="11">
        <v>1.4999999999999999E-2</v>
      </c>
      <c r="AD8" s="11">
        <v>0.67500000000000004</v>
      </c>
      <c r="AE8" s="11">
        <v>0.15</v>
      </c>
      <c r="AF8" s="11">
        <v>0.28999999999999998</v>
      </c>
      <c r="AG8" s="11">
        <v>0.155</v>
      </c>
      <c r="AH8" s="11">
        <v>0.01</v>
      </c>
    </row>
    <row r="9" spans="1:34" s="12" customFormat="1" x14ac:dyDescent="0.3">
      <c r="A9" s="9">
        <v>6</v>
      </c>
      <c r="B9" s="10" t="s">
        <v>35</v>
      </c>
      <c r="C9" s="10" t="s">
        <v>72</v>
      </c>
      <c r="D9" s="10" t="s">
        <v>13</v>
      </c>
      <c r="E9" s="10">
        <v>0</v>
      </c>
      <c r="F9" s="11">
        <v>0</v>
      </c>
      <c r="G9" s="11">
        <v>1.4569999999999999</v>
      </c>
      <c r="H9" s="11">
        <v>2.2200000000000002</v>
      </c>
      <c r="I9" s="11">
        <v>1.4569999999999999</v>
      </c>
      <c r="J9" s="11">
        <v>0</v>
      </c>
      <c r="K9" s="11">
        <v>0.03</v>
      </c>
      <c r="L9" s="11">
        <v>0.03</v>
      </c>
      <c r="M9" s="11">
        <v>0.05</v>
      </c>
      <c r="N9" s="11">
        <v>7.0000000000000007E-2</v>
      </c>
      <c r="O9" s="11">
        <v>0.04</v>
      </c>
      <c r="P9" s="11">
        <v>0.29000000000000004</v>
      </c>
      <c r="Q9" s="11">
        <v>6.0000000000000005E-2</v>
      </c>
      <c r="R9" s="11">
        <v>0.16</v>
      </c>
      <c r="S9" s="11">
        <v>0.157</v>
      </c>
      <c r="T9" s="11">
        <v>0.19</v>
      </c>
      <c r="U9" s="11">
        <v>0.17</v>
      </c>
      <c r="V9" s="11">
        <v>0.21000000000000002</v>
      </c>
      <c r="W9" s="11">
        <v>0.05</v>
      </c>
      <c r="X9" s="11">
        <v>0.12</v>
      </c>
      <c r="Y9" s="11">
        <v>0.1</v>
      </c>
      <c r="Z9" s="11">
        <v>0.2</v>
      </c>
      <c r="AA9" s="11">
        <v>0.1</v>
      </c>
      <c r="AB9" s="11">
        <v>0.3</v>
      </c>
      <c r="AC9" s="11">
        <v>0.1</v>
      </c>
      <c r="AD9" s="11">
        <v>0.2</v>
      </c>
      <c r="AE9" s="11">
        <v>0.3</v>
      </c>
      <c r="AF9" s="11">
        <v>0.35</v>
      </c>
      <c r="AG9" s="11">
        <v>0.1</v>
      </c>
      <c r="AH9" s="11">
        <v>0.3</v>
      </c>
    </row>
    <row r="10" spans="1:34" s="12" customFormat="1" x14ac:dyDescent="0.3">
      <c r="A10" s="9">
        <v>7</v>
      </c>
      <c r="B10" s="10" t="s">
        <v>36</v>
      </c>
      <c r="C10" s="10" t="s">
        <v>72</v>
      </c>
      <c r="D10" s="10" t="s">
        <v>13</v>
      </c>
      <c r="E10" s="10">
        <v>0</v>
      </c>
      <c r="F10" s="11">
        <v>0</v>
      </c>
      <c r="G10" s="11">
        <v>2.1421000000000001</v>
      </c>
      <c r="H10" s="11">
        <v>2.222</v>
      </c>
      <c r="I10" s="11">
        <v>2.1421000000000001</v>
      </c>
      <c r="J10" s="11">
        <v>0</v>
      </c>
      <c r="K10" s="11">
        <v>2.2000000000000002E-2</v>
      </c>
      <c r="L10" s="11">
        <v>1.35E-2</v>
      </c>
      <c r="M10" s="11">
        <v>2.2499999999999999E-2</v>
      </c>
      <c r="N10" s="11">
        <v>4.1999999999999997E-3</v>
      </c>
      <c r="O10" s="11">
        <v>3.8699999999999998E-2</v>
      </c>
      <c r="P10" s="11">
        <v>7.8199999999999992E-2</v>
      </c>
      <c r="Q10" s="11">
        <v>7.0000000000000007E-2</v>
      </c>
      <c r="R10" s="11">
        <v>0.10400000000000001</v>
      </c>
      <c r="S10" s="11">
        <v>9.8000000000000004E-2</v>
      </c>
      <c r="T10" s="11">
        <v>0.17499999999999999</v>
      </c>
      <c r="U10" s="11">
        <v>0.63100000000000001</v>
      </c>
      <c r="V10" s="11">
        <v>0.88500000000000001</v>
      </c>
      <c r="W10" s="11">
        <v>1.2E-2</v>
      </c>
      <c r="X10" s="11">
        <v>1.3000000000000001E-2</v>
      </c>
      <c r="Y10" s="11">
        <v>0.04</v>
      </c>
      <c r="Z10" s="11">
        <v>0.01</v>
      </c>
      <c r="AA10" s="11">
        <v>2.3E-2</v>
      </c>
      <c r="AB10" s="11">
        <v>8.8999999999999996E-2</v>
      </c>
      <c r="AC10" s="11">
        <v>0.04</v>
      </c>
      <c r="AD10" s="11">
        <v>0.20500000000000002</v>
      </c>
      <c r="AE10" s="11">
        <v>0.09</v>
      </c>
      <c r="AF10" s="11">
        <v>0.37</v>
      </c>
      <c r="AG10" s="11">
        <v>0.44999999999999996</v>
      </c>
      <c r="AH10" s="11">
        <v>0.87999999999999989</v>
      </c>
    </row>
    <row r="11" spans="1:34" s="12" customFormat="1" x14ac:dyDescent="0.3">
      <c r="A11" s="9">
        <v>8</v>
      </c>
      <c r="B11" s="10" t="s">
        <v>99</v>
      </c>
      <c r="C11" s="10" t="s">
        <v>72</v>
      </c>
      <c r="D11" s="10" t="s">
        <v>13</v>
      </c>
      <c r="E11" s="10">
        <v>0</v>
      </c>
      <c r="F11" s="11">
        <v>0</v>
      </c>
      <c r="G11" s="11">
        <v>14.907999999999999</v>
      </c>
      <c r="H11" s="11">
        <v>15.45</v>
      </c>
      <c r="I11" s="11">
        <v>14.907999999999999</v>
      </c>
      <c r="J11" s="11">
        <v>0</v>
      </c>
      <c r="K11" s="11">
        <v>0.95</v>
      </c>
      <c r="L11" s="11">
        <v>0.32800000000000001</v>
      </c>
      <c r="M11" s="11">
        <v>0.48</v>
      </c>
      <c r="N11" s="11">
        <v>0.2</v>
      </c>
      <c r="O11" s="11">
        <v>1.375</v>
      </c>
      <c r="P11" s="11">
        <v>1.4</v>
      </c>
      <c r="Q11" s="11">
        <v>1.65</v>
      </c>
      <c r="R11" s="11">
        <v>1.895</v>
      </c>
      <c r="S11" s="11">
        <v>1.85</v>
      </c>
      <c r="T11" s="11">
        <v>1.95</v>
      </c>
      <c r="U11" s="11">
        <v>1.58</v>
      </c>
      <c r="V11" s="11">
        <v>1.25</v>
      </c>
      <c r="W11" s="11">
        <v>0.6</v>
      </c>
      <c r="X11" s="11">
        <v>0.5</v>
      </c>
      <c r="Y11" s="11">
        <v>0.9</v>
      </c>
      <c r="Z11" s="11">
        <v>1.1000000000000001</v>
      </c>
      <c r="AA11" s="11">
        <v>1.35</v>
      </c>
      <c r="AB11" s="11">
        <v>1.65</v>
      </c>
      <c r="AC11" s="11">
        <v>1.6</v>
      </c>
      <c r="AD11" s="11">
        <v>1.55</v>
      </c>
      <c r="AE11" s="11">
        <v>1.6</v>
      </c>
      <c r="AF11" s="11">
        <v>1.8</v>
      </c>
      <c r="AG11" s="11">
        <v>1.7</v>
      </c>
      <c r="AH11" s="11">
        <v>1.1000000000000001</v>
      </c>
    </row>
    <row r="12" spans="1:34" s="12" customFormat="1" x14ac:dyDescent="0.3">
      <c r="A12" s="9">
        <v>9</v>
      </c>
      <c r="B12" s="10" t="s">
        <v>14</v>
      </c>
      <c r="C12" s="10" t="s">
        <v>72</v>
      </c>
      <c r="D12" s="10" t="s">
        <v>13</v>
      </c>
      <c r="E12" s="10">
        <v>0</v>
      </c>
      <c r="F12" s="11">
        <v>0</v>
      </c>
      <c r="G12" s="11">
        <v>19.755000000000003</v>
      </c>
      <c r="H12" s="11">
        <v>20.260000000000002</v>
      </c>
      <c r="I12" s="11">
        <v>19.755000000000003</v>
      </c>
      <c r="J12" s="11">
        <v>0</v>
      </c>
      <c r="K12" s="11">
        <v>1.1870000000000001</v>
      </c>
      <c r="L12" s="11">
        <v>1.2949999999999999</v>
      </c>
      <c r="M12" s="11">
        <v>1.6160000000000001</v>
      </c>
      <c r="N12" s="11">
        <v>1.71</v>
      </c>
      <c r="O12" s="11">
        <v>2.0819999999999999</v>
      </c>
      <c r="P12" s="11">
        <v>2.2050000000000001</v>
      </c>
      <c r="Q12" s="11">
        <v>2.37</v>
      </c>
      <c r="R12" s="11">
        <v>1.5509999999999999</v>
      </c>
      <c r="S12" s="11">
        <v>1.004</v>
      </c>
      <c r="T12" s="11">
        <v>1.9089999999999998</v>
      </c>
      <c r="U12" s="11">
        <v>1.1599999999999999</v>
      </c>
      <c r="V12" s="11">
        <v>1.6659999999999999</v>
      </c>
      <c r="W12" s="11">
        <v>1.3340000000000001</v>
      </c>
      <c r="X12" s="11">
        <v>1.3919999999999999</v>
      </c>
      <c r="Y12" s="11">
        <v>1.44</v>
      </c>
      <c r="Z12" s="11">
        <v>1.6380000000000001</v>
      </c>
      <c r="AA12" s="11">
        <v>2.3770000000000002</v>
      </c>
      <c r="AB12" s="11">
        <v>2.2289999999999996</v>
      </c>
      <c r="AC12" s="11">
        <v>2.3569999999999998</v>
      </c>
      <c r="AD12" s="11">
        <v>1.4949999999999999</v>
      </c>
      <c r="AE12" s="11">
        <v>0.96000000000000008</v>
      </c>
      <c r="AF12" s="11">
        <v>1.4</v>
      </c>
      <c r="AG12" s="11">
        <v>1.653</v>
      </c>
      <c r="AH12" s="11">
        <v>1.9850000000000001</v>
      </c>
    </row>
    <row r="13" spans="1:34" s="12" customFormat="1" x14ac:dyDescent="0.3">
      <c r="A13" s="9">
        <v>10</v>
      </c>
      <c r="B13" s="10" t="s">
        <v>37</v>
      </c>
      <c r="C13" s="10" t="s">
        <v>72</v>
      </c>
      <c r="D13" s="10" t="s">
        <v>13</v>
      </c>
      <c r="E13" s="10">
        <v>0</v>
      </c>
      <c r="F13" s="11">
        <v>0</v>
      </c>
      <c r="G13" s="11">
        <v>18.72</v>
      </c>
      <c r="H13" s="11">
        <v>21.105</v>
      </c>
      <c r="I13" s="11">
        <v>18.72</v>
      </c>
      <c r="J13" s="11">
        <v>0</v>
      </c>
      <c r="K13" s="11">
        <v>1.21</v>
      </c>
      <c r="L13" s="11">
        <v>1.0299999999999998</v>
      </c>
      <c r="M13" s="11">
        <v>1.1000000000000001</v>
      </c>
      <c r="N13" s="11">
        <v>1.29</v>
      </c>
      <c r="O13" s="11">
        <v>1.1930000000000001</v>
      </c>
      <c r="P13" s="11">
        <v>0.95100000000000007</v>
      </c>
      <c r="Q13" s="11">
        <v>1.133</v>
      </c>
      <c r="R13" s="11">
        <v>0.99399999999999999</v>
      </c>
      <c r="S13" s="11">
        <v>2.2640000000000002</v>
      </c>
      <c r="T13" s="11">
        <v>2.5949999999999998</v>
      </c>
      <c r="U13" s="11">
        <v>2.34</v>
      </c>
      <c r="V13" s="11">
        <v>2.62</v>
      </c>
      <c r="W13" s="11">
        <v>1.4</v>
      </c>
      <c r="X13" s="11">
        <v>1.2999999999999998</v>
      </c>
      <c r="Y13" s="11">
        <v>1.1499999999999999</v>
      </c>
      <c r="Z13" s="11">
        <v>1.1500000000000001</v>
      </c>
      <c r="AA13" s="11">
        <v>0.98</v>
      </c>
      <c r="AB13" s="11">
        <v>0.95</v>
      </c>
      <c r="AC13" s="11">
        <v>0.92500000000000004</v>
      </c>
      <c r="AD13" s="11">
        <v>1</v>
      </c>
      <c r="AE13" s="11">
        <v>2.4</v>
      </c>
      <c r="AF13" s="11">
        <v>3.2</v>
      </c>
      <c r="AG13" s="11">
        <v>3.6</v>
      </c>
      <c r="AH13" s="11">
        <v>3.05</v>
      </c>
    </row>
    <row r="14" spans="1:34" s="12" customFormat="1" x14ac:dyDescent="0.3">
      <c r="A14" s="9">
        <v>11</v>
      </c>
      <c r="B14" s="10" t="s">
        <v>38</v>
      </c>
      <c r="C14" s="10" t="s">
        <v>72</v>
      </c>
      <c r="D14" s="10" t="s">
        <v>13</v>
      </c>
      <c r="E14" s="10">
        <v>0</v>
      </c>
      <c r="F14" s="11">
        <v>0</v>
      </c>
      <c r="G14" s="11">
        <v>1.4335</v>
      </c>
      <c r="H14" s="11">
        <v>1.6930000000000001</v>
      </c>
      <c r="I14" s="11">
        <v>1.4335</v>
      </c>
      <c r="J14" s="11">
        <v>0</v>
      </c>
      <c r="K14" s="11">
        <v>2.1000000000000001E-2</v>
      </c>
      <c r="L14" s="11">
        <v>1.2E-2</v>
      </c>
      <c r="M14" s="11">
        <v>0.05</v>
      </c>
      <c r="N14" s="11">
        <v>3.1E-2</v>
      </c>
      <c r="O14" s="11">
        <v>0.1215</v>
      </c>
      <c r="P14" s="11">
        <v>4.7E-2</v>
      </c>
      <c r="Q14" s="11">
        <v>0.155</v>
      </c>
      <c r="R14" s="11">
        <v>0.12000000000000001</v>
      </c>
      <c r="S14" s="11">
        <v>6.7999999999999991E-2</v>
      </c>
      <c r="T14" s="11">
        <v>0.246</v>
      </c>
      <c r="U14" s="11">
        <v>0.18</v>
      </c>
      <c r="V14" s="11">
        <v>0.38200000000000001</v>
      </c>
      <c r="W14" s="11">
        <v>1.2E-2</v>
      </c>
      <c r="X14" s="11">
        <v>2.1000000000000001E-2</v>
      </c>
      <c r="Y14" s="11">
        <v>1.4999999999999999E-2</v>
      </c>
      <c r="Z14" s="11">
        <v>2.3E-2</v>
      </c>
      <c r="AA14" s="11">
        <v>0.157</v>
      </c>
      <c r="AB14" s="11">
        <v>0.122</v>
      </c>
      <c r="AC14" s="11">
        <v>0.16</v>
      </c>
      <c r="AD14" s="11">
        <v>0.128</v>
      </c>
      <c r="AE14" s="11">
        <v>0.14000000000000001</v>
      </c>
      <c r="AF14" s="11">
        <v>0.27</v>
      </c>
      <c r="AG14" s="11">
        <v>0.3</v>
      </c>
      <c r="AH14" s="11">
        <v>0.34499999999999997</v>
      </c>
    </row>
    <row r="15" spans="1:34" s="12" customFormat="1" x14ac:dyDescent="0.3">
      <c r="A15" s="9">
        <v>12</v>
      </c>
      <c r="B15" s="10" t="s">
        <v>70</v>
      </c>
      <c r="C15" s="10" t="s">
        <v>72</v>
      </c>
      <c r="D15" s="10" t="s">
        <v>13</v>
      </c>
      <c r="E15" s="10">
        <v>0</v>
      </c>
      <c r="F15" s="11">
        <v>0</v>
      </c>
      <c r="G15" s="11">
        <v>12.93</v>
      </c>
      <c r="H15" s="11">
        <v>13.21</v>
      </c>
      <c r="I15" s="11">
        <v>12.93</v>
      </c>
      <c r="J15" s="11">
        <v>0</v>
      </c>
      <c r="K15" s="11">
        <v>1.6</v>
      </c>
      <c r="L15" s="11">
        <v>1.75</v>
      </c>
      <c r="M15" s="11">
        <v>0.3</v>
      </c>
      <c r="N15" s="11">
        <v>0.12</v>
      </c>
      <c r="O15" s="11">
        <v>0.15</v>
      </c>
      <c r="P15" s="11">
        <v>0.67</v>
      </c>
      <c r="Q15" s="11">
        <v>0.65</v>
      </c>
      <c r="R15" s="11">
        <v>0.62</v>
      </c>
      <c r="S15" s="11">
        <v>0.61</v>
      </c>
      <c r="T15" s="11">
        <v>2.12</v>
      </c>
      <c r="U15" s="11">
        <v>2.15</v>
      </c>
      <c r="V15" s="11">
        <v>2.19</v>
      </c>
      <c r="W15" s="11">
        <v>1.5</v>
      </c>
      <c r="X15" s="11">
        <v>1.8</v>
      </c>
      <c r="Y15" s="11">
        <v>0.5</v>
      </c>
      <c r="Z15" s="11">
        <v>0.11</v>
      </c>
      <c r="AA15" s="11">
        <v>0.12</v>
      </c>
      <c r="AB15" s="11">
        <v>0.44</v>
      </c>
      <c r="AC15" s="11">
        <v>0.42000000000000004</v>
      </c>
      <c r="AD15" s="11">
        <v>0.35</v>
      </c>
      <c r="AE15" s="11">
        <v>1.1200000000000001</v>
      </c>
      <c r="AF15" s="11">
        <v>2.2999999999999998</v>
      </c>
      <c r="AG15" s="11">
        <v>2.35</v>
      </c>
      <c r="AH15" s="11">
        <v>2.2000000000000002</v>
      </c>
    </row>
    <row r="16" spans="1:34" s="12" customFormat="1" x14ac:dyDescent="0.3">
      <c r="A16" s="9">
        <v>13</v>
      </c>
      <c r="B16" s="10" t="s">
        <v>55</v>
      </c>
      <c r="C16" s="10" t="s">
        <v>72</v>
      </c>
      <c r="D16" s="10" t="s">
        <v>13</v>
      </c>
      <c r="E16" s="10">
        <v>0</v>
      </c>
      <c r="F16" s="11">
        <v>0</v>
      </c>
      <c r="G16" s="11">
        <v>27.032999999999998</v>
      </c>
      <c r="H16" s="11">
        <v>28.974999999999998</v>
      </c>
      <c r="I16" s="11">
        <v>27.032999999999998</v>
      </c>
      <c r="J16" s="11">
        <v>0</v>
      </c>
      <c r="K16" s="11">
        <v>2.4500000000000002</v>
      </c>
      <c r="L16" s="11">
        <v>2.73</v>
      </c>
      <c r="M16" s="11">
        <v>1.825</v>
      </c>
      <c r="N16" s="11">
        <v>0.80200000000000005</v>
      </c>
      <c r="O16" s="11">
        <v>1.4480000000000002</v>
      </c>
      <c r="P16" s="11">
        <v>1.5649999999999999</v>
      </c>
      <c r="Q16" s="11">
        <v>2.0379999999999998</v>
      </c>
      <c r="R16" s="11">
        <v>1.7420000000000002</v>
      </c>
      <c r="S16" s="11">
        <v>1.9550000000000001</v>
      </c>
      <c r="T16" s="11">
        <v>2.698</v>
      </c>
      <c r="U16" s="11">
        <v>3.83</v>
      </c>
      <c r="V16" s="11">
        <v>3.9499999999999997</v>
      </c>
      <c r="W16" s="11">
        <v>2.8</v>
      </c>
      <c r="X16" s="11">
        <v>2.95</v>
      </c>
      <c r="Y16" s="11">
        <v>2.085</v>
      </c>
      <c r="Z16" s="11">
        <v>2.06</v>
      </c>
      <c r="AA16" s="11">
        <v>1.57</v>
      </c>
      <c r="AB16" s="11">
        <v>1.07</v>
      </c>
      <c r="AC16" s="11">
        <v>1.88</v>
      </c>
      <c r="AD16" s="11">
        <v>1.93</v>
      </c>
      <c r="AE16" s="11">
        <v>1.81</v>
      </c>
      <c r="AF16" s="11">
        <v>2.72</v>
      </c>
      <c r="AG16" s="11">
        <v>3.8</v>
      </c>
      <c r="AH16" s="11">
        <v>4.3</v>
      </c>
    </row>
    <row r="17" spans="1:34" s="12" customFormat="1" x14ac:dyDescent="0.3">
      <c r="A17" s="9">
        <v>14</v>
      </c>
      <c r="B17" s="10" t="s">
        <v>100</v>
      </c>
      <c r="C17" s="10" t="s">
        <v>72</v>
      </c>
      <c r="D17" s="10" t="s">
        <v>13</v>
      </c>
      <c r="E17" s="10">
        <v>0</v>
      </c>
      <c r="F17" s="11">
        <v>0</v>
      </c>
      <c r="G17" s="11">
        <v>4.0519999999999996</v>
      </c>
      <c r="H17" s="11">
        <v>4.47</v>
      </c>
      <c r="I17" s="11">
        <v>4.0519999999999996</v>
      </c>
      <c r="J17" s="11">
        <v>0</v>
      </c>
      <c r="K17" s="11">
        <v>0.22500000000000001</v>
      </c>
      <c r="L17" s="11">
        <v>0.41199999999999998</v>
      </c>
      <c r="M17" s="11">
        <v>3.2000000000000001E-2</v>
      </c>
      <c r="N17" s="11">
        <v>0.12</v>
      </c>
      <c r="O17" s="11">
        <v>0.52500000000000002</v>
      </c>
      <c r="P17" s="11">
        <v>0.251</v>
      </c>
      <c r="Q17" s="11">
        <v>5.5E-2</v>
      </c>
      <c r="R17" s="11">
        <v>0.02</v>
      </c>
      <c r="S17" s="11">
        <v>0.112</v>
      </c>
      <c r="T17" s="11">
        <v>0.5</v>
      </c>
      <c r="U17" s="11">
        <v>0.85</v>
      </c>
      <c r="V17" s="11">
        <v>0.95</v>
      </c>
      <c r="W17" s="11">
        <v>0.35</v>
      </c>
      <c r="X17" s="11">
        <v>0.5</v>
      </c>
      <c r="Y17" s="11">
        <v>0.08</v>
      </c>
      <c r="Z17" s="11">
        <v>0.11</v>
      </c>
      <c r="AA17" s="11">
        <v>0.4</v>
      </c>
      <c r="AB17" s="11">
        <v>0.3</v>
      </c>
      <c r="AC17" s="11">
        <v>0.08</v>
      </c>
      <c r="AD17" s="11">
        <v>0.15</v>
      </c>
      <c r="AE17" s="11">
        <v>0.1</v>
      </c>
      <c r="AF17" s="11">
        <v>0.8</v>
      </c>
      <c r="AG17" s="11">
        <v>0.7</v>
      </c>
      <c r="AH17" s="11">
        <v>0.9</v>
      </c>
    </row>
    <row r="18" spans="1:34" s="12" customFormat="1" x14ac:dyDescent="0.3">
      <c r="A18" s="9">
        <v>15</v>
      </c>
      <c r="B18" s="10" t="s">
        <v>10</v>
      </c>
      <c r="C18" s="10" t="s">
        <v>60</v>
      </c>
      <c r="D18" s="10" t="s">
        <v>5</v>
      </c>
      <c r="E18" s="10">
        <v>6</v>
      </c>
      <c r="F18" s="11">
        <v>2.6779999999999999</v>
      </c>
      <c r="G18" s="11">
        <v>1.367</v>
      </c>
      <c r="H18" s="11">
        <v>1.212</v>
      </c>
      <c r="I18" s="11">
        <v>1.367</v>
      </c>
      <c r="J18" s="11">
        <v>0</v>
      </c>
      <c r="K18" s="11">
        <v>2E-3</v>
      </c>
      <c r="L18" s="11">
        <v>1E-3</v>
      </c>
      <c r="M18" s="11">
        <v>5.0000000000000001E-3</v>
      </c>
      <c r="N18" s="11">
        <v>2E-3</v>
      </c>
      <c r="O18" s="11">
        <v>1E-3</v>
      </c>
      <c r="P18" s="11">
        <v>0.154</v>
      </c>
      <c r="Q18" s="11">
        <v>0.253</v>
      </c>
      <c r="R18" s="11">
        <v>1E-3</v>
      </c>
      <c r="S18" s="11">
        <v>6.8000000000000005E-2</v>
      </c>
      <c r="T18" s="11">
        <v>0.85</v>
      </c>
      <c r="U18" s="11">
        <v>0.02</v>
      </c>
      <c r="V18" s="11">
        <v>0.01</v>
      </c>
      <c r="W18" s="11">
        <v>1E-3</v>
      </c>
      <c r="X18" s="11">
        <v>3.0000000000000001E-3</v>
      </c>
      <c r="Y18" s="11">
        <v>0.252</v>
      </c>
      <c r="Z18" s="11">
        <v>0.13200000000000001</v>
      </c>
      <c r="AA18" s="11">
        <v>6.5000000000000002E-2</v>
      </c>
      <c r="AB18" s="11">
        <v>8.1000000000000003E-2</v>
      </c>
      <c r="AC18" s="11">
        <v>0.02</v>
      </c>
      <c r="AD18" s="11">
        <v>0.23499999999999999</v>
      </c>
      <c r="AE18" s="11">
        <v>0.34299999999999997</v>
      </c>
      <c r="AF18" s="11">
        <v>5.1999999999999998E-2</v>
      </c>
      <c r="AG18" s="11">
        <v>0.01</v>
      </c>
      <c r="AH18" s="11">
        <v>1.7999999999999999E-2</v>
      </c>
    </row>
    <row r="19" spans="1:34" s="12" customFormat="1" x14ac:dyDescent="0.3">
      <c r="A19" s="9">
        <v>16</v>
      </c>
      <c r="B19" s="10" t="s">
        <v>101</v>
      </c>
      <c r="C19" s="10" t="s">
        <v>60</v>
      </c>
      <c r="D19" s="10" t="s">
        <v>5</v>
      </c>
      <c r="E19" s="10">
        <v>65</v>
      </c>
      <c r="F19" s="11">
        <v>12.401300000000001</v>
      </c>
      <c r="G19" s="11">
        <v>3.5430000000000001</v>
      </c>
      <c r="H19" s="11">
        <v>3.673</v>
      </c>
      <c r="I19" s="11">
        <v>3.5430000000000001</v>
      </c>
      <c r="J19" s="11">
        <v>0</v>
      </c>
      <c r="K19" s="11">
        <v>0.372</v>
      </c>
      <c r="L19" s="11">
        <v>0.33600000000000002</v>
      </c>
      <c r="M19" s="11">
        <v>0.372</v>
      </c>
      <c r="N19" s="11">
        <v>0.36</v>
      </c>
      <c r="O19" s="11">
        <v>0.186</v>
      </c>
      <c r="P19" s="11">
        <v>0.186</v>
      </c>
      <c r="Q19" s="11">
        <v>0.186</v>
      </c>
      <c r="R19" s="11">
        <v>0.36</v>
      </c>
      <c r="S19" s="11">
        <v>0.36</v>
      </c>
      <c r="T19" s="11">
        <v>0.36</v>
      </c>
      <c r="U19" s="11">
        <v>0.186</v>
      </c>
      <c r="V19" s="11">
        <v>0.27900000000000003</v>
      </c>
      <c r="W19" s="11">
        <v>0.38200000000000001</v>
      </c>
      <c r="X19" s="11">
        <v>0.34</v>
      </c>
      <c r="Y19" s="11">
        <v>0.38</v>
      </c>
      <c r="Z19" s="11">
        <v>0.38</v>
      </c>
      <c r="AA19" s="11">
        <v>0.19</v>
      </c>
      <c r="AB19" s="11">
        <v>0.192</v>
      </c>
      <c r="AC19" s="11">
        <v>0.192</v>
      </c>
      <c r="AD19" s="11">
        <v>0.38</v>
      </c>
      <c r="AE19" s="11">
        <v>0.38</v>
      </c>
      <c r="AF19" s="11">
        <v>0.38</v>
      </c>
      <c r="AG19" s="11">
        <v>0.192</v>
      </c>
      <c r="AH19" s="11">
        <v>0.28499999999999998</v>
      </c>
    </row>
    <row r="20" spans="1:34" s="12" customFormat="1" x14ac:dyDescent="0.3">
      <c r="A20" s="9">
        <v>17</v>
      </c>
      <c r="B20" s="10" t="s">
        <v>15</v>
      </c>
      <c r="C20" s="10" t="s">
        <v>60</v>
      </c>
      <c r="D20" s="10" t="s">
        <v>5</v>
      </c>
      <c r="E20" s="10">
        <v>1</v>
      </c>
      <c r="F20" s="11">
        <v>2.7</v>
      </c>
      <c r="G20" s="11">
        <v>0.4</v>
      </c>
      <c r="H20" s="11">
        <v>0.49</v>
      </c>
      <c r="I20" s="11">
        <v>0.4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0.4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0.49</v>
      </c>
      <c r="AH20" s="11">
        <v>0</v>
      </c>
    </row>
    <row r="21" spans="1:34" s="12" customFormat="1" x14ac:dyDescent="0.3">
      <c r="A21" s="9">
        <v>18</v>
      </c>
      <c r="B21" s="10" t="s">
        <v>16</v>
      </c>
      <c r="C21" s="10" t="s">
        <v>72</v>
      </c>
      <c r="D21" s="10" t="s">
        <v>13</v>
      </c>
      <c r="E21" s="10">
        <v>0</v>
      </c>
      <c r="F21" s="11">
        <v>0</v>
      </c>
      <c r="G21" s="11">
        <v>2.0552000000000001</v>
      </c>
      <c r="H21" s="11">
        <v>2.1722999999999999</v>
      </c>
      <c r="I21" s="11">
        <v>2.0552000000000001</v>
      </c>
      <c r="J21" s="11">
        <v>0</v>
      </c>
      <c r="K21" s="11">
        <v>4.5600000000000002E-2</v>
      </c>
      <c r="L21" s="11">
        <v>7.85E-2</v>
      </c>
      <c r="M21" s="11">
        <v>8.2100000000000006E-2</v>
      </c>
      <c r="N21" s="11">
        <v>0.25750000000000001</v>
      </c>
      <c r="O21" s="11">
        <v>0.26370000000000005</v>
      </c>
      <c r="P21" s="11">
        <v>0.2112</v>
      </c>
      <c r="Q21" s="11">
        <v>0.2477</v>
      </c>
      <c r="R21" s="11">
        <v>0.28710000000000002</v>
      </c>
      <c r="S21" s="11">
        <v>0.112</v>
      </c>
      <c r="T21" s="11">
        <v>0.14949999999999999</v>
      </c>
      <c r="U21" s="11">
        <v>0.14509999999999998</v>
      </c>
      <c r="V21" s="11">
        <v>0.17519999999999999</v>
      </c>
      <c r="W21" s="11">
        <v>9.5000000000000001E-2</v>
      </c>
      <c r="X21" s="11">
        <v>7.5600000000000001E-2</v>
      </c>
      <c r="Y21" s="11">
        <v>3.7999999999999999E-2</v>
      </c>
      <c r="Z21" s="11">
        <v>0.22070000000000001</v>
      </c>
      <c r="AA21" s="11">
        <v>0.26900000000000002</v>
      </c>
      <c r="AB21" s="11">
        <v>0.25519999999999998</v>
      </c>
      <c r="AC21" s="11">
        <v>0.2611</v>
      </c>
      <c r="AD21" s="11">
        <v>0.28959999999999997</v>
      </c>
      <c r="AE21" s="11">
        <v>0.1414</v>
      </c>
      <c r="AF21" s="11">
        <v>0.19020000000000001</v>
      </c>
      <c r="AG21" s="11">
        <v>0.1565</v>
      </c>
      <c r="AH21" s="11">
        <v>0.18</v>
      </c>
    </row>
    <row r="22" spans="1:34" s="12" customFormat="1" x14ac:dyDescent="0.3">
      <c r="A22" s="9"/>
      <c r="B22" s="10" t="s">
        <v>16</v>
      </c>
      <c r="C22" s="10" t="s">
        <v>60</v>
      </c>
      <c r="D22" s="10" t="s">
        <v>5</v>
      </c>
      <c r="E22" s="10">
        <v>7</v>
      </c>
      <c r="F22" s="11">
        <v>0.28000000000000003</v>
      </c>
      <c r="G22" s="11">
        <v>0.92100000000000004</v>
      </c>
      <c r="H22" s="11">
        <v>0.94599999999999995</v>
      </c>
      <c r="I22" s="11">
        <v>0.92100000000000004</v>
      </c>
      <c r="J22" s="11">
        <v>0</v>
      </c>
      <c r="K22" s="11">
        <v>5.0000000000000001E-3</v>
      </c>
      <c r="L22" s="11">
        <v>3.0000000000000001E-3</v>
      </c>
      <c r="M22" s="11">
        <v>8.0000000000000002E-3</v>
      </c>
      <c r="N22" s="11">
        <v>0.1</v>
      </c>
      <c r="O22" s="11">
        <v>1.4999999999999999E-2</v>
      </c>
      <c r="P22" s="11">
        <v>0.11</v>
      </c>
      <c r="Q22" s="11">
        <v>0.05</v>
      </c>
      <c r="R22" s="11">
        <v>0.15</v>
      </c>
      <c r="S22" s="11">
        <v>0.25</v>
      </c>
      <c r="T22" s="11">
        <v>0.12</v>
      </c>
      <c r="U22" s="11">
        <v>0.1</v>
      </c>
      <c r="V22" s="11">
        <v>0.01</v>
      </c>
      <c r="W22" s="11">
        <v>8.0000000000000002E-3</v>
      </c>
      <c r="X22" s="11">
        <v>1E-3</v>
      </c>
      <c r="Y22" s="11">
        <v>2E-3</v>
      </c>
      <c r="Z22" s="11">
        <v>0.2</v>
      </c>
      <c r="AA22" s="11">
        <v>2.5000000000000001E-2</v>
      </c>
      <c r="AB22" s="11">
        <v>0.15</v>
      </c>
      <c r="AC22" s="11">
        <v>0.08</v>
      </c>
      <c r="AD22" s="11">
        <v>0.08</v>
      </c>
      <c r="AE22" s="11">
        <v>0.2</v>
      </c>
      <c r="AF22" s="11">
        <v>0.09</v>
      </c>
      <c r="AG22" s="11">
        <v>0.1</v>
      </c>
      <c r="AH22" s="11">
        <v>0.01</v>
      </c>
    </row>
    <row r="23" spans="1:34" s="12" customFormat="1" x14ac:dyDescent="0.3">
      <c r="A23" s="9">
        <v>18</v>
      </c>
      <c r="B23" s="10" t="s">
        <v>39</v>
      </c>
      <c r="C23" s="10" t="s">
        <v>72</v>
      </c>
      <c r="D23" s="10" t="s">
        <v>13</v>
      </c>
      <c r="E23" s="10">
        <v>0</v>
      </c>
      <c r="F23" s="11">
        <v>0</v>
      </c>
      <c r="G23" s="11">
        <v>4.6099999999999994</v>
      </c>
      <c r="H23" s="11">
        <v>4.7759999999999998</v>
      </c>
      <c r="I23" s="11">
        <v>4.6099999999999994</v>
      </c>
      <c r="J23" s="11">
        <v>0</v>
      </c>
      <c r="K23" s="11">
        <v>0.53</v>
      </c>
      <c r="L23" s="11">
        <v>0.47800000000000004</v>
      </c>
      <c r="M23" s="11">
        <v>0.58200000000000007</v>
      </c>
      <c r="N23" s="11">
        <v>1.008</v>
      </c>
      <c r="O23" s="11">
        <v>0.59100000000000008</v>
      </c>
      <c r="P23" s="11">
        <v>0.11499999999999999</v>
      </c>
      <c r="Q23" s="11">
        <v>0.30599999999999999</v>
      </c>
      <c r="R23" s="11">
        <v>0.621</v>
      </c>
      <c r="S23" s="11">
        <v>7.4999999999999997E-2</v>
      </c>
      <c r="T23" s="11">
        <v>0.16500000000000001</v>
      </c>
      <c r="U23" s="11">
        <v>6.0999999999999999E-2</v>
      </c>
      <c r="V23" s="11">
        <v>7.8E-2</v>
      </c>
      <c r="W23" s="11">
        <v>0.92</v>
      </c>
      <c r="X23" s="11">
        <v>0.83000000000000007</v>
      </c>
      <c r="Y23" s="11">
        <v>0.31</v>
      </c>
      <c r="Z23" s="11">
        <v>0.47500000000000003</v>
      </c>
      <c r="AA23" s="11">
        <v>0.36199999999999999</v>
      </c>
      <c r="AB23" s="11">
        <v>0.38</v>
      </c>
      <c r="AC23" s="11">
        <v>0.28000000000000003</v>
      </c>
      <c r="AD23" s="11">
        <v>0.67499999999999993</v>
      </c>
      <c r="AE23" s="11">
        <v>0.09</v>
      </c>
      <c r="AF23" s="11">
        <v>0.16999999999999998</v>
      </c>
      <c r="AG23" s="11">
        <v>0.155</v>
      </c>
      <c r="AH23" s="11">
        <v>0.129</v>
      </c>
    </row>
    <row r="24" spans="1:34" s="12" customFormat="1" x14ac:dyDescent="0.3">
      <c r="A24" s="9">
        <v>20</v>
      </c>
      <c r="B24" s="10" t="s">
        <v>40</v>
      </c>
      <c r="C24" s="10" t="s">
        <v>72</v>
      </c>
      <c r="D24" s="10" t="s">
        <v>13</v>
      </c>
      <c r="E24" s="10">
        <v>0</v>
      </c>
      <c r="F24" s="11">
        <v>0</v>
      </c>
      <c r="G24" s="11">
        <v>0.65600000000000003</v>
      </c>
      <c r="H24" s="11">
        <v>0.69750000000000001</v>
      </c>
      <c r="I24" s="11">
        <v>0.65600000000000003</v>
      </c>
      <c r="J24" s="11">
        <v>0</v>
      </c>
      <c r="K24" s="11">
        <v>1E-3</v>
      </c>
      <c r="L24" s="11">
        <v>2E-3</v>
      </c>
      <c r="M24" s="11">
        <v>8.9999999999999993E-3</v>
      </c>
      <c r="N24" s="11">
        <v>1E-3</v>
      </c>
      <c r="O24" s="11">
        <v>2E-3</v>
      </c>
      <c r="P24" s="11">
        <v>1E-3</v>
      </c>
      <c r="Q24" s="11">
        <v>0.01</v>
      </c>
      <c r="R24" s="11">
        <v>0.03</v>
      </c>
      <c r="S24" s="11">
        <v>0.02</v>
      </c>
      <c r="T24" s="11">
        <v>0.215</v>
      </c>
      <c r="U24" s="11">
        <v>0.19</v>
      </c>
      <c r="V24" s="11">
        <v>0.17499999999999999</v>
      </c>
      <c r="W24" s="11">
        <v>1E-3</v>
      </c>
      <c r="X24" s="11">
        <v>2.5000000000000001E-3</v>
      </c>
      <c r="Y24" s="11">
        <v>5.0000000000000001E-3</v>
      </c>
      <c r="Z24" s="11">
        <v>2E-3</v>
      </c>
      <c r="AA24" s="11">
        <v>3.0000000000000001E-3</v>
      </c>
      <c r="AB24" s="11">
        <v>2E-3</v>
      </c>
      <c r="AC24" s="11">
        <v>5.5E-2</v>
      </c>
      <c r="AD24" s="11">
        <v>0.15</v>
      </c>
      <c r="AE24" s="11">
        <v>3.5000000000000003E-2</v>
      </c>
      <c r="AF24" s="11">
        <v>0.04</v>
      </c>
      <c r="AG24" s="11">
        <v>0.187</v>
      </c>
      <c r="AH24" s="11">
        <v>0.215</v>
      </c>
    </row>
    <row r="25" spans="1:34" s="12" customFormat="1" x14ac:dyDescent="0.3">
      <c r="A25" s="9">
        <v>21</v>
      </c>
      <c r="B25" s="10" t="s">
        <v>4</v>
      </c>
      <c r="C25" s="10" t="s">
        <v>61</v>
      </c>
      <c r="D25" s="10" t="s">
        <v>5</v>
      </c>
      <c r="E25" s="10">
        <v>4</v>
      </c>
      <c r="F25" s="11">
        <v>0.108</v>
      </c>
      <c r="G25" s="11">
        <v>3.6</v>
      </c>
      <c r="H25" s="11">
        <v>4.5</v>
      </c>
      <c r="I25" s="11">
        <v>2.5</v>
      </c>
      <c r="J25" s="11">
        <v>1.1000000000000001</v>
      </c>
      <c r="K25" s="11">
        <v>0.2</v>
      </c>
      <c r="L25" s="11">
        <v>2</v>
      </c>
      <c r="M25" s="11">
        <v>0.2</v>
      </c>
      <c r="N25" s="11">
        <v>0.2</v>
      </c>
      <c r="O25" s="11">
        <v>0</v>
      </c>
      <c r="P25" s="11">
        <v>0</v>
      </c>
      <c r="Q25" s="11">
        <v>0</v>
      </c>
      <c r="R25" s="11">
        <v>0.5</v>
      </c>
      <c r="S25" s="11">
        <v>0.5</v>
      </c>
      <c r="T25" s="11">
        <v>0</v>
      </c>
      <c r="U25" s="11">
        <v>0</v>
      </c>
      <c r="V25" s="11">
        <v>0</v>
      </c>
      <c r="W25" s="11">
        <v>0.5</v>
      </c>
      <c r="X25" s="11">
        <v>0.5</v>
      </c>
      <c r="Y25" s="11">
        <v>0.5</v>
      </c>
      <c r="Z25" s="11">
        <v>0.5</v>
      </c>
      <c r="AA25" s="11">
        <v>0.5</v>
      </c>
      <c r="AB25" s="11">
        <v>0.5</v>
      </c>
      <c r="AC25" s="11">
        <v>0.5</v>
      </c>
      <c r="AD25" s="11">
        <v>0.5</v>
      </c>
      <c r="AE25" s="11">
        <v>0.5</v>
      </c>
      <c r="AF25" s="11">
        <v>0</v>
      </c>
      <c r="AG25" s="11">
        <v>0</v>
      </c>
      <c r="AH25" s="11">
        <v>0</v>
      </c>
    </row>
    <row r="26" spans="1:34" s="12" customFormat="1" x14ac:dyDescent="0.3">
      <c r="A26" s="9"/>
      <c r="B26" s="10" t="s">
        <v>4</v>
      </c>
      <c r="C26" s="10" t="s">
        <v>102</v>
      </c>
      <c r="D26" s="10" t="s">
        <v>5</v>
      </c>
      <c r="E26" s="10">
        <v>35</v>
      </c>
      <c r="F26" s="11">
        <v>0.17499999999999999</v>
      </c>
      <c r="G26" s="11">
        <v>6.3</v>
      </c>
      <c r="H26" s="11">
        <v>6.81</v>
      </c>
      <c r="I26" s="11">
        <v>6.3</v>
      </c>
      <c r="J26" s="11">
        <v>0</v>
      </c>
      <c r="K26" s="11">
        <v>0</v>
      </c>
      <c r="L26" s="11">
        <v>0</v>
      </c>
      <c r="M26" s="11">
        <v>0</v>
      </c>
      <c r="N26" s="11">
        <v>1.5</v>
      </c>
      <c r="O26" s="11">
        <v>2.1</v>
      </c>
      <c r="P26" s="11">
        <v>2</v>
      </c>
      <c r="Q26" s="11">
        <v>0.4</v>
      </c>
      <c r="R26" s="11">
        <v>0.3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1.6</v>
      </c>
      <c r="AA26" s="11">
        <v>2.2599999999999998</v>
      </c>
      <c r="AB26" s="11">
        <v>2.15</v>
      </c>
      <c r="AC26" s="11">
        <v>0.45</v>
      </c>
      <c r="AD26" s="11">
        <v>0.35</v>
      </c>
      <c r="AE26" s="11">
        <v>0</v>
      </c>
      <c r="AF26" s="11">
        <v>0</v>
      </c>
      <c r="AG26" s="11">
        <v>0</v>
      </c>
      <c r="AH26" s="11">
        <v>0</v>
      </c>
    </row>
    <row r="27" spans="1:34" s="12" customFormat="1" x14ac:dyDescent="0.3">
      <c r="A27" s="9"/>
      <c r="B27" s="10" t="s">
        <v>4</v>
      </c>
      <c r="C27" s="10" t="s">
        <v>72</v>
      </c>
      <c r="D27" s="10" t="s">
        <v>13</v>
      </c>
      <c r="E27" s="10">
        <v>0</v>
      </c>
      <c r="F27" s="11">
        <v>0</v>
      </c>
      <c r="G27" s="11">
        <v>2.1305000000000001</v>
      </c>
      <c r="H27" s="11">
        <v>2.3085</v>
      </c>
      <c r="I27" s="11">
        <v>2.1305000000000001</v>
      </c>
      <c r="J27" s="11">
        <v>0</v>
      </c>
      <c r="K27" s="11">
        <v>2.5000000000000001E-2</v>
      </c>
      <c r="L27" s="11">
        <v>0.03</v>
      </c>
      <c r="M27" s="11">
        <v>0.14499999999999999</v>
      </c>
      <c r="N27" s="11">
        <v>0.19800000000000001</v>
      </c>
      <c r="O27" s="11">
        <v>0.185</v>
      </c>
      <c r="P27" s="11">
        <v>0.182</v>
      </c>
      <c r="Q27" s="11">
        <v>0.17899999999999999</v>
      </c>
      <c r="R27" s="11">
        <v>0.155</v>
      </c>
      <c r="S27" s="11">
        <v>5.7499999999999996E-2</v>
      </c>
      <c r="T27" s="11">
        <v>0.36799999999999999</v>
      </c>
      <c r="U27" s="11">
        <v>0.26999999999999996</v>
      </c>
      <c r="V27" s="11">
        <v>0.33600000000000002</v>
      </c>
      <c r="W27" s="11">
        <v>0.03</v>
      </c>
      <c r="X27" s="11">
        <v>3.5000000000000003E-2</v>
      </c>
      <c r="Y27" s="11">
        <v>0.2</v>
      </c>
      <c r="Z27" s="11">
        <v>0.21</v>
      </c>
      <c r="AA27" s="11">
        <v>0.19</v>
      </c>
      <c r="AB27" s="11">
        <v>0.19800000000000001</v>
      </c>
      <c r="AC27" s="11">
        <v>0.10500000000000001</v>
      </c>
      <c r="AD27" s="11">
        <v>8.3000000000000004E-2</v>
      </c>
      <c r="AE27" s="11">
        <v>0.05</v>
      </c>
      <c r="AF27" s="11">
        <v>0.42500000000000004</v>
      </c>
      <c r="AG27" s="11">
        <v>0.41599999999999998</v>
      </c>
      <c r="AH27" s="11">
        <v>0.36649999999999999</v>
      </c>
    </row>
    <row r="28" spans="1:34" s="12" customFormat="1" x14ac:dyDescent="0.3">
      <c r="A28" s="9"/>
      <c r="B28" s="10" t="s">
        <v>4</v>
      </c>
      <c r="C28" s="10" t="s">
        <v>62</v>
      </c>
      <c r="D28" s="10" t="s">
        <v>5</v>
      </c>
      <c r="E28" s="10">
        <v>51</v>
      </c>
      <c r="F28" s="11">
        <v>1.7174999999999998</v>
      </c>
      <c r="G28" s="11">
        <v>19.1845</v>
      </c>
      <c r="H28" s="11">
        <v>23.67</v>
      </c>
      <c r="I28" s="11">
        <v>19.1845</v>
      </c>
      <c r="J28" s="11">
        <v>0</v>
      </c>
      <c r="K28" s="11">
        <v>1.03</v>
      </c>
      <c r="L28" s="11">
        <v>1.7</v>
      </c>
      <c r="M28" s="11">
        <v>1.1000000000000001</v>
      </c>
      <c r="N28" s="11">
        <v>1.22</v>
      </c>
      <c r="O28" s="11">
        <v>1.6760000000000002</v>
      </c>
      <c r="P28" s="11">
        <v>2.847</v>
      </c>
      <c r="Q28" s="11">
        <v>2.23</v>
      </c>
      <c r="R28" s="11">
        <v>2.99</v>
      </c>
      <c r="S28" s="11">
        <v>2.1065</v>
      </c>
      <c r="T28" s="11">
        <v>1.7050000000000001</v>
      </c>
      <c r="U28" s="11">
        <v>0.17</v>
      </c>
      <c r="V28" s="11">
        <v>0.41</v>
      </c>
      <c r="W28" s="11">
        <v>1.55</v>
      </c>
      <c r="X28" s="11">
        <v>1.85</v>
      </c>
      <c r="Y28" s="11">
        <v>1.49</v>
      </c>
      <c r="Z28" s="11">
        <v>2.12</v>
      </c>
      <c r="AA28" s="11">
        <v>2.4169999999999998</v>
      </c>
      <c r="AB28" s="11">
        <v>3.3279999999999998</v>
      </c>
      <c r="AC28" s="11">
        <v>2.02</v>
      </c>
      <c r="AD28" s="11">
        <v>3.55</v>
      </c>
      <c r="AE28" s="11">
        <v>2.7170000000000001</v>
      </c>
      <c r="AF28" s="11">
        <v>1.8980000000000001</v>
      </c>
      <c r="AG28" s="11">
        <v>0.27</v>
      </c>
      <c r="AH28" s="11">
        <v>0.46</v>
      </c>
    </row>
    <row r="29" spans="1:34" s="12" customFormat="1" x14ac:dyDescent="0.3">
      <c r="A29" s="9"/>
      <c r="B29" s="10" t="s">
        <v>4</v>
      </c>
      <c r="C29" s="10" t="s">
        <v>60</v>
      </c>
      <c r="D29" s="10" t="s">
        <v>5</v>
      </c>
      <c r="E29" s="10">
        <v>974</v>
      </c>
      <c r="F29" s="11">
        <v>139.1275</v>
      </c>
      <c r="G29" s="11">
        <v>136.66800000000001</v>
      </c>
      <c r="H29" s="11">
        <v>144.69999999999999</v>
      </c>
      <c r="I29" s="11">
        <v>126.66799999999999</v>
      </c>
      <c r="J29" s="11">
        <v>10</v>
      </c>
      <c r="K29" s="11">
        <v>7.09</v>
      </c>
      <c r="L29" s="11">
        <v>8.23</v>
      </c>
      <c r="M29" s="11">
        <v>9.0500000000000007</v>
      </c>
      <c r="N29" s="11">
        <v>7.7799999999999994</v>
      </c>
      <c r="O29" s="11">
        <v>14.04</v>
      </c>
      <c r="P29" s="11">
        <v>14.808</v>
      </c>
      <c r="Q29" s="11">
        <v>15.530000000000001</v>
      </c>
      <c r="R29" s="11">
        <v>16.66</v>
      </c>
      <c r="S29" s="11">
        <v>19.059999999999999</v>
      </c>
      <c r="T29" s="11">
        <v>10.84</v>
      </c>
      <c r="U29" s="11">
        <v>8.2199999999999989</v>
      </c>
      <c r="V29" s="11">
        <v>5.3599999999999994</v>
      </c>
      <c r="W29" s="11">
        <v>8.5</v>
      </c>
      <c r="X29" s="11">
        <v>9.129999999999999</v>
      </c>
      <c r="Y29" s="11">
        <v>7.6999999999999993</v>
      </c>
      <c r="Z29" s="11">
        <v>8.7800000000000011</v>
      </c>
      <c r="AA29" s="11">
        <v>16.119999999999997</v>
      </c>
      <c r="AB29" s="11">
        <v>16.489999999999998</v>
      </c>
      <c r="AC29" s="11">
        <v>17.89</v>
      </c>
      <c r="AD29" s="11">
        <v>18.670000000000002</v>
      </c>
      <c r="AE29" s="11">
        <v>16.72</v>
      </c>
      <c r="AF29" s="11">
        <v>9.16</v>
      </c>
      <c r="AG29" s="11">
        <v>10.120000000000001</v>
      </c>
      <c r="AH29" s="11">
        <v>5.42</v>
      </c>
    </row>
    <row r="30" spans="1:34" s="12" customFormat="1" x14ac:dyDescent="0.3">
      <c r="A30" s="9"/>
      <c r="B30" s="10" t="s">
        <v>4</v>
      </c>
      <c r="C30" s="10" t="s">
        <v>64</v>
      </c>
      <c r="D30" s="10" t="s">
        <v>5</v>
      </c>
      <c r="E30" s="10">
        <v>11</v>
      </c>
      <c r="F30" s="11">
        <v>0.17</v>
      </c>
      <c r="G30" s="11">
        <v>1.9119999999999999</v>
      </c>
      <c r="H30" s="11">
        <v>2.2400000000000002</v>
      </c>
      <c r="I30" s="11">
        <v>1.9119999999999999</v>
      </c>
      <c r="J30" s="11">
        <v>0</v>
      </c>
      <c r="K30" s="11">
        <v>0.09</v>
      </c>
      <c r="L30" s="11">
        <v>5.7000000000000002E-2</v>
      </c>
      <c r="M30" s="11">
        <v>2.5000000000000001E-2</v>
      </c>
      <c r="N30" s="11">
        <v>0.18</v>
      </c>
      <c r="O30" s="11">
        <v>0.15</v>
      </c>
      <c r="P30" s="11">
        <v>0.25</v>
      </c>
      <c r="Q30" s="11">
        <v>0.05</v>
      </c>
      <c r="R30" s="11">
        <v>0.02</v>
      </c>
      <c r="S30" s="11">
        <v>0.01</v>
      </c>
      <c r="T30" s="11">
        <v>0.98</v>
      </c>
      <c r="U30" s="11">
        <v>0.08</v>
      </c>
      <c r="V30" s="11">
        <v>0.02</v>
      </c>
      <c r="W30" s="11">
        <v>0.09</v>
      </c>
      <c r="X30" s="11">
        <v>0.06</v>
      </c>
      <c r="Y30" s="11">
        <v>0.02</v>
      </c>
      <c r="Z30" s="11">
        <v>0.9</v>
      </c>
      <c r="AA30" s="11">
        <v>0.2</v>
      </c>
      <c r="AB30" s="11">
        <v>0.28000000000000003</v>
      </c>
      <c r="AC30" s="11">
        <v>0.09</v>
      </c>
      <c r="AD30" s="11">
        <v>0.05</v>
      </c>
      <c r="AE30" s="11">
        <v>0.02</v>
      </c>
      <c r="AF30" s="11">
        <v>0.5</v>
      </c>
      <c r="AG30" s="11">
        <v>0.02</v>
      </c>
      <c r="AH30" s="11">
        <v>0.01</v>
      </c>
    </row>
    <row r="31" spans="1:34" s="12" customFormat="1" x14ac:dyDescent="0.3">
      <c r="A31" s="9"/>
      <c r="B31" s="10" t="s">
        <v>4</v>
      </c>
      <c r="C31" s="10" t="s">
        <v>63</v>
      </c>
      <c r="D31" s="10" t="s">
        <v>5</v>
      </c>
      <c r="E31" s="10">
        <v>40</v>
      </c>
      <c r="F31" s="11">
        <v>7.8807999999999989</v>
      </c>
      <c r="G31" s="11">
        <v>21.495000000000001</v>
      </c>
      <c r="H31" s="11">
        <v>22.609000000000002</v>
      </c>
      <c r="I31" s="11">
        <v>19.995000000000001</v>
      </c>
      <c r="J31" s="11">
        <v>1.5</v>
      </c>
      <c r="K31" s="11">
        <v>2.0499999999999998</v>
      </c>
      <c r="L31" s="11">
        <v>2.3600000000000003</v>
      </c>
      <c r="M31" s="11">
        <v>2.0750000000000002</v>
      </c>
      <c r="N31" s="11">
        <v>1.841</v>
      </c>
      <c r="O31" s="11">
        <v>1.2249999999999999</v>
      </c>
      <c r="P31" s="11">
        <v>1.3580000000000001</v>
      </c>
      <c r="Q31" s="11">
        <v>1.8780000000000001</v>
      </c>
      <c r="R31" s="11">
        <v>1.81</v>
      </c>
      <c r="S31" s="11">
        <v>2.0819999999999999</v>
      </c>
      <c r="T31" s="11">
        <v>2.0350000000000001</v>
      </c>
      <c r="U31" s="11">
        <v>1.78</v>
      </c>
      <c r="V31" s="11">
        <v>1.0009999999999999</v>
      </c>
      <c r="W31" s="11">
        <v>3</v>
      </c>
      <c r="X31" s="11">
        <v>2.63</v>
      </c>
      <c r="Y31" s="11">
        <v>1.3029999999999999</v>
      </c>
      <c r="Z31" s="11">
        <v>1.5049999999999999</v>
      </c>
      <c r="AA31" s="11">
        <v>1.2509999999999999</v>
      </c>
      <c r="AB31" s="11">
        <v>1.2089999999999999</v>
      </c>
      <c r="AC31" s="11">
        <v>1.98</v>
      </c>
      <c r="AD31" s="11">
        <v>2.9249999999999998</v>
      </c>
      <c r="AE31" s="11">
        <v>2.62</v>
      </c>
      <c r="AF31" s="11">
        <v>2.35</v>
      </c>
      <c r="AG31" s="11">
        <v>0.83500000000000008</v>
      </c>
      <c r="AH31" s="11">
        <v>1.0009999999999999</v>
      </c>
    </row>
    <row r="32" spans="1:34" s="12" customFormat="1" x14ac:dyDescent="0.3">
      <c r="A32" s="9">
        <v>22</v>
      </c>
      <c r="B32" s="10" t="s">
        <v>6</v>
      </c>
      <c r="C32" s="10" t="s">
        <v>72</v>
      </c>
      <c r="D32" s="10" t="s">
        <v>13</v>
      </c>
      <c r="E32" s="10">
        <v>0</v>
      </c>
      <c r="F32" s="11">
        <v>0</v>
      </c>
      <c r="G32" s="11">
        <v>37.79</v>
      </c>
      <c r="H32" s="11">
        <v>40.340000000000003</v>
      </c>
      <c r="I32" s="11">
        <v>37.79</v>
      </c>
      <c r="J32" s="11">
        <v>0</v>
      </c>
      <c r="K32" s="11">
        <v>2.91</v>
      </c>
      <c r="L32" s="11">
        <v>3.2600000000000002</v>
      </c>
      <c r="M32" s="11">
        <v>2.65</v>
      </c>
      <c r="N32" s="11">
        <v>1.98</v>
      </c>
      <c r="O32" s="11">
        <v>3.02</v>
      </c>
      <c r="P32" s="11">
        <v>3.21</v>
      </c>
      <c r="Q32" s="11">
        <v>2.63</v>
      </c>
      <c r="R32" s="11">
        <v>3.81</v>
      </c>
      <c r="S32" s="11">
        <v>2.6500000000000004</v>
      </c>
      <c r="T32" s="11">
        <v>3.95</v>
      </c>
      <c r="U32" s="11">
        <v>4.13</v>
      </c>
      <c r="V32" s="11">
        <v>3.59</v>
      </c>
      <c r="W32" s="11">
        <v>2.9200000000000004</v>
      </c>
      <c r="X32" s="11">
        <v>3</v>
      </c>
      <c r="Y32" s="11">
        <v>2.65</v>
      </c>
      <c r="Z32" s="11">
        <v>2.38</v>
      </c>
      <c r="AA32" s="11">
        <v>3.35</v>
      </c>
      <c r="AB32" s="11">
        <v>3.3000000000000003</v>
      </c>
      <c r="AC32" s="11">
        <v>2.7500000000000004</v>
      </c>
      <c r="AD32" s="11">
        <v>4.37</v>
      </c>
      <c r="AE32" s="11">
        <v>3.1500000000000004</v>
      </c>
      <c r="AF32" s="11">
        <v>4.58</v>
      </c>
      <c r="AG32" s="11">
        <v>4.29</v>
      </c>
      <c r="AH32" s="11">
        <v>3.6</v>
      </c>
    </row>
    <row r="33" spans="1:34" s="12" customFormat="1" x14ac:dyDescent="0.3">
      <c r="A33" s="9"/>
      <c r="B33" s="10" t="s">
        <v>6</v>
      </c>
      <c r="C33" s="10" t="s">
        <v>60</v>
      </c>
      <c r="D33" s="10" t="s">
        <v>5</v>
      </c>
      <c r="E33" s="10">
        <v>136</v>
      </c>
      <c r="F33" s="11">
        <v>43.8217</v>
      </c>
      <c r="G33" s="11">
        <v>39.830000000000005</v>
      </c>
      <c r="H33" s="11">
        <v>40.680000000000007</v>
      </c>
      <c r="I33" s="11">
        <v>39.830000000000005</v>
      </c>
      <c r="J33" s="11">
        <v>0</v>
      </c>
      <c r="K33" s="11">
        <v>2.7</v>
      </c>
      <c r="L33" s="11">
        <v>3.25</v>
      </c>
      <c r="M33" s="11">
        <v>2.452</v>
      </c>
      <c r="N33" s="11">
        <v>2.6920000000000002</v>
      </c>
      <c r="O33" s="11">
        <v>2.8320000000000003</v>
      </c>
      <c r="P33" s="11">
        <v>2.4319999999999999</v>
      </c>
      <c r="Q33" s="11">
        <v>2.7109999999999999</v>
      </c>
      <c r="R33" s="11">
        <v>2.9009999999999998</v>
      </c>
      <c r="S33" s="11">
        <v>2.75</v>
      </c>
      <c r="T33" s="11">
        <v>7.879999999999999</v>
      </c>
      <c r="U33" s="11">
        <v>4.5100000000000007</v>
      </c>
      <c r="V33" s="11">
        <v>2.72</v>
      </c>
      <c r="W33" s="11">
        <v>3.09</v>
      </c>
      <c r="X33" s="11">
        <v>2.7699999999999996</v>
      </c>
      <c r="Y33" s="11">
        <v>2.6100000000000003</v>
      </c>
      <c r="Z33" s="11">
        <v>2.6700000000000004</v>
      </c>
      <c r="AA33" s="11">
        <v>3.04</v>
      </c>
      <c r="AB33" s="11">
        <v>2.0500000000000003</v>
      </c>
      <c r="AC33" s="11">
        <v>2.91</v>
      </c>
      <c r="AD33" s="11">
        <v>3.0700000000000003</v>
      </c>
      <c r="AE33" s="11">
        <v>2.5199999999999996</v>
      </c>
      <c r="AF33" s="11">
        <v>7.8</v>
      </c>
      <c r="AG33" s="11">
        <v>4.96</v>
      </c>
      <c r="AH33" s="11">
        <v>3.19</v>
      </c>
    </row>
    <row r="34" spans="1:34" s="12" customFormat="1" x14ac:dyDescent="0.3">
      <c r="A34" s="9"/>
      <c r="B34" s="10" t="s">
        <v>6</v>
      </c>
      <c r="C34" s="10" t="s">
        <v>63</v>
      </c>
      <c r="D34" s="10" t="s">
        <v>5</v>
      </c>
      <c r="E34" s="10">
        <v>8</v>
      </c>
      <c r="F34" s="11">
        <v>2.4243000000000001</v>
      </c>
      <c r="G34" s="11">
        <v>3.98</v>
      </c>
      <c r="H34" s="11">
        <v>3.9299999999999997</v>
      </c>
      <c r="I34" s="11">
        <v>3.98</v>
      </c>
      <c r="J34" s="11">
        <v>0</v>
      </c>
      <c r="K34" s="11">
        <v>0.52</v>
      </c>
      <c r="L34" s="11">
        <v>0.51</v>
      </c>
      <c r="M34" s="11">
        <v>0.23</v>
      </c>
      <c r="N34" s="11">
        <v>0.05</v>
      </c>
      <c r="O34" s="11">
        <v>0.02</v>
      </c>
      <c r="P34" s="11">
        <v>0.21000000000000002</v>
      </c>
      <c r="Q34" s="11">
        <v>0.28000000000000003</v>
      </c>
      <c r="R34" s="11">
        <v>0.44999999999999996</v>
      </c>
      <c r="S34" s="11">
        <v>0.3</v>
      </c>
      <c r="T34" s="11">
        <v>1.38</v>
      </c>
      <c r="U34" s="11">
        <v>0.01</v>
      </c>
      <c r="V34" s="11">
        <v>0.02</v>
      </c>
      <c r="W34" s="11">
        <v>0.55000000000000004</v>
      </c>
      <c r="X34" s="11">
        <v>0.52</v>
      </c>
      <c r="Y34" s="11">
        <v>0.01</v>
      </c>
      <c r="Z34" s="11">
        <v>0.02</v>
      </c>
      <c r="AA34" s="11">
        <v>0.05</v>
      </c>
      <c r="AB34" s="11">
        <v>0.28000000000000003</v>
      </c>
      <c r="AC34" s="11">
        <v>1.83</v>
      </c>
      <c r="AD34" s="11">
        <v>0.18</v>
      </c>
      <c r="AE34" s="11">
        <v>0.32</v>
      </c>
      <c r="AF34" s="11">
        <v>0.11</v>
      </c>
      <c r="AG34" s="11">
        <v>0.05</v>
      </c>
      <c r="AH34" s="11">
        <v>0.01</v>
      </c>
    </row>
    <row r="35" spans="1:34" s="12" customFormat="1" x14ac:dyDescent="0.3">
      <c r="A35" s="9">
        <v>23</v>
      </c>
      <c r="B35" s="10" t="s">
        <v>65</v>
      </c>
      <c r="C35" s="10" t="s">
        <v>72</v>
      </c>
      <c r="D35" s="10" t="s">
        <v>13</v>
      </c>
      <c r="E35" s="10">
        <v>0</v>
      </c>
      <c r="F35" s="11">
        <v>0</v>
      </c>
      <c r="G35" s="11">
        <v>17.306999999999999</v>
      </c>
      <c r="H35" s="11">
        <v>17.38</v>
      </c>
      <c r="I35" s="11">
        <v>7.8070000000000004</v>
      </c>
      <c r="J35" s="11">
        <v>9.5</v>
      </c>
      <c r="K35" s="11">
        <v>1.62</v>
      </c>
      <c r="L35" s="11">
        <v>1.5249999999999999</v>
      </c>
      <c r="M35" s="11">
        <v>2.11</v>
      </c>
      <c r="N35" s="11">
        <v>2.15</v>
      </c>
      <c r="O35" s="11">
        <v>2.23</v>
      </c>
      <c r="P35" s="11">
        <v>2.02</v>
      </c>
      <c r="Q35" s="11">
        <v>2.0350000000000001</v>
      </c>
      <c r="R35" s="11">
        <v>2.0190000000000001</v>
      </c>
      <c r="S35" s="11">
        <v>1.4999999999999999E-2</v>
      </c>
      <c r="T35" s="11">
        <v>5.8000000000000003E-2</v>
      </c>
      <c r="U35" s="11">
        <v>1.4999999999999999E-2</v>
      </c>
      <c r="V35" s="11">
        <v>1.51</v>
      </c>
      <c r="W35" s="11">
        <v>1.6</v>
      </c>
      <c r="X35" s="11">
        <v>1.5149999999999999</v>
      </c>
      <c r="Y35" s="11">
        <v>2.2000000000000002</v>
      </c>
      <c r="Z35" s="11">
        <v>2.25</v>
      </c>
      <c r="AA35" s="11">
        <v>2.13</v>
      </c>
      <c r="AB35" s="11">
        <v>2.0249999999999999</v>
      </c>
      <c r="AC35" s="11">
        <v>2.04</v>
      </c>
      <c r="AD35" s="11">
        <v>2.02</v>
      </c>
      <c r="AE35" s="11">
        <v>2.8000000000000001E-2</v>
      </c>
      <c r="AF35" s="11">
        <v>0.05</v>
      </c>
      <c r="AG35" s="11">
        <v>1.2E-2</v>
      </c>
      <c r="AH35" s="11">
        <v>1.51</v>
      </c>
    </row>
    <row r="36" spans="1:34" s="12" customFormat="1" x14ac:dyDescent="0.3">
      <c r="A36" s="9">
        <v>24</v>
      </c>
      <c r="B36" s="10" t="s">
        <v>7</v>
      </c>
      <c r="C36" s="10" t="s">
        <v>61</v>
      </c>
      <c r="D36" s="10" t="s">
        <v>5</v>
      </c>
      <c r="E36" s="10">
        <v>15</v>
      </c>
      <c r="F36" s="11">
        <v>1.6259999999999999</v>
      </c>
      <c r="G36" s="11">
        <v>26.799999999999997</v>
      </c>
      <c r="H36" s="11">
        <v>29.310000000000002</v>
      </c>
      <c r="I36" s="11">
        <v>3.2</v>
      </c>
      <c r="J36" s="11">
        <v>23.599999999999998</v>
      </c>
      <c r="K36" s="11">
        <v>2.3000000000000003</v>
      </c>
      <c r="L36" s="11">
        <v>2.4500000000000002</v>
      </c>
      <c r="M36" s="11">
        <v>1.9999999999999998</v>
      </c>
      <c r="N36" s="11">
        <v>1.98</v>
      </c>
      <c r="O36" s="11">
        <v>1.35</v>
      </c>
      <c r="P36" s="11">
        <v>2.15</v>
      </c>
      <c r="Q36" s="11">
        <v>2.4</v>
      </c>
      <c r="R36" s="11">
        <v>2.6</v>
      </c>
      <c r="S36" s="11">
        <v>4.17</v>
      </c>
      <c r="T36" s="11">
        <v>3.9</v>
      </c>
      <c r="U36" s="11">
        <v>1</v>
      </c>
      <c r="V36" s="11">
        <v>0.5</v>
      </c>
      <c r="W36" s="11">
        <v>2.9</v>
      </c>
      <c r="X36" s="11">
        <v>1.52</v>
      </c>
      <c r="Y36" s="11">
        <v>1.67</v>
      </c>
      <c r="Z36" s="11">
        <v>2.02</v>
      </c>
      <c r="AA36" s="11">
        <v>2.2000000000000002</v>
      </c>
      <c r="AB36" s="11">
        <v>2.7</v>
      </c>
      <c r="AC36" s="11">
        <v>3.4</v>
      </c>
      <c r="AD36" s="11">
        <v>3.0999999999999996</v>
      </c>
      <c r="AE36" s="11">
        <v>4.2</v>
      </c>
      <c r="AF36" s="11">
        <v>3.9000000000000004</v>
      </c>
      <c r="AG36" s="11">
        <v>1.1000000000000001</v>
      </c>
      <c r="AH36" s="11">
        <v>0.6</v>
      </c>
    </row>
    <row r="37" spans="1:34" s="12" customFormat="1" x14ac:dyDescent="0.3">
      <c r="A37" s="9"/>
      <c r="B37" s="10" t="s">
        <v>7</v>
      </c>
      <c r="C37" s="10" t="s">
        <v>60</v>
      </c>
      <c r="D37" s="10" t="s">
        <v>5</v>
      </c>
      <c r="E37" s="10">
        <v>56</v>
      </c>
      <c r="F37" s="11">
        <v>16.163499999999999</v>
      </c>
      <c r="G37" s="11">
        <v>13.205</v>
      </c>
      <c r="H37" s="11">
        <v>14.065</v>
      </c>
      <c r="I37" s="11">
        <v>13.205</v>
      </c>
      <c r="J37" s="11">
        <v>0</v>
      </c>
      <c r="K37" s="11">
        <v>0.6</v>
      </c>
      <c r="L37" s="11">
        <v>0.56999999999999995</v>
      </c>
      <c r="M37" s="11">
        <v>0.44</v>
      </c>
      <c r="N37" s="11">
        <v>0.26</v>
      </c>
      <c r="O37" s="11">
        <v>0.52</v>
      </c>
      <c r="P37" s="11">
        <v>0.65999999999999992</v>
      </c>
      <c r="Q37" s="11">
        <v>0.79</v>
      </c>
      <c r="R37" s="11">
        <v>1.5</v>
      </c>
      <c r="S37" s="11">
        <v>1.9300000000000002</v>
      </c>
      <c r="T37" s="11">
        <v>2.7600000000000002</v>
      </c>
      <c r="U37" s="11">
        <v>2.3150000000000004</v>
      </c>
      <c r="V37" s="11">
        <v>0.8600000000000001</v>
      </c>
      <c r="W37" s="11">
        <v>1.0900000000000001</v>
      </c>
      <c r="X37" s="11">
        <v>0.41</v>
      </c>
      <c r="Y37" s="11">
        <v>0.56000000000000005</v>
      </c>
      <c r="Z37" s="11">
        <v>0.61</v>
      </c>
      <c r="AA37" s="11">
        <v>0.87</v>
      </c>
      <c r="AB37" s="11">
        <v>0.75</v>
      </c>
      <c r="AC37" s="11">
        <v>0.67999999999999994</v>
      </c>
      <c r="AD37" s="11">
        <v>1.65</v>
      </c>
      <c r="AE37" s="11">
        <v>1.5999999999999999</v>
      </c>
      <c r="AF37" s="11">
        <v>2.855</v>
      </c>
      <c r="AG37" s="11">
        <v>2.1950000000000003</v>
      </c>
      <c r="AH37" s="11">
        <v>0.79500000000000004</v>
      </c>
    </row>
    <row r="38" spans="1:34" s="12" customFormat="1" x14ac:dyDescent="0.3">
      <c r="A38" s="9"/>
      <c r="B38" s="10" t="s">
        <v>7</v>
      </c>
      <c r="C38" s="10" t="s">
        <v>63</v>
      </c>
      <c r="D38" s="10" t="s">
        <v>5</v>
      </c>
      <c r="E38" s="10">
        <v>4</v>
      </c>
      <c r="F38" s="11">
        <v>1.9225000000000001</v>
      </c>
      <c r="G38" s="11">
        <v>1.1499999999999999</v>
      </c>
      <c r="H38" s="11">
        <v>1.52</v>
      </c>
      <c r="I38" s="11">
        <v>1.1499999999999999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0.1</v>
      </c>
      <c r="P38" s="11">
        <v>0.2</v>
      </c>
      <c r="Q38" s="11">
        <v>0</v>
      </c>
      <c r="R38" s="11">
        <v>0.2</v>
      </c>
      <c r="S38" s="11">
        <v>0</v>
      </c>
      <c r="T38" s="11">
        <v>0.15</v>
      </c>
      <c r="U38" s="11">
        <v>0.5</v>
      </c>
      <c r="V38" s="11">
        <v>0</v>
      </c>
      <c r="W38" s="11">
        <v>0</v>
      </c>
      <c r="X38" s="11">
        <v>0.1</v>
      </c>
      <c r="Y38" s="11">
        <v>0.1</v>
      </c>
      <c r="Z38" s="11">
        <v>0</v>
      </c>
      <c r="AA38" s="11">
        <v>0</v>
      </c>
      <c r="AB38" s="11">
        <v>0</v>
      </c>
      <c r="AC38" s="11">
        <v>0.2</v>
      </c>
      <c r="AD38" s="11">
        <v>0.2</v>
      </c>
      <c r="AE38" s="11">
        <v>0.2</v>
      </c>
      <c r="AF38" s="11">
        <v>0.7</v>
      </c>
      <c r="AG38" s="11">
        <v>0.02</v>
      </c>
      <c r="AH38" s="11">
        <v>0</v>
      </c>
    </row>
    <row r="39" spans="1:34" s="12" customFormat="1" x14ac:dyDescent="0.3">
      <c r="A39" s="9">
        <v>25</v>
      </c>
      <c r="B39" s="10" t="s">
        <v>103</v>
      </c>
      <c r="C39" s="10" t="s">
        <v>72</v>
      </c>
      <c r="D39" s="10" t="s">
        <v>13</v>
      </c>
      <c r="E39" s="10">
        <v>0</v>
      </c>
      <c r="F39" s="11">
        <v>0</v>
      </c>
      <c r="G39" s="11">
        <v>5.8449999999999998</v>
      </c>
      <c r="H39" s="11">
        <v>6.28</v>
      </c>
      <c r="I39" s="11">
        <v>5.8449999999999998</v>
      </c>
      <c r="J39" s="11">
        <v>0</v>
      </c>
      <c r="K39" s="11">
        <v>0.57999999999999996</v>
      </c>
      <c r="L39" s="11">
        <v>0.4</v>
      </c>
      <c r="M39" s="11">
        <v>0.85</v>
      </c>
      <c r="N39" s="11">
        <v>0.25</v>
      </c>
      <c r="O39" s="11">
        <v>0.1</v>
      </c>
      <c r="P39" s="11">
        <v>0.35</v>
      </c>
      <c r="Q39" s="11">
        <v>0.45</v>
      </c>
      <c r="R39" s="11">
        <v>0.54</v>
      </c>
      <c r="S39" s="11">
        <v>0.42</v>
      </c>
      <c r="T39" s="11">
        <v>0.255</v>
      </c>
      <c r="U39" s="11">
        <v>0.95</v>
      </c>
      <c r="V39" s="11">
        <v>0.7</v>
      </c>
      <c r="W39" s="11">
        <v>0.6</v>
      </c>
      <c r="X39" s="11">
        <v>0.5</v>
      </c>
      <c r="Y39" s="11">
        <v>0.9</v>
      </c>
      <c r="Z39" s="11">
        <v>0.15</v>
      </c>
      <c r="AA39" s="11">
        <v>0.2</v>
      </c>
      <c r="AB39" s="11">
        <v>0.21</v>
      </c>
      <c r="AC39" s="11">
        <v>0.215</v>
      </c>
      <c r="AD39" s="11">
        <v>0.6</v>
      </c>
      <c r="AE39" s="11">
        <v>0.5</v>
      </c>
      <c r="AF39" s="11">
        <v>0.755</v>
      </c>
      <c r="AG39" s="11">
        <v>0.85</v>
      </c>
      <c r="AH39" s="11">
        <v>0.8</v>
      </c>
    </row>
    <row r="40" spans="1:34" s="12" customFormat="1" x14ac:dyDescent="0.3">
      <c r="A40" s="9">
        <v>26</v>
      </c>
      <c r="B40" s="10" t="s">
        <v>8</v>
      </c>
      <c r="C40" s="10" t="s">
        <v>72</v>
      </c>
      <c r="D40" s="10" t="s">
        <v>13</v>
      </c>
      <c r="E40" s="10">
        <v>0</v>
      </c>
      <c r="F40" s="11">
        <v>0</v>
      </c>
      <c r="G40" s="11">
        <v>40.583299999999994</v>
      </c>
      <c r="H40" s="11">
        <v>41.95</v>
      </c>
      <c r="I40" s="11">
        <v>40.583299999999994</v>
      </c>
      <c r="J40" s="11">
        <v>0</v>
      </c>
      <c r="K40" s="11">
        <v>2.4428999999999998</v>
      </c>
      <c r="L40" s="11">
        <v>2.1071999999999997</v>
      </c>
      <c r="M40" s="11">
        <v>3.0480999999999998</v>
      </c>
      <c r="N40" s="11">
        <v>4.1928000000000001</v>
      </c>
      <c r="O40" s="11">
        <v>3.9775</v>
      </c>
      <c r="P40" s="11">
        <v>3.7750999999999997</v>
      </c>
      <c r="Q40" s="11">
        <v>3.6257000000000001</v>
      </c>
      <c r="R40" s="11">
        <v>4.6979999999999995</v>
      </c>
      <c r="S40" s="11">
        <v>2.8820000000000001</v>
      </c>
      <c r="T40" s="11">
        <v>2.0449999999999999</v>
      </c>
      <c r="U40" s="11">
        <v>3.0519999999999996</v>
      </c>
      <c r="V40" s="11">
        <v>4.7370000000000001</v>
      </c>
      <c r="W40" s="11">
        <v>2.5</v>
      </c>
      <c r="X40" s="11">
        <v>2.6</v>
      </c>
      <c r="Y40" s="11">
        <v>3.63</v>
      </c>
      <c r="Z40" s="11">
        <v>3.58</v>
      </c>
      <c r="AA40" s="11">
        <v>4.0999999999999996</v>
      </c>
      <c r="AB40" s="11">
        <v>3.9</v>
      </c>
      <c r="AC40" s="11">
        <v>3.79</v>
      </c>
      <c r="AD40" s="11">
        <v>5.3</v>
      </c>
      <c r="AE40" s="11">
        <v>2.9000000000000004</v>
      </c>
      <c r="AF40" s="11">
        <v>3.1</v>
      </c>
      <c r="AG40" s="11">
        <v>3.25</v>
      </c>
      <c r="AH40" s="11">
        <v>3.3000000000000003</v>
      </c>
    </row>
    <row r="41" spans="1:34" s="12" customFormat="1" x14ac:dyDescent="0.3">
      <c r="A41" s="9"/>
      <c r="B41" s="10" t="s">
        <v>8</v>
      </c>
      <c r="C41" s="10" t="s">
        <v>60</v>
      </c>
      <c r="D41" s="10" t="s">
        <v>5</v>
      </c>
      <c r="E41" s="10">
        <v>698</v>
      </c>
      <c r="F41" s="11">
        <v>186.35629999999998</v>
      </c>
      <c r="G41" s="11">
        <v>104.43600000000001</v>
      </c>
      <c r="H41" s="11">
        <v>109.15</v>
      </c>
      <c r="I41" s="11">
        <v>100.536</v>
      </c>
      <c r="J41" s="11">
        <v>3.9</v>
      </c>
      <c r="K41" s="11">
        <v>7.3</v>
      </c>
      <c r="L41" s="11">
        <v>7.9399999999999995</v>
      </c>
      <c r="M41" s="11">
        <v>8.1000000000000014</v>
      </c>
      <c r="N41" s="11">
        <v>7.3250000000000002</v>
      </c>
      <c r="O41" s="11">
        <v>6.847999999999999</v>
      </c>
      <c r="P41" s="11">
        <v>7.28</v>
      </c>
      <c r="Q41" s="11">
        <v>6.5519999999999996</v>
      </c>
      <c r="R41" s="11">
        <v>8.5080000000000009</v>
      </c>
      <c r="S41" s="11">
        <v>9.23</v>
      </c>
      <c r="T41" s="11">
        <v>14.873000000000001</v>
      </c>
      <c r="U41" s="11">
        <v>10.48</v>
      </c>
      <c r="V41" s="11">
        <v>10</v>
      </c>
      <c r="W41" s="11">
        <v>5.75</v>
      </c>
      <c r="X41" s="11">
        <v>6.25</v>
      </c>
      <c r="Y41" s="11">
        <v>7.28</v>
      </c>
      <c r="Z41" s="11">
        <v>7.0500000000000007</v>
      </c>
      <c r="AA41" s="11">
        <v>6.6599999999999993</v>
      </c>
      <c r="AB41" s="11">
        <v>7</v>
      </c>
      <c r="AC41" s="11">
        <v>9.3000000000000007</v>
      </c>
      <c r="AD41" s="11">
        <v>9.6</v>
      </c>
      <c r="AE41" s="11">
        <v>9.85</v>
      </c>
      <c r="AF41" s="11">
        <v>18.71</v>
      </c>
      <c r="AG41" s="11">
        <v>11.85</v>
      </c>
      <c r="AH41" s="11">
        <v>9.85</v>
      </c>
    </row>
    <row r="42" spans="1:34" s="12" customFormat="1" x14ac:dyDescent="0.3">
      <c r="A42" s="9"/>
      <c r="B42" s="10" t="s">
        <v>8</v>
      </c>
      <c r="C42" s="10" t="s">
        <v>63</v>
      </c>
      <c r="D42" s="10" t="s">
        <v>5</v>
      </c>
      <c r="E42" s="10">
        <v>57</v>
      </c>
      <c r="F42" s="11">
        <v>21.645800000000001</v>
      </c>
      <c r="G42" s="11">
        <v>15.39</v>
      </c>
      <c r="H42" s="11">
        <v>14.68</v>
      </c>
      <c r="I42" s="11">
        <v>15.39</v>
      </c>
      <c r="J42" s="11">
        <v>0</v>
      </c>
      <c r="K42" s="11">
        <v>1.7</v>
      </c>
      <c r="L42" s="11">
        <v>1.3499999999999999</v>
      </c>
      <c r="M42" s="11">
        <v>1.25</v>
      </c>
      <c r="N42" s="11">
        <v>1.1499999999999999</v>
      </c>
      <c r="O42" s="11">
        <v>1.7</v>
      </c>
      <c r="P42" s="11">
        <v>1.5</v>
      </c>
      <c r="Q42" s="11">
        <v>1.65</v>
      </c>
      <c r="R42" s="11">
        <v>1.48</v>
      </c>
      <c r="S42" s="11">
        <v>1.6500000000000001</v>
      </c>
      <c r="T42" s="11">
        <v>1.1400000000000001</v>
      </c>
      <c r="U42" s="11">
        <v>0.31</v>
      </c>
      <c r="V42" s="11">
        <v>0.51</v>
      </c>
      <c r="W42" s="11">
        <v>1.3</v>
      </c>
      <c r="X42" s="11">
        <v>1.25</v>
      </c>
      <c r="Y42" s="11">
        <v>1.55</v>
      </c>
      <c r="Z42" s="11">
        <v>1.39</v>
      </c>
      <c r="AA42" s="11">
        <v>1.18</v>
      </c>
      <c r="AB42" s="11">
        <v>1.3499999999999999</v>
      </c>
      <c r="AC42" s="11">
        <v>1.3900000000000001</v>
      </c>
      <c r="AD42" s="11">
        <v>1.52</v>
      </c>
      <c r="AE42" s="11">
        <v>1.98</v>
      </c>
      <c r="AF42" s="11">
        <v>1.3200000000000003</v>
      </c>
      <c r="AG42" s="11">
        <v>0.18</v>
      </c>
      <c r="AH42" s="11">
        <v>0.27</v>
      </c>
    </row>
    <row r="43" spans="1:34" s="12" customFormat="1" x14ac:dyDescent="0.3">
      <c r="A43" s="9">
        <v>27</v>
      </c>
      <c r="B43" s="10" t="s">
        <v>104</v>
      </c>
      <c r="C43" s="10" t="s">
        <v>60</v>
      </c>
      <c r="D43" s="10" t="s">
        <v>5</v>
      </c>
      <c r="E43" s="10">
        <v>13</v>
      </c>
      <c r="F43" s="11">
        <v>9.0470000000000006</v>
      </c>
      <c r="G43" s="11">
        <v>132</v>
      </c>
      <c r="H43" s="11">
        <v>152.5</v>
      </c>
      <c r="I43" s="11">
        <v>132</v>
      </c>
      <c r="J43" s="11">
        <v>0</v>
      </c>
      <c r="K43" s="11">
        <v>8</v>
      </c>
      <c r="L43" s="11">
        <v>14</v>
      </c>
      <c r="M43" s="11">
        <v>12</v>
      </c>
      <c r="N43" s="11">
        <v>15</v>
      </c>
      <c r="O43" s="11">
        <v>10</v>
      </c>
      <c r="P43" s="11">
        <v>10</v>
      </c>
      <c r="Q43" s="11">
        <v>12</v>
      </c>
      <c r="R43" s="11">
        <v>10</v>
      </c>
      <c r="S43" s="11">
        <v>13</v>
      </c>
      <c r="T43" s="11">
        <v>10</v>
      </c>
      <c r="U43" s="11">
        <v>8</v>
      </c>
      <c r="V43" s="11">
        <v>10</v>
      </c>
      <c r="W43" s="11">
        <v>9</v>
      </c>
      <c r="X43" s="11">
        <v>14</v>
      </c>
      <c r="Y43" s="11">
        <v>16</v>
      </c>
      <c r="Z43" s="11">
        <v>17.5</v>
      </c>
      <c r="AA43" s="11">
        <v>14</v>
      </c>
      <c r="AB43" s="11">
        <v>16</v>
      </c>
      <c r="AC43" s="11">
        <v>12</v>
      </c>
      <c r="AD43" s="11">
        <v>10</v>
      </c>
      <c r="AE43" s="11">
        <v>12</v>
      </c>
      <c r="AF43" s="11">
        <v>11</v>
      </c>
      <c r="AG43" s="11">
        <v>9</v>
      </c>
      <c r="AH43" s="11">
        <v>12</v>
      </c>
    </row>
    <row r="44" spans="1:34" s="12" customFormat="1" x14ac:dyDescent="0.3">
      <c r="A44" s="9">
        <v>28</v>
      </c>
      <c r="B44" s="10" t="s">
        <v>73</v>
      </c>
      <c r="C44" s="10" t="s">
        <v>60</v>
      </c>
      <c r="D44" s="10" t="s">
        <v>5</v>
      </c>
      <c r="E44" s="10">
        <v>5</v>
      </c>
      <c r="F44" s="11">
        <v>5.9829999999999997</v>
      </c>
      <c r="G44" s="11">
        <v>15</v>
      </c>
      <c r="H44" s="11">
        <v>16.399999999999999</v>
      </c>
      <c r="I44" s="11">
        <v>15</v>
      </c>
      <c r="J44" s="11">
        <v>0</v>
      </c>
      <c r="K44" s="11">
        <v>1.5</v>
      </c>
      <c r="L44" s="11">
        <v>1.2</v>
      </c>
      <c r="M44" s="11">
        <v>0.9</v>
      </c>
      <c r="N44" s="11">
        <v>1.5</v>
      </c>
      <c r="O44" s="11">
        <v>1.3</v>
      </c>
      <c r="P44" s="11">
        <v>1.8</v>
      </c>
      <c r="Q44" s="11">
        <v>0.9</v>
      </c>
      <c r="R44" s="11">
        <v>0.8</v>
      </c>
      <c r="S44" s="11">
        <v>0.8</v>
      </c>
      <c r="T44" s="11">
        <v>1.5</v>
      </c>
      <c r="U44" s="11">
        <v>1</v>
      </c>
      <c r="V44" s="11">
        <v>1.8</v>
      </c>
      <c r="W44" s="11">
        <v>1.8</v>
      </c>
      <c r="X44" s="11">
        <v>1.2</v>
      </c>
      <c r="Y44" s="11">
        <v>1</v>
      </c>
      <c r="Z44" s="11">
        <v>0.9</v>
      </c>
      <c r="AA44" s="11">
        <v>1.5</v>
      </c>
      <c r="AB44" s="11">
        <v>0.8</v>
      </c>
      <c r="AC44" s="11">
        <v>1</v>
      </c>
      <c r="AD44" s="11">
        <v>1.9</v>
      </c>
      <c r="AE44" s="11">
        <v>1.8</v>
      </c>
      <c r="AF44" s="11">
        <v>1.1000000000000001</v>
      </c>
      <c r="AG44" s="11">
        <v>1.5</v>
      </c>
      <c r="AH44" s="11">
        <v>1.9</v>
      </c>
    </row>
    <row r="45" spans="1:34" s="12" customFormat="1" x14ac:dyDescent="0.3">
      <c r="A45" s="9">
        <v>29</v>
      </c>
      <c r="B45" s="10" t="s">
        <v>41</v>
      </c>
      <c r="C45" s="10" t="s">
        <v>72</v>
      </c>
      <c r="D45" s="10" t="s">
        <v>13</v>
      </c>
      <c r="E45" s="10">
        <v>0</v>
      </c>
      <c r="F45" s="11">
        <v>0</v>
      </c>
      <c r="G45" s="11">
        <v>0.61070000000000002</v>
      </c>
      <c r="H45" s="11">
        <v>0.62770000000000004</v>
      </c>
      <c r="I45" s="11">
        <v>0.61070000000000002</v>
      </c>
      <c r="J45" s="11">
        <v>0</v>
      </c>
      <c r="K45" s="11">
        <v>1.4999999999999999E-2</v>
      </c>
      <c r="L45" s="11">
        <v>2E-3</v>
      </c>
      <c r="M45" s="11">
        <v>1E-3</v>
      </c>
      <c r="N45" s="11">
        <v>1E-3</v>
      </c>
      <c r="O45" s="11">
        <v>2.1499999999999998E-2</v>
      </c>
      <c r="P45" s="11">
        <v>4.0000000000000001E-3</v>
      </c>
      <c r="Q45" s="11">
        <v>8.5999999999999993E-2</v>
      </c>
      <c r="R45" s="11">
        <v>7.5399999999999995E-2</v>
      </c>
      <c r="S45" s="11">
        <v>9.8199999999999996E-2</v>
      </c>
      <c r="T45" s="11">
        <v>9.6500000000000002E-2</v>
      </c>
      <c r="U45" s="11">
        <v>0.1147</v>
      </c>
      <c r="V45" s="11">
        <v>9.5399999999999999E-2</v>
      </c>
      <c r="W45" s="11">
        <v>1.7999999999999999E-2</v>
      </c>
      <c r="X45" s="11">
        <v>2E-3</v>
      </c>
      <c r="Y45" s="11">
        <v>5.0000000000000001E-3</v>
      </c>
      <c r="Z45" s="11">
        <v>2E-3</v>
      </c>
      <c r="AA45" s="11">
        <v>8.5000000000000006E-2</v>
      </c>
      <c r="AB45" s="11">
        <v>1.8499999999999999E-2</v>
      </c>
      <c r="AC45" s="11">
        <v>2.9499999999999998E-2</v>
      </c>
      <c r="AD45" s="11">
        <v>5.5E-2</v>
      </c>
      <c r="AE45" s="11">
        <v>9.5000000000000001E-2</v>
      </c>
      <c r="AF45" s="11">
        <v>0.10200000000000001</v>
      </c>
      <c r="AG45" s="11">
        <v>0.1157</v>
      </c>
      <c r="AH45" s="11">
        <v>9.9999999999999992E-2</v>
      </c>
    </row>
    <row r="46" spans="1:34" s="12" customFormat="1" x14ac:dyDescent="0.3">
      <c r="A46" s="9">
        <v>30</v>
      </c>
      <c r="B46" s="10" t="s">
        <v>105</v>
      </c>
      <c r="C46" s="10" t="s">
        <v>72</v>
      </c>
      <c r="D46" s="10" t="s">
        <v>13</v>
      </c>
      <c r="E46" s="10">
        <v>0</v>
      </c>
      <c r="F46" s="11">
        <v>0</v>
      </c>
      <c r="G46" s="11">
        <v>0.57999999999999996</v>
      </c>
      <c r="H46" s="11">
        <v>0.66</v>
      </c>
      <c r="I46" s="11">
        <v>0.57999999999999996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0.15</v>
      </c>
      <c r="T46" s="11">
        <v>0.25</v>
      </c>
      <c r="U46" s="11">
        <v>0.18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0.19</v>
      </c>
      <c r="AF46" s="11">
        <v>0.28000000000000003</v>
      </c>
      <c r="AG46" s="11">
        <v>0.19</v>
      </c>
      <c r="AH46" s="11">
        <v>0</v>
      </c>
    </row>
    <row r="47" spans="1:34" s="12" customFormat="1" x14ac:dyDescent="0.3">
      <c r="A47" s="9">
        <v>31</v>
      </c>
      <c r="B47" s="10" t="s">
        <v>17</v>
      </c>
      <c r="C47" s="10" t="s">
        <v>72</v>
      </c>
      <c r="D47" s="10" t="s">
        <v>13</v>
      </c>
      <c r="E47" s="10">
        <v>0</v>
      </c>
      <c r="F47" s="11">
        <v>0</v>
      </c>
      <c r="G47" s="11">
        <v>4.4355000000000002</v>
      </c>
      <c r="H47" s="11">
        <v>4.5620000000000003</v>
      </c>
      <c r="I47" s="11">
        <v>4.4355000000000002</v>
      </c>
      <c r="J47" s="11">
        <v>0</v>
      </c>
      <c r="K47" s="11">
        <v>0.41599999999999998</v>
      </c>
      <c r="L47" s="11">
        <v>0.32600000000000001</v>
      </c>
      <c r="M47" s="11">
        <v>0.32200000000000001</v>
      </c>
      <c r="N47" s="11">
        <v>0.51900000000000002</v>
      </c>
      <c r="O47" s="11">
        <v>0.54500000000000004</v>
      </c>
      <c r="P47" s="11">
        <v>0.35400000000000004</v>
      </c>
      <c r="Q47" s="11">
        <v>0.42499999999999999</v>
      </c>
      <c r="R47" s="11">
        <v>0.46710000000000002</v>
      </c>
      <c r="S47" s="11">
        <v>8.2900000000000001E-2</v>
      </c>
      <c r="T47" s="11">
        <v>0.23149999999999998</v>
      </c>
      <c r="U47" s="11">
        <v>0.20200000000000001</v>
      </c>
      <c r="V47" s="11">
        <v>0.54499999999999993</v>
      </c>
      <c r="W47" s="11">
        <v>0.41099999999999998</v>
      </c>
      <c r="X47" s="11">
        <v>0.32800000000000001</v>
      </c>
      <c r="Y47" s="11">
        <v>0.30299999999999999</v>
      </c>
      <c r="Z47" s="11">
        <v>0.51200000000000001</v>
      </c>
      <c r="AA47" s="11">
        <v>0.54500000000000004</v>
      </c>
      <c r="AB47" s="11">
        <v>0.43000000000000005</v>
      </c>
      <c r="AC47" s="11">
        <v>0.46</v>
      </c>
      <c r="AD47" s="11">
        <v>0.41500000000000004</v>
      </c>
      <c r="AE47" s="11">
        <v>0.1</v>
      </c>
      <c r="AF47" s="11">
        <v>0.21000000000000002</v>
      </c>
      <c r="AG47" s="11">
        <v>0.20800000000000002</v>
      </c>
      <c r="AH47" s="11">
        <v>0.64</v>
      </c>
    </row>
    <row r="48" spans="1:34" s="12" customFormat="1" x14ac:dyDescent="0.3">
      <c r="A48" s="9">
        <v>32</v>
      </c>
      <c r="B48" s="10" t="s">
        <v>18</v>
      </c>
      <c r="C48" s="10" t="s">
        <v>72</v>
      </c>
      <c r="D48" s="10" t="s">
        <v>13</v>
      </c>
      <c r="E48" s="10">
        <v>0</v>
      </c>
      <c r="F48" s="11">
        <v>0</v>
      </c>
      <c r="G48" s="11">
        <v>1.1000000000000001</v>
      </c>
      <c r="H48" s="11">
        <v>1.1000000000000001</v>
      </c>
      <c r="I48" s="11">
        <v>1.1000000000000001</v>
      </c>
      <c r="J48" s="11">
        <v>0</v>
      </c>
      <c r="K48" s="11">
        <v>0.1</v>
      </c>
      <c r="L48" s="11">
        <v>0.1</v>
      </c>
      <c r="M48" s="11">
        <v>0.1</v>
      </c>
      <c r="N48" s="11">
        <v>0.2</v>
      </c>
      <c r="O48" s="11">
        <v>0.2</v>
      </c>
      <c r="P48" s="11">
        <v>0.1</v>
      </c>
      <c r="Q48" s="11">
        <v>0.1</v>
      </c>
      <c r="R48" s="11">
        <v>0.1</v>
      </c>
      <c r="S48" s="11">
        <v>0</v>
      </c>
      <c r="T48" s="11">
        <v>0</v>
      </c>
      <c r="U48" s="11">
        <v>0</v>
      </c>
      <c r="V48" s="11">
        <v>0.1</v>
      </c>
      <c r="W48" s="11">
        <v>0.1</v>
      </c>
      <c r="X48" s="11">
        <v>0.1</v>
      </c>
      <c r="Y48" s="11">
        <v>0.1</v>
      </c>
      <c r="Z48" s="11">
        <v>0.2</v>
      </c>
      <c r="AA48" s="11">
        <v>0.2</v>
      </c>
      <c r="AB48" s="11">
        <v>0.1</v>
      </c>
      <c r="AC48" s="11">
        <v>0.1</v>
      </c>
      <c r="AD48" s="11">
        <v>0.1</v>
      </c>
      <c r="AE48" s="11">
        <v>0</v>
      </c>
      <c r="AF48" s="11">
        <v>0</v>
      </c>
      <c r="AG48" s="11">
        <v>0</v>
      </c>
      <c r="AH48" s="11">
        <v>0.1</v>
      </c>
    </row>
    <row r="49" spans="1:34" s="12" customFormat="1" x14ac:dyDescent="0.3">
      <c r="A49" s="9">
        <v>33</v>
      </c>
      <c r="B49" s="10" t="s">
        <v>19</v>
      </c>
      <c r="C49" s="10" t="s">
        <v>62</v>
      </c>
      <c r="D49" s="10" t="s">
        <v>5</v>
      </c>
      <c r="E49" s="10">
        <v>6</v>
      </c>
      <c r="F49" s="11">
        <v>2.742</v>
      </c>
      <c r="G49" s="11">
        <v>0.46500000000000002</v>
      </c>
      <c r="H49" s="11">
        <v>0.51</v>
      </c>
      <c r="I49" s="11">
        <v>7.4999999999999997E-2</v>
      </c>
      <c r="J49" s="11">
        <v>0.39</v>
      </c>
      <c r="K49" s="11">
        <v>0</v>
      </c>
      <c r="L49" s="11">
        <v>0</v>
      </c>
      <c r="M49" s="11">
        <v>0.1</v>
      </c>
      <c r="N49" s="11">
        <v>0</v>
      </c>
      <c r="O49" s="11">
        <v>0.11</v>
      </c>
      <c r="P49" s="11">
        <v>0</v>
      </c>
      <c r="Q49" s="11">
        <v>0</v>
      </c>
      <c r="R49" s="11">
        <v>1.4999999999999999E-2</v>
      </c>
      <c r="S49" s="11">
        <v>0.05</v>
      </c>
      <c r="T49" s="11">
        <v>0.13</v>
      </c>
      <c r="U49" s="11">
        <v>0.01</v>
      </c>
      <c r="V49" s="11">
        <v>0.05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0.01</v>
      </c>
      <c r="AD49" s="11">
        <v>0.02</v>
      </c>
      <c r="AE49" s="11">
        <v>0.13</v>
      </c>
      <c r="AF49" s="11">
        <v>0.18</v>
      </c>
      <c r="AG49" s="11">
        <v>0.12</v>
      </c>
      <c r="AH49" s="11">
        <v>0.05</v>
      </c>
    </row>
    <row r="50" spans="1:34" s="12" customFormat="1" x14ac:dyDescent="0.3">
      <c r="A50" s="9">
        <v>34</v>
      </c>
      <c r="B50" s="10" t="s">
        <v>69</v>
      </c>
      <c r="C50" s="10" t="s">
        <v>60</v>
      </c>
      <c r="D50" s="10" t="s">
        <v>5</v>
      </c>
      <c r="E50" s="10">
        <v>17</v>
      </c>
      <c r="F50" s="11">
        <v>1.425</v>
      </c>
      <c r="G50" s="11">
        <v>0.5</v>
      </c>
      <c r="H50" s="11">
        <v>0.7</v>
      </c>
      <c r="I50" s="11">
        <v>0.1</v>
      </c>
      <c r="J50" s="11">
        <v>0.4</v>
      </c>
      <c r="K50" s="11">
        <v>0</v>
      </c>
      <c r="L50" s="11">
        <v>0.5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0.7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</row>
    <row r="51" spans="1:34" s="12" customFormat="1" x14ac:dyDescent="0.3">
      <c r="A51" s="9">
        <v>35</v>
      </c>
      <c r="B51" s="10" t="s">
        <v>71</v>
      </c>
      <c r="C51" s="10" t="s">
        <v>72</v>
      </c>
      <c r="D51" s="10" t="s">
        <v>13</v>
      </c>
      <c r="E51" s="10">
        <v>0</v>
      </c>
      <c r="F51" s="11">
        <v>0</v>
      </c>
      <c r="G51" s="11">
        <v>7.1800000000000006</v>
      </c>
      <c r="H51" s="11">
        <v>6.93</v>
      </c>
      <c r="I51" s="11">
        <v>7.1800000000000006</v>
      </c>
      <c r="J51" s="11">
        <v>0</v>
      </c>
      <c r="K51" s="11">
        <v>0.9</v>
      </c>
      <c r="L51" s="11">
        <v>0.8</v>
      </c>
      <c r="M51" s="11">
        <v>0.55000000000000004</v>
      </c>
      <c r="N51" s="11">
        <v>0.68</v>
      </c>
      <c r="O51" s="11">
        <v>0.72</v>
      </c>
      <c r="P51" s="11">
        <v>0.26</v>
      </c>
      <c r="Q51" s="11">
        <v>0.41000000000000003</v>
      </c>
      <c r="R51" s="11">
        <v>0.29000000000000004</v>
      </c>
      <c r="S51" s="11">
        <v>0.16</v>
      </c>
      <c r="T51" s="11">
        <v>0.53</v>
      </c>
      <c r="U51" s="11">
        <v>0.98000000000000009</v>
      </c>
      <c r="V51" s="11">
        <v>0.9</v>
      </c>
      <c r="W51" s="11">
        <v>0.91</v>
      </c>
      <c r="X51" s="11">
        <v>0.76</v>
      </c>
      <c r="Y51" s="11">
        <v>0.6</v>
      </c>
      <c r="Z51" s="11">
        <v>0.45</v>
      </c>
      <c r="AA51" s="11">
        <v>0.95</v>
      </c>
      <c r="AB51" s="11">
        <v>0.16</v>
      </c>
      <c r="AC51" s="11">
        <v>0.31</v>
      </c>
      <c r="AD51" s="11">
        <v>0.13</v>
      </c>
      <c r="AE51" s="11">
        <v>0.26</v>
      </c>
      <c r="AF51" s="11">
        <v>0.45</v>
      </c>
      <c r="AG51" s="11">
        <v>0.95000000000000007</v>
      </c>
      <c r="AH51" s="11">
        <v>1</v>
      </c>
    </row>
    <row r="52" spans="1:34" s="12" customFormat="1" x14ac:dyDescent="0.3">
      <c r="A52" s="9"/>
      <c r="B52" s="10" t="s">
        <v>71</v>
      </c>
      <c r="C52" s="10" t="s">
        <v>60</v>
      </c>
      <c r="D52" s="10" t="s">
        <v>5</v>
      </c>
      <c r="E52" s="10">
        <v>1</v>
      </c>
      <c r="F52" s="11">
        <v>0.37</v>
      </c>
      <c r="G52" s="11">
        <v>0.68</v>
      </c>
      <c r="H52" s="11">
        <v>0.46</v>
      </c>
      <c r="I52" s="11">
        <v>0.68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0.02</v>
      </c>
      <c r="R52" s="11">
        <v>0.01</v>
      </c>
      <c r="S52" s="11">
        <v>0.52</v>
      </c>
      <c r="T52" s="11">
        <v>0.11</v>
      </c>
      <c r="U52" s="11">
        <v>0.02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0.08</v>
      </c>
      <c r="AE52" s="11">
        <v>0.13</v>
      </c>
      <c r="AF52" s="11">
        <v>0.25</v>
      </c>
      <c r="AG52" s="11">
        <v>0</v>
      </c>
      <c r="AH52" s="11">
        <v>0</v>
      </c>
    </row>
    <row r="53" spans="1:34" s="12" customFormat="1" x14ac:dyDescent="0.3">
      <c r="A53" s="9">
        <v>36</v>
      </c>
      <c r="B53" s="10" t="s">
        <v>66</v>
      </c>
      <c r="C53" s="10" t="s">
        <v>72</v>
      </c>
      <c r="D53" s="10" t="s">
        <v>13</v>
      </c>
      <c r="E53" s="10">
        <v>0</v>
      </c>
      <c r="F53" s="11">
        <v>0</v>
      </c>
      <c r="G53" s="11">
        <v>2.2999999999999998</v>
      </c>
      <c r="H53" s="11">
        <v>2.2999999999999998</v>
      </c>
      <c r="I53" s="11">
        <v>2.2999999999999998</v>
      </c>
      <c r="J53" s="11">
        <v>0</v>
      </c>
      <c r="K53" s="11">
        <v>0.2</v>
      </c>
      <c r="L53" s="11">
        <v>0.2</v>
      </c>
      <c r="M53" s="11">
        <v>0.2</v>
      </c>
      <c r="N53" s="11">
        <v>0.3</v>
      </c>
      <c r="O53" s="11">
        <v>0.3</v>
      </c>
      <c r="P53" s="11">
        <v>0.3</v>
      </c>
      <c r="Q53" s="11">
        <v>0.3</v>
      </c>
      <c r="R53" s="11">
        <v>0.3</v>
      </c>
      <c r="S53" s="11">
        <v>0</v>
      </c>
      <c r="T53" s="11">
        <v>0</v>
      </c>
      <c r="U53" s="11">
        <v>0</v>
      </c>
      <c r="V53" s="11">
        <v>0.2</v>
      </c>
      <c r="W53" s="11">
        <v>0.2</v>
      </c>
      <c r="X53" s="11">
        <v>0.2</v>
      </c>
      <c r="Y53" s="11">
        <v>0.2</v>
      </c>
      <c r="Z53" s="11">
        <v>0.3</v>
      </c>
      <c r="AA53" s="11">
        <v>0.3</v>
      </c>
      <c r="AB53" s="11">
        <v>0.3</v>
      </c>
      <c r="AC53" s="11">
        <v>0.3</v>
      </c>
      <c r="AD53" s="11">
        <v>0.3</v>
      </c>
      <c r="AE53" s="11">
        <v>0</v>
      </c>
      <c r="AF53" s="11">
        <v>0</v>
      </c>
      <c r="AG53" s="11">
        <v>0</v>
      </c>
      <c r="AH53" s="11">
        <v>0.2</v>
      </c>
    </row>
    <row r="54" spans="1:34" s="12" customFormat="1" x14ac:dyDescent="0.3">
      <c r="A54" s="9">
        <v>37</v>
      </c>
      <c r="B54" s="10" t="s">
        <v>20</v>
      </c>
      <c r="C54" s="10" t="s">
        <v>72</v>
      </c>
      <c r="D54" s="10" t="s">
        <v>13</v>
      </c>
      <c r="E54" s="10">
        <v>0</v>
      </c>
      <c r="F54" s="11">
        <v>0</v>
      </c>
      <c r="G54" s="11">
        <v>7.0225</v>
      </c>
      <c r="H54" s="11">
        <v>7.1</v>
      </c>
      <c r="I54" s="11">
        <v>7.0225</v>
      </c>
      <c r="J54" s="11">
        <v>0</v>
      </c>
      <c r="K54" s="11">
        <v>0.52</v>
      </c>
      <c r="L54" s="11">
        <v>0.53500000000000003</v>
      </c>
      <c r="M54" s="11">
        <v>0.55000000000000004</v>
      </c>
      <c r="N54" s="11">
        <v>0.51</v>
      </c>
      <c r="O54" s="11">
        <v>1.105</v>
      </c>
      <c r="P54" s="11">
        <v>1.1000000000000001</v>
      </c>
      <c r="Q54" s="11">
        <v>1.198</v>
      </c>
      <c r="R54" s="11">
        <v>1.145</v>
      </c>
      <c r="S54" s="11">
        <v>5.5E-2</v>
      </c>
      <c r="T54" s="11">
        <v>1.5E-3</v>
      </c>
      <c r="U54" s="11">
        <v>1E-3</v>
      </c>
      <c r="V54" s="11">
        <v>0.30199999999999999</v>
      </c>
      <c r="W54" s="11">
        <v>0.51500000000000001</v>
      </c>
      <c r="X54" s="11">
        <v>0.54</v>
      </c>
      <c r="Y54" s="11">
        <v>0.52</v>
      </c>
      <c r="Z54" s="11">
        <v>0.52500000000000002</v>
      </c>
      <c r="AA54" s="11">
        <v>1.2</v>
      </c>
      <c r="AB54" s="11">
        <v>1.25</v>
      </c>
      <c r="AC54" s="11">
        <v>1.1000000000000001</v>
      </c>
      <c r="AD54" s="11">
        <v>1.0549999999999999</v>
      </c>
      <c r="AE54" s="11">
        <v>0.08</v>
      </c>
      <c r="AF54" s="11">
        <v>0.01</v>
      </c>
      <c r="AG54" s="11">
        <v>3.0000000000000001E-3</v>
      </c>
      <c r="AH54" s="11">
        <v>0.30199999999999999</v>
      </c>
    </row>
    <row r="55" spans="1:34" s="12" customFormat="1" x14ac:dyDescent="0.3">
      <c r="A55" s="9"/>
      <c r="B55" s="10" t="s">
        <v>20</v>
      </c>
      <c r="C55" s="10" t="s">
        <v>60</v>
      </c>
      <c r="D55" s="10" t="s">
        <v>5</v>
      </c>
      <c r="E55" s="10">
        <v>8</v>
      </c>
      <c r="F55" s="11">
        <v>0.83450000000000002</v>
      </c>
      <c r="G55" s="11">
        <v>1.0049000000000001</v>
      </c>
      <c r="H55" s="11">
        <v>1.1145</v>
      </c>
      <c r="I55" s="11">
        <v>1.0049000000000001</v>
      </c>
      <c r="J55" s="11">
        <v>0</v>
      </c>
      <c r="K55" s="11">
        <v>1E-3</v>
      </c>
      <c r="L55" s="11">
        <v>2E-3</v>
      </c>
      <c r="M55" s="11">
        <v>1E-3</v>
      </c>
      <c r="N55" s="11">
        <v>0.12</v>
      </c>
      <c r="O55" s="11">
        <v>5.1000000000000004E-2</v>
      </c>
      <c r="P55" s="11">
        <v>1.0999999999999999E-2</v>
      </c>
      <c r="Q55" s="11">
        <v>8.1799999999999998E-2</v>
      </c>
      <c r="R55" s="11">
        <v>5.21E-2</v>
      </c>
      <c r="S55" s="11">
        <v>0.112</v>
      </c>
      <c r="T55" s="11">
        <v>0.308</v>
      </c>
      <c r="U55" s="11">
        <v>0.22500000000000001</v>
      </c>
      <c r="V55" s="11">
        <v>0.04</v>
      </c>
      <c r="W55" s="11">
        <v>2.1999999999999999E-2</v>
      </c>
      <c r="X55" s="11">
        <v>0.14499999999999999</v>
      </c>
      <c r="Y55" s="11">
        <v>1E-3</v>
      </c>
      <c r="Z55" s="11">
        <v>2E-3</v>
      </c>
      <c r="AA55" s="11">
        <v>1.4999999999999999E-2</v>
      </c>
      <c r="AB55" s="11">
        <v>3.85E-2</v>
      </c>
      <c r="AC55" s="11">
        <v>1.2E-2</v>
      </c>
      <c r="AD55" s="11">
        <v>0.151</v>
      </c>
      <c r="AE55" s="11">
        <v>0.16799999999999998</v>
      </c>
      <c r="AF55" s="11">
        <v>0.32999999999999996</v>
      </c>
      <c r="AG55" s="11">
        <v>0.16999999999999998</v>
      </c>
      <c r="AH55" s="11">
        <v>6.0000000000000005E-2</v>
      </c>
    </row>
    <row r="56" spans="1:34" s="12" customFormat="1" x14ac:dyDescent="0.3">
      <c r="A56" s="9"/>
      <c r="B56" s="10" t="s">
        <v>20</v>
      </c>
      <c r="C56" s="10" t="s">
        <v>63</v>
      </c>
      <c r="D56" s="10" t="s">
        <v>5</v>
      </c>
      <c r="E56" s="10">
        <v>1</v>
      </c>
      <c r="F56" s="11">
        <v>0.28100000000000003</v>
      </c>
      <c r="G56" s="11">
        <v>0.25</v>
      </c>
      <c r="H56" s="11">
        <v>0.28999999999999998</v>
      </c>
      <c r="I56" s="11">
        <v>0.25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0.25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0.09</v>
      </c>
      <c r="AF56" s="11">
        <v>0.05</v>
      </c>
      <c r="AG56" s="11">
        <v>0.15</v>
      </c>
      <c r="AH56" s="11">
        <v>0</v>
      </c>
    </row>
    <row r="57" spans="1:34" s="12" customFormat="1" x14ac:dyDescent="0.3">
      <c r="A57" s="9">
        <v>38</v>
      </c>
      <c r="B57" s="10" t="s">
        <v>42</v>
      </c>
      <c r="C57" s="10" t="s">
        <v>72</v>
      </c>
      <c r="D57" s="10" t="s">
        <v>13</v>
      </c>
      <c r="E57" s="10">
        <v>0</v>
      </c>
      <c r="F57" s="11">
        <v>0</v>
      </c>
      <c r="G57" s="11">
        <v>24.464000000000002</v>
      </c>
      <c r="H57" s="11">
        <v>26.344000000000001</v>
      </c>
      <c r="I57" s="11">
        <v>24.464000000000002</v>
      </c>
      <c r="J57" s="11">
        <v>0</v>
      </c>
      <c r="K57" s="11">
        <v>3.7</v>
      </c>
      <c r="L57" s="11">
        <v>1.4790000000000001</v>
      </c>
      <c r="M57" s="11">
        <v>0.92500000000000004</v>
      </c>
      <c r="N57" s="11">
        <v>0.60599999999999998</v>
      </c>
      <c r="O57" s="11">
        <v>1.3580000000000001</v>
      </c>
      <c r="P57" s="11">
        <v>1.405</v>
      </c>
      <c r="Q57" s="11">
        <v>1.3380000000000001</v>
      </c>
      <c r="R57" s="11">
        <v>1.8049999999999999</v>
      </c>
      <c r="S57" s="11">
        <v>2.2430000000000003</v>
      </c>
      <c r="T57" s="11">
        <v>3.0999999999999996</v>
      </c>
      <c r="U57" s="11">
        <v>3.0750000000000002</v>
      </c>
      <c r="V57" s="11">
        <v>3.43</v>
      </c>
      <c r="W57" s="11">
        <v>4.9000000000000004</v>
      </c>
      <c r="X57" s="11">
        <v>1.1499999999999999</v>
      </c>
      <c r="Y57" s="11">
        <v>0.8</v>
      </c>
      <c r="Z57" s="11">
        <v>0.83000000000000007</v>
      </c>
      <c r="AA57" s="11">
        <v>1.365</v>
      </c>
      <c r="AB57" s="11">
        <v>1.51</v>
      </c>
      <c r="AC57" s="11">
        <v>1.45</v>
      </c>
      <c r="AD57" s="11">
        <v>2.0390000000000001</v>
      </c>
      <c r="AE57" s="11">
        <v>2.2000000000000002</v>
      </c>
      <c r="AF57" s="11">
        <v>3.0999999999999996</v>
      </c>
      <c r="AG57" s="11">
        <v>3.3</v>
      </c>
      <c r="AH57" s="11">
        <v>3.7</v>
      </c>
    </row>
    <row r="58" spans="1:34" s="12" customFormat="1" x14ac:dyDescent="0.3">
      <c r="A58" s="9">
        <v>39</v>
      </c>
      <c r="B58" s="10" t="s">
        <v>43</v>
      </c>
      <c r="C58" s="10" t="s">
        <v>72</v>
      </c>
      <c r="D58" s="10" t="s">
        <v>13</v>
      </c>
      <c r="E58" s="10">
        <v>0</v>
      </c>
      <c r="F58" s="11">
        <v>0</v>
      </c>
      <c r="G58" s="11">
        <v>29.527000000000001</v>
      </c>
      <c r="H58" s="11">
        <v>30.459999999999997</v>
      </c>
      <c r="I58" s="11">
        <v>29.527000000000001</v>
      </c>
      <c r="J58" s="11">
        <v>0</v>
      </c>
      <c r="K58" s="11">
        <v>2.4450000000000003</v>
      </c>
      <c r="L58" s="11">
        <v>1.9350000000000001</v>
      </c>
      <c r="M58" s="11">
        <v>2.1779999999999999</v>
      </c>
      <c r="N58" s="11">
        <v>1.52</v>
      </c>
      <c r="O58" s="11">
        <v>1.544</v>
      </c>
      <c r="P58" s="11">
        <v>1.8049999999999997</v>
      </c>
      <c r="Q58" s="11">
        <v>2.448</v>
      </c>
      <c r="R58" s="11">
        <v>2.524</v>
      </c>
      <c r="S58" s="11">
        <v>2.4750000000000001</v>
      </c>
      <c r="T58" s="11">
        <v>3.7679999999999998</v>
      </c>
      <c r="U58" s="11">
        <v>3.3479999999999999</v>
      </c>
      <c r="V58" s="11">
        <v>3.5369999999999999</v>
      </c>
      <c r="W58" s="11">
        <v>2.5</v>
      </c>
      <c r="X58" s="11">
        <v>2.1100000000000003</v>
      </c>
      <c r="Y58" s="11">
        <v>2.1399999999999997</v>
      </c>
      <c r="Z58" s="11">
        <v>1.4</v>
      </c>
      <c r="AA58" s="11">
        <v>1.6</v>
      </c>
      <c r="AB58" s="11">
        <v>1.81</v>
      </c>
      <c r="AC58" s="11">
        <v>2.66</v>
      </c>
      <c r="AD58" s="11">
        <v>2.3600000000000003</v>
      </c>
      <c r="AE58" s="11">
        <v>2.16</v>
      </c>
      <c r="AF58" s="11">
        <v>3.92</v>
      </c>
      <c r="AG58" s="11">
        <v>4</v>
      </c>
      <c r="AH58" s="11">
        <v>3.8</v>
      </c>
    </row>
    <row r="59" spans="1:34" s="12" customFormat="1" x14ac:dyDescent="0.3">
      <c r="A59" s="9">
        <v>40</v>
      </c>
      <c r="B59" s="10" t="s">
        <v>44</v>
      </c>
      <c r="C59" s="10" t="s">
        <v>72</v>
      </c>
      <c r="D59" s="10" t="s">
        <v>13</v>
      </c>
      <c r="E59" s="10">
        <v>0</v>
      </c>
      <c r="F59" s="11">
        <v>0</v>
      </c>
      <c r="G59" s="11">
        <v>18.786600000000004</v>
      </c>
      <c r="H59" s="11">
        <v>19.5459</v>
      </c>
      <c r="I59" s="11">
        <v>18.786600000000004</v>
      </c>
      <c r="J59" s="11">
        <v>0</v>
      </c>
      <c r="K59" s="11">
        <v>1.5620000000000001</v>
      </c>
      <c r="L59" s="11">
        <v>1.121</v>
      </c>
      <c r="M59" s="11">
        <v>0.83100000000000007</v>
      </c>
      <c r="N59" s="11">
        <v>1.2650000000000001</v>
      </c>
      <c r="O59" s="11">
        <v>1.391</v>
      </c>
      <c r="P59" s="11">
        <v>0.88500000000000001</v>
      </c>
      <c r="Q59" s="11">
        <v>0.91400000000000003</v>
      </c>
      <c r="R59" s="11">
        <v>1.272</v>
      </c>
      <c r="S59" s="11">
        <v>1.4649999999999999</v>
      </c>
      <c r="T59" s="11">
        <v>2.8795000000000002</v>
      </c>
      <c r="U59" s="11">
        <v>2.7470999999999997</v>
      </c>
      <c r="V59" s="11">
        <v>2.4539999999999993</v>
      </c>
      <c r="W59" s="11">
        <v>1.6400000000000001</v>
      </c>
      <c r="X59" s="11">
        <v>0.96</v>
      </c>
      <c r="Y59" s="11">
        <v>0.57000000000000006</v>
      </c>
      <c r="Z59" s="11">
        <v>1.3580000000000001</v>
      </c>
      <c r="AA59" s="11">
        <v>1.4809999999999999</v>
      </c>
      <c r="AB59" s="11">
        <v>0.97</v>
      </c>
      <c r="AC59" s="11">
        <v>0.72399999999999998</v>
      </c>
      <c r="AD59" s="11">
        <v>1.375</v>
      </c>
      <c r="AE59" s="11">
        <v>1.575</v>
      </c>
      <c r="AF59" s="11">
        <v>2.9955999999999996</v>
      </c>
      <c r="AG59" s="11">
        <v>3.1962000000000002</v>
      </c>
      <c r="AH59" s="11">
        <v>2.7010999999999998</v>
      </c>
    </row>
    <row r="60" spans="1:34" s="12" customFormat="1" x14ac:dyDescent="0.3">
      <c r="A60" s="9">
        <v>41</v>
      </c>
      <c r="B60" s="10" t="s">
        <v>26</v>
      </c>
      <c r="C60" s="10" t="s">
        <v>72</v>
      </c>
      <c r="D60" s="10" t="s">
        <v>13</v>
      </c>
      <c r="E60" s="10">
        <v>0</v>
      </c>
      <c r="F60" s="11">
        <v>0</v>
      </c>
      <c r="G60" s="11">
        <v>1.6133</v>
      </c>
      <c r="H60" s="11">
        <v>1.706</v>
      </c>
      <c r="I60" s="11">
        <v>1.6133</v>
      </c>
      <c r="J60" s="11">
        <v>0</v>
      </c>
      <c r="K60" s="11">
        <v>8.6999999999999994E-2</v>
      </c>
      <c r="L60" s="11">
        <v>7.5200000000000003E-2</v>
      </c>
      <c r="M60" s="11">
        <v>5.5800000000000002E-2</v>
      </c>
      <c r="N60" s="11">
        <v>9.5799999999999996E-2</v>
      </c>
      <c r="O60" s="11">
        <v>0.25</v>
      </c>
      <c r="P60" s="11">
        <v>0.58699999999999997</v>
      </c>
      <c r="Q60" s="11">
        <v>5.1999999999999998E-2</v>
      </c>
      <c r="R60" s="11">
        <v>7.4999999999999997E-2</v>
      </c>
      <c r="S60" s="11">
        <v>5.7500000000000002E-2</v>
      </c>
      <c r="T60" s="11">
        <v>9.5000000000000001E-2</v>
      </c>
      <c r="U60" s="11">
        <v>9.8000000000000004E-2</v>
      </c>
      <c r="V60" s="11">
        <v>8.5000000000000006E-2</v>
      </c>
      <c r="W60" s="11">
        <v>0.05</v>
      </c>
      <c r="X60" s="11">
        <v>4.4999999999999998E-2</v>
      </c>
      <c r="Y60" s="11">
        <v>6.8000000000000005E-2</v>
      </c>
      <c r="Z60" s="11">
        <v>8.2500000000000004E-2</v>
      </c>
      <c r="AA60" s="11">
        <v>0.35</v>
      </c>
      <c r="AB60" s="11">
        <v>0.65</v>
      </c>
      <c r="AC60" s="11">
        <v>0.05</v>
      </c>
      <c r="AD60" s="11">
        <v>8.5500000000000007E-2</v>
      </c>
      <c r="AE60" s="11">
        <v>7.0000000000000007E-2</v>
      </c>
      <c r="AF60" s="11">
        <v>8.5000000000000006E-2</v>
      </c>
      <c r="AG60" s="11">
        <v>0.08</v>
      </c>
      <c r="AH60" s="11">
        <v>0.09</v>
      </c>
    </row>
    <row r="61" spans="1:34" s="12" customFormat="1" x14ac:dyDescent="0.3">
      <c r="A61" s="9"/>
      <c r="B61" s="10" t="s">
        <v>26</v>
      </c>
      <c r="C61" s="10" t="s">
        <v>60</v>
      </c>
      <c r="D61" s="10" t="s">
        <v>5</v>
      </c>
      <c r="E61" s="10">
        <v>2</v>
      </c>
      <c r="F61" s="11">
        <v>0.38</v>
      </c>
      <c r="G61" s="11">
        <v>0.77300000000000002</v>
      </c>
      <c r="H61" s="11">
        <v>0.81599999999999995</v>
      </c>
      <c r="I61" s="11">
        <v>0.77300000000000002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0.21</v>
      </c>
      <c r="R61" s="11">
        <v>0.15</v>
      </c>
      <c r="S61" s="11">
        <v>0.4</v>
      </c>
      <c r="T61" s="11">
        <v>0.01</v>
      </c>
      <c r="U61" s="11">
        <v>1E-3</v>
      </c>
      <c r="V61" s="11">
        <v>2E-3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0.2</v>
      </c>
      <c r="AE61" s="11">
        <v>0.6</v>
      </c>
      <c r="AF61" s="11">
        <v>0.01</v>
      </c>
      <c r="AG61" s="11">
        <v>1E-3</v>
      </c>
      <c r="AH61" s="11">
        <v>5.0000000000000001E-3</v>
      </c>
    </row>
    <row r="62" spans="1:34" s="12" customFormat="1" x14ac:dyDescent="0.3">
      <c r="A62" s="9"/>
      <c r="B62" s="10" t="s">
        <v>26</v>
      </c>
      <c r="C62" s="10" t="s">
        <v>63</v>
      </c>
      <c r="D62" s="10" t="s">
        <v>5</v>
      </c>
      <c r="E62" s="10">
        <v>2</v>
      </c>
      <c r="F62" s="11">
        <v>0.24299999999999999</v>
      </c>
      <c r="G62" s="11">
        <v>0.47899999999999998</v>
      </c>
      <c r="H62" s="11">
        <v>0.67</v>
      </c>
      <c r="I62" s="11">
        <v>0.47899999999999998</v>
      </c>
      <c r="J62" s="11">
        <v>0</v>
      </c>
      <c r="K62" s="11">
        <v>0</v>
      </c>
      <c r="L62" s="11">
        <v>0</v>
      </c>
      <c r="M62" s="11">
        <v>0.12</v>
      </c>
      <c r="N62" s="11">
        <v>0.25</v>
      </c>
      <c r="O62" s="11">
        <v>0</v>
      </c>
      <c r="P62" s="11">
        <v>0</v>
      </c>
      <c r="Q62" s="11">
        <v>0</v>
      </c>
      <c r="R62" s="11">
        <v>1E-3</v>
      </c>
      <c r="S62" s="11">
        <v>8.0000000000000002E-3</v>
      </c>
      <c r="T62" s="11">
        <v>0.1</v>
      </c>
      <c r="U62" s="11">
        <v>0</v>
      </c>
      <c r="V62" s="11">
        <v>0</v>
      </c>
      <c r="W62" s="11">
        <v>0</v>
      </c>
      <c r="X62" s="11">
        <v>0</v>
      </c>
      <c r="Y62" s="11">
        <v>0.15</v>
      </c>
      <c r="Z62" s="11">
        <v>0.12</v>
      </c>
      <c r="AA62" s="11">
        <v>0</v>
      </c>
      <c r="AB62" s="11">
        <v>0</v>
      </c>
      <c r="AC62" s="11">
        <v>0.2</v>
      </c>
      <c r="AD62" s="11">
        <v>0.05</v>
      </c>
      <c r="AE62" s="11">
        <v>0.15</v>
      </c>
      <c r="AF62" s="11">
        <v>0</v>
      </c>
      <c r="AG62" s="11">
        <v>0</v>
      </c>
      <c r="AH62" s="11">
        <v>0</v>
      </c>
    </row>
    <row r="63" spans="1:34" s="12" customFormat="1" x14ac:dyDescent="0.3">
      <c r="A63" s="9">
        <v>42</v>
      </c>
      <c r="B63" s="10" t="s">
        <v>21</v>
      </c>
      <c r="C63" s="10" t="s">
        <v>72</v>
      </c>
      <c r="D63" s="10" t="s">
        <v>13</v>
      </c>
      <c r="E63" s="10">
        <v>0</v>
      </c>
      <c r="F63" s="11">
        <v>0</v>
      </c>
      <c r="G63" s="11">
        <v>18.373000000000001</v>
      </c>
      <c r="H63" s="11">
        <v>18.52</v>
      </c>
      <c r="I63" s="11">
        <v>18.373000000000001</v>
      </c>
      <c r="J63" s="11">
        <v>0</v>
      </c>
      <c r="K63" s="11">
        <v>1.85</v>
      </c>
      <c r="L63" s="11">
        <v>1.95</v>
      </c>
      <c r="M63" s="11">
        <v>1.25</v>
      </c>
      <c r="N63" s="11">
        <v>2.08</v>
      </c>
      <c r="O63" s="11">
        <v>2.02</v>
      </c>
      <c r="P63" s="11">
        <v>2.12</v>
      </c>
      <c r="Q63" s="11">
        <v>2.54</v>
      </c>
      <c r="R63" s="11">
        <v>2.0249999999999999</v>
      </c>
      <c r="S63" s="11">
        <v>1.7999999999999999E-2</v>
      </c>
      <c r="T63" s="11">
        <v>0.54</v>
      </c>
      <c r="U63" s="11">
        <v>0.98</v>
      </c>
      <c r="V63" s="11">
        <v>1</v>
      </c>
      <c r="W63" s="11">
        <v>1.9</v>
      </c>
      <c r="X63" s="11">
        <v>1.85</v>
      </c>
      <c r="Y63" s="11">
        <v>1.1000000000000001</v>
      </c>
      <c r="Z63" s="11">
        <v>2.0550000000000002</v>
      </c>
      <c r="AA63" s="11">
        <v>2.0249999999999999</v>
      </c>
      <c r="AB63" s="11">
        <v>2.1800000000000002</v>
      </c>
      <c r="AC63" s="11">
        <v>2.4500000000000002</v>
      </c>
      <c r="AD63" s="11">
        <v>2.0699999999999998</v>
      </c>
      <c r="AE63" s="11">
        <v>0.09</v>
      </c>
      <c r="AF63" s="11">
        <v>0.9</v>
      </c>
      <c r="AG63" s="11">
        <v>0.8</v>
      </c>
      <c r="AH63" s="11">
        <v>1.1000000000000001</v>
      </c>
    </row>
    <row r="64" spans="1:34" s="12" customFormat="1" x14ac:dyDescent="0.3">
      <c r="A64" s="9"/>
      <c r="B64" s="10" t="s">
        <v>21</v>
      </c>
      <c r="C64" s="10" t="s">
        <v>60</v>
      </c>
      <c r="D64" s="10" t="s">
        <v>5</v>
      </c>
      <c r="E64" s="10">
        <v>72</v>
      </c>
      <c r="F64" s="11">
        <v>34.083100000000002</v>
      </c>
      <c r="G64" s="11">
        <v>25.490000000000002</v>
      </c>
      <c r="H64" s="11">
        <v>23.39</v>
      </c>
      <c r="I64" s="11">
        <v>21.490000000000002</v>
      </c>
      <c r="J64" s="11">
        <v>4</v>
      </c>
      <c r="K64" s="11">
        <v>1.1100000000000001</v>
      </c>
      <c r="L64" s="11">
        <v>2.31</v>
      </c>
      <c r="M64" s="11">
        <v>2.14</v>
      </c>
      <c r="N64" s="11">
        <v>1.23</v>
      </c>
      <c r="O64" s="11">
        <v>2.27</v>
      </c>
      <c r="P64" s="11">
        <v>2.02</v>
      </c>
      <c r="Q64" s="11">
        <v>2.9699999999999998</v>
      </c>
      <c r="R64" s="11">
        <v>2.76</v>
      </c>
      <c r="S64" s="11">
        <v>2.9699999999999998</v>
      </c>
      <c r="T64" s="11">
        <v>3.3499999999999996</v>
      </c>
      <c r="U64" s="11">
        <v>1.35</v>
      </c>
      <c r="V64" s="11">
        <v>1.01</v>
      </c>
      <c r="W64" s="11">
        <v>2.23</v>
      </c>
      <c r="X64" s="11">
        <v>2.12</v>
      </c>
      <c r="Y64" s="11">
        <v>1.25</v>
      </c>
      <c r="Z64" s="11">
        <v>1.26</v>
      </c>
      <c r="AA64" s="11">
        <v>2.42</v>
      </c>
      <c r="AB64" s="11">
        <v>2.0300000000000002</v>
      </c>
      <c r="AC64" s="11">
        <v>2.52</v>
      </c>
      <c r="AD64" s="11">
        <v>1.72</v>
      </c>
      <c r="AE64" s="11">
        <v>3.05</v>
      </c>
      <c r="AF64" s="11">
        <v>2.7399999999999998</v>
      </c>
      <c r="AG64" s="11">
        <v>1.19</v>
      </c>
      <c r="AH64" s="11">
        <v>0.86</v>
      </c>
    </row>
    <row r="65" spans="1:34" s="12" customFormat="1" x14ac:dyDescent="0.3">
      <c r="A65" s="9"/>
      <c r="B65" s="10" t="s">
        <v>21</v>
      </c>
      <c r="C65" s="10" t="s">
        <v>63</v>
      </c>
      <c r="D65" s="10" t="s">
        <v>5</v>
      </c>
      <c r="E65" s="10">
        <v>1</v>
      </c>
      <c r="F65" s="11">
        <v>5.2299999999999999E-2</v>
      </c>
      <c r="G65" s="11">
        <v>0.1</v>
      </c>
      <c r="H65" s="11">
        <v>0.1</v>
      </c>
      <c r="I65" s="11">
        <v>0.1</v>
      </c>
      <c r="J65" s="11">
        <v>0</v>
      </c>
      <c r="K65" s="11">
        <v>0.1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0.1</v>
      </c>
      <c r="AF65" s="11">
        <v>0</v>
      </c>
      <c r="AG65" s="11">
        <v>0</v>
      </c>
      <c r="AH65" s="11">
        <v>0</v>
      </c>
    </row>
    <row r="66" spans="1:34" s="12" customFormat="1" x14ac:dyDescent="0.3">
      <c r="A66" s="9">
        <v>43</v>
      </c>
      <c r="B66" s="10" t="s">
        <v>67</v>
      </c>
      <c r="C66" s="10" t="s">
        <v>72</v>
      </c>
      <c r="D66" s="10" t="s">
        <v>13</v>
      </c>
      <c r="E66" s="10">
        <v>0</v>
      </c>
      <c r="F66" s="11">
        <v>0</v>
      </c>
      <c r="G66" s="11">
        <v>2.2999999999999998</v>
      </c>
      <c r="H66" s="11">
        <v>2.2999999999999998</v>
      </c>
      <c r="I66" s="11">
        <v>2.2999999999999998</v>
      </c>
      <c r="J66" s="11">
        <v>0</v>
      </c>
      <c r="K66" s="11">
        <v>0.2</v>
      </c>
      <c r="L66" s="11">
        <v>0.2</v>
      </c>
      <c r="M66" s="11">
        <v>0.2</v>
      </c>
      <c r="N66" s="11">
        <v>0.3</v>
      </c>
      <c r="O66" s="11">
        <v>0.3</v>
      </c>
      <c r="P66" s="11">
        <v>0.3</v>
      </c>
      <c r="Q66" s="11">
        <v>0.3</v>
      </c>
      <c r="R66" s="11">
        <v>0.3</v>
      </c>
      <c r="S66" s="11">
        <v>0</v>
      </c>
      <c r="T66" s="11">
        <v>0</v>
      </c>
      <c r="U66" s="11">
        <v>0</v>
      </c>
      <c r="V66" s="11">
        <v>0.2</v>
      </c>
      <c r="W66" s="11">
        <v>0.2</v>
      </c>
      <c r="X66" s="11">
        <v>0.2</v>
      </c>
      <c r="Y66" s="11">
        <v>0.2</v>
      </c>
      <c r="Z66" s="11">
        <v>0.3</v>
      </c>
      <c r="AA66" s="11">
        <v>0.3</v>
      </c>
      <c r="AB66" s="11">
        <v>0.3</v>
      </c>
      <c r="AC66" s="11">
        <v>0.3</v>
      </c>
      <c r="AD66" s="11">
        <v>0.3</v>
      </c>
      <c r="AE66" s="11">
        <v>0</v>
      </c>
      <c r="AF66" s="11">
        <v>0</v>
      </c>
      <c r="AG66" s="11">
        <v>0</v>
      </c>
      <c r="AH66" s="11">
        <v>0.2</v>
      </c>
    </row>
    <row r="67" spans="1:34" s="12" customFormat="1" x14ac:dyDescent="0.3">
      <c r="A67" s="9">
        <v>44</v>
      </c>
      <c r="B67" s="10" t="s">
        <v>68</v>
      </c>
      <c r="C67" s="10" t="s">
        <v>72</v>
      </c>
      <c r="D67" s="10" t="s">
        <v>13</v>
      </c>
      <c r="E67" s="10">
        <v>0</v>
      </c>
      <c r="F67" s="11">
        <v>0</v>
      </c>
      <c r="G67" s="11">
        <v>2.2999999999999998</v>
      </c>
      <c r="H67" s="11">
        <v>2.2999999999999998</v>
      </c>
      <c r="I67" s="11">
        <v>2.2999999999999998</v>
      </c>
      <c r="J67" s="11">
        <v>0</v>
      </c>
      <c r="K67" s="11">
        <v>0.2</v>
      </c>
      <c r="L67" s="11">
        <v>0.2</v>
      </c>
      <c r="M67" s="11">
        <v>0.2</v>
      </c>
      <c r="N67" s="11">
        <v>0.3</v>
      </c>
      <c r="O67" s="11">
        <v>0.3</v>
      </c>
      <c r="P67" s="11">
        <v>0.3</v>
      </c>
      <c r="Q67" s="11">
        <v>0.3</v>
      </c>
      <c r="R67" s="11">
        <v>0.3</v>
      </c>
      <c r="S67" s="11">
        <v>0</v>
      </c>
      <c r="T67" s="11">
        <v>0</v>
      </c>
      <c r="U67" s="11">
        <v>0</v>
      </c>
      <c r="V67" s="11">
        <v>0.2</v>
      </c>
      <c r="W67" s="11">
        <v>0.2</v>
      </c>
      <c r="X67" s="11">
        <v>0.2</v>
      </c>
      <c r="Y67" s="11">
        <v>0.2</v>
      </c>
      <c r="Z67" s="11">
        <v>0.3</v>
      </c>
      <c r="AA67" s="11">
        <v>0.3</v>
      </c>
      <c r="AB67" s="11">
        <v>0.3</v>
      </c>
      <c r="AC67" s="11">
        <v>0.3</v>
      </c>
      <c r="AD67" s="11">
        <v>0.3</v>
      </c>
      <c r="AE67" s="11">
        <v>0</v>
      </c>
      <c r="AF67" s="11">
        <v>0</v>
      </c>
      <c r="AG67" s="11">
        <v>0</v>
      </c>
      <c r="AH67" s="11">
        <v>0.2</v>
      </c>
    </row>
    <row r="68" spans="1:34" s="12" customFormat="1" x14ac:dyDescent="0.3">
      <c r="A68" s="9">
        <v>45</v>
      </c>
      <c r="B68" s="10" t="s">
        <v>45</v>
      </c>
      <c r="C68" s="10" t="s">
        <v>72</v>
      </c>
      <c r="D68" s="10" t="s">
        <v>13</v>
      </c>
      <c r="E68" s="10">
        <v>0</v>
      </c>
      <c r="F68" s="11">
        <v>0</v>
      </c>
      <c r="G68" s="11">
        <v>0.93700000000000006</v>
      </c>
      <c r="H68" s="11">
        <v>0.95900000000000007</v>
      </c>
      <c r="I68" s="11">
        <v>0.93700000000000006</v>
      </c>
      <c r="J68" s="11">
        <v>0</v>
      </c>
      <c r="K68" s="11">
        <v>7.0000000000000001E-3</v>
      </c>
      <c r="L68" s="11">
        <v>0.01</v>
      </c>
      <c r="M68" s="11">
        <v>5.5E-2</v>
      </c>
      <c r="N68" s="11">
        <v>8.3000000000000004E-2</v>
      </c>
      <c r="O68" s="11">
        <v>5.6999999999999995E-2</v>
      </c>
      <c r="P68" s="11">
        <v>7.0000000000000001E-3</v>
      </c>
      <c r="Q68" s="11">
        <v>1.4999999999999999E-2</v>
      </c>
      <c r="R68" s="11">
        <v>8.0000000000000002E-3</v>
      </c>
      <c r="S68" s="11">
        <v>6.8000000000000005E-2</v>
      </c>
      <c r="T68" s="11">
        <v>0.185</v>
      </c>
      <c r="U68" s="11">
        <v>0.29699999999999999</v>
      </c>
      <c r="V68" s="11">
        <v>0.14500000000000002</v>
      </c>
      <c r="W68" s="11">
        <v>1E-3</v>
      </c>
      <c r="X68" s="11">
        <v>3.0000000000000001E-3</v>
      </c>
      <c r="Y68" s="11">
        <v>0.06</v>
      </c>
      <c r="Z68" s="11">
        <v>0.09</v>
      </c>
      <c r="AA68" s="11">
        <v>5.5E-2</v>
      </c>
      <c r="AB68" s="11">
        <v>0.02</v>
      </c>
      <c r="AC68" s="11">
        <v>0.02</v>
      </c>
      <c r="AD68" s="11">
        <v>0.01</v>
      </c>
      <c r="AE68" s="11">
        <v>0.09</v>
      </c>
      <c r="AF68" s="11">
        <v>0.26</v>
      </c>
      <c r="AG68" s="11">
        <v>0.21000000000000002</v>
      </c>
      <c r="AH68" s="11">
        <v>0.14000000000000001</v>
      </c>
    </row>
    <row r="69" spans="1:34" s="12" customFormat="1" x14ac:dyDescent="0.3">
      <c r="A69" s="9">
        <v>46</v>
      </c>
      <c r="B69" s="10" t="s">
        <v>23</v>
      </c>
      <c r="C69" s="10" t="s">
        <v>72</v>
      </c>
      <c r="D69" s="10" t="s">
        <v>13</v>
      </c>
      <c r="E69" s="10">
        <v>0</v>
      </c>
      <c r="F69" s="11">
        <v>0</v>
      </c>
      <c r="G69" s="11">
        <v>2.569</v>
      </c>
      <c r="H69" s="11">
        <v>3.1</v>
      </c>
      <c r="I69" s="11">
        <v>2.569</v>
      </c>
      <c r="J69" s="11">
        <v>0</v>
      </c>
      <c r="K69" s="11">
        <v>0.08</v>
      </c>
      <c r="L69" s="11">
        <v>9.5000000000000001E-2</v>
      </c>
      <c r="M69" s="11">
        <v>0.105</v>
      </c>
      <c r="N69" s="11">
        <v>0.25</v>
      </c>
      <c r="O69" s="11">
        <v>0.08</v>
      </c>
      <c r="P69" s="11">
        <v>5.5E-2</v>
      </c>
      <c r="Q69" s="11">
        <v>2.5000000000000001E-2</v>
      </c>
      <c r="R69" s="11">
        <v>0.04</v>
      </c>
      <c r="S69" s="11">
        <v>8.6999999999999994E-2</v>
      </c>
      <c r="T69" s="11">
        <v>0.95199999999999996</v>
      </c>
      <c r="U69" s="11">
        <v>0.5</v>
      </c>
      <c r="V69" s="11">
        <v>0.3</v>
      </c>
      <c r="W69" s="11">
        <v>0.09</v>
      </c>
      <c r="X69" s="11">
        <v>0.1</v>
      </c>
      <c r="Y69" s="11">
        <v>0.2</v>
      </c>
      <c r="Z69" s="11">
        <v>0.3</v>
      </c>
      <c r="AA69" s="11">
        <v>0.05</v>
      </c>
      <c r="AB69" s="11">
        <v>0.2</v>
      </c>
      <c r="AC69" s="11">
        <v>0.08</v>
      </c>
      <c r="AD69" s="11">
        <v>0.05</v>
      </c>
      <c r="AE69" s="11">
        <v>0.18</v>
      </c>
      <c r="AF69" s="11">
        <v>0.9</v>
      </c>
      <c r="AG69" s="11">
        <v>0.75</v>
      </c>
      <c r="AH69" s="11">
        <v>0.2</v>
      </c>
    </row>
    <row r="70" spans="1:34" s="12" customFormat="1" x14ac:dyDescent="0.3">
      <c r="A70" s="9"/>
      <c r="B70" s="10" t="s">
        <v>23</v>
      </c>
      <c r="C70" s="10" t="s">
        <v>62</v>
      </c>
      <c r="D70" s="10" t="s">
        <v>5</v>
      </c>
      <c r="E70" s="10">
        <v>1</v>
      </c>
      <c r="F70" s="11">
        <v>0.112</v>
      </c>
      <c r="G70" s="11">
        <v>0.06</v>
      </c>
      <c r="H70" s="11">
        <v>0.08</v>
      </c>
      <c r="I70" s="11">
        <v>0.06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0.02</v>
      </c>
      <c r="P70" s="11">
        <v>0.01</v>
      </c>
      <c r="Q70" s="11">
        <v>0.02</v>
      </c>
      <c r="R70" s="11">
        <v>0.01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2.5000000000000001E-2</v>
      </c>
      <c r="AB70" s="11">
        <v>1.4999999999999999E-2</v>
      </c>
      <c r="AC70" s="11">
        <v>2.5000000000000001E-2</v>
      </c>
      <c r="AD70" s="11">
        <v>1.4999999999999999E-2</v>
      </c>
      <c r="AE70" s="11">
        <v>0</v>
      </c>
      <c r="AF70" s="11">
        <v>0</v>
      </c>
      <c r="AG70" s="11">
        <v>0</v>
      </c>
      <c r="AH70" s="11">
        <v>0</v>
      </c>
    </row>
    <row r="71" spans="1:34" s="12" customFormat="1" x14ac:dyDescent="0.3">
      <c r="A71" s="9"/>
      <c r="B71" s="10" t="s">
        <v>23</v>
      </c>
      <c r="C71" s="10" t="s">
        <v>60</v>
      </c>
      <c r="D71" s="10" t="s">
        <v>5</v>
      </c>
      <c r="E71" s="10">
        <v>6</v>
      </c>
      <c r="F71" s="11">
        <v>1.859</v>
      </c>
      <c r="G71" s="11">
        <v>1.2709999999999999</v>
      </c>
      <c r="H71" s="11">
        <v>1.4279999999999999</v>
      </c>
      <c r="I71" s="11">
        <v>1.2709999999999999</v>
      </c>
      <c r="J71" s="11">
        <v>0</v>
      </c>
      <c r="K71" s="11">
        <v>0.01</v>
      </c>
      <c r="L71" s="11">
        <v>0.05</v>
      </c>
      <c r="M71" s="11">
        <v>0.02</v>
      </c>
      <c r="N71" s="11">
        <v>0.25</v>
      </c>
      <c r="O71" s="11">
        <v>0.26</v>
      </c>
      <c r="P71" s="11">
        <v>0.04</v>
      </c>
      <c r="Q71" s="11">
        <v>0.05</v>
      </c>
      <c r="R71" s="11">
        <v>0.02</v>
      </c>
      <c r="S71" s="11">
        <v>0.28000000000000003</v>
      </c>
      <c r="T71" s="11">
        <v>0.26200000000000001</v>
      </c>
      <c r="U71" s="11">
        <v>1.9E-2</v>
      </c>
      <c r="V71" s="11">
        <v>0.01</v>
      </c>
      <c r="W71" s="11">
        <v>0.25</v>
      </c>
      <c r="X71" s="11">
        <v>0.18</v>
      </c>
      <c r="Y71" s="11">
        <v>0.01</v>
      </c>
      <c r="Z71" s="11">
        <v>0.5</v>
      </c>
      <c r="AA71" s="11">
        <v>0.01</v>
      </c>
      <c r="AB71" s="11">
        <v>0.02</v>
      </c>
      <c r="AC71" s="11">
        <v>0.01</v>
      </c>
      <c r="AD71" s="11">
        <v>0.03</v>
      </c>
      <c r="AE71" s="11">
        <v>0.3</v>
      </c>
      <c r="AF71" s="11">
        <v>0.09</v>
      </c>
      <c r="AG71" s="11">
        <v>1.7999999999999999E-2</v>
      </c>
      <c r="AH71" s="11">
        <v>0.01</v>
      </c>
    </row>
    <row r="72" spans="1:34" s="12" customFormat="1" x14ac:dyDescent="0.3">
      <c r="A72" s="9">
        <v>47</v>
      </c>
      <c r="B72" s="10" t="s">
        <v>46</v>
      </c>
      <c r="C72" s="10" t="s">
        <v>72</v>
      </c>
      <c r="D72" s="10" t="s">
        <v>13</v>
      </c>
      <c r="E72" s="10">
        <v>0</v>
      </c>
      <c r="F72" s="11">
        <v>0</v>
      </c>
      <c r="G72" s="11">
        <v>1.248</v>
      </c>
      <c r="H72" s="11">
        <v>1.5649999999999999</v>
      </c>
      <c r="I72" s="11">
        <v>1.248</v>
      </c>
      <c r="J72" s="11">
        <v>0</v>
      </c>
      <c r="K72" s="11">
        <v>0.09</v>
      </c>
      <c r="L72" s="11">
        <v>9.6999999999999989E-2</v>
      </c>
      <c r="M72" s="11">
        <v>0.11799999999999999</v>
      </c>
      <c r="N72" s="11">
        <v>0.251</v>
      </c>
      <c r="O72" s="11">
        <v>0.155</v>
      </c>
      <c r="P72" s="11">
        <v>0.11</v>
      </c>
      <c r="Q72" s="11">
        <v>0.12000000000000001</v>
      </c>
      <c r="R72" s="11">
        <v>5.1999999999999998E-2</v>
      </c>
      <c r="S72" s="11">
        <v>8.5000000000000006E-2</v>
      </c>
      <c r="T72" s="11">
        <v>0.08</v>
      </c>
      <c r="U72" s="11">
        <v>6.0000000000000005E-2</v>
      </c>
      <c r="V72" s="11">
        <v>0.03</v>
      </c>
      <c r="W72" s="11">
        <v>9.9999999999999992E-2</v>
      </c>
      <c r="X72" s="11">
        <v>0.115</v>
      </c>
      <c r="Y72" s="11">
        <v>0.23</v>
      </c>
      <c r="Z72" s="11">
        <v>0.3</v>
      </c>
      <c r="AA72" s="11">
        <v>0.18</v>
      </c>
      <c r="AB72" s="11">
        <v>0.1</v>
      </c>
      <c r="AC72" s="11">
        <v>0.21000000000000002</v>
      </c>
      <c r="AD72" s="11">
        <v>0.08</v>
      </c>
      <c r="AE72" s="11">
        <v>0.09</v>
      </c>
      <c r="AF72" s="11">
        <v>7.0000000000000007E-2</v>
      </c>
      <c r="AG72" s="11">
        <v>3.5000000000000003E-2</v>
      </c>
      <c r="AH72" s="11">
        <v>5.5E-2</v>
      </c>
    </row>
    <row r="73" spans="1:34" s="12" customFormat="1" x14ac:dyDescent="0.3">
      <c r="A73" s="9">
        <v>48</v>
      </c>
      <c r="B73" s="10" t="s">
        <v>47</v>
      </c>
      <c r="C73" s="10" t="s">
        <v>72</v>
      </c>
      <c r="D73" s="10" t="s">
        <v>13</v>
      </c>
      <c r="E73" s="10">
        <v>0</v>
      </c>
      <c r="F73" s="11">
        <v>0</v>
      </c>
      <c r="G73" s="11">
        <v>3.6604000000000001</v>
      </c>
      <c r="H73" s="11">
        <v>3.9529999999999998</v>
      </c>
      <c r="I73" s="11">
        <v>3.6604000000000001</v>
      </c>
      <c r="J73" s="11">
        <v>0</v>
      </c>
      <c r="K73" s="11">
        <v>0.58499999999999996</v>
      </c>
      <c r="L73" s="11">
        <v>0.3952</v>
      </c>
      <c r="M73" s="11">
        <v>0.19750000000000001</v>
      </c>
      <c r="N73" s="11">
        <v>0.1842</v>
      </c>
      <c r="O73" s="11">
        <v>0.59</v>
      </c>
      <c r="P73" s="11">
        <v>0.29499999999999998</v>
      </c>
      <c r="Q73" s="11">
        <v>0.252</v>
      </c>
      <c r="R73" s="11">
        <v>0.189</v>
      </c>
      <c r="S73" s="11">
        <v>9.5000000000000001E-2</v>
      </c>
      <c r="T73" s="11">
        <v>0.26500000000000001</v>
      </c>
      <c r="U73" s="11">
        <v>0.254</v>
      </c>
      <c r="V73" s="11">
        <v>0.35849999999999999</v>
      </c>
      <c r="W73" s="11">
        <v>0.59</v>
      </c>
      <c r="X73" s="11">
        <v>0.29799999999999999</v>
      </c>
      <c r="Y73" s="11">
        <v>9.5000000000000001E-2</v>
      </c>
      <c r="Z73" s="11">
        <v>0.12</v>
      </c>
      <c r="AA73" s="11">
        <v>0.68</v>
      </c>
      <c r="AB73" s="11">
        <v>0.3</v>
      </c>
      <c r="AC73" s="11">
        <v>0.35</v>
      </c>
      <c r="AD73" s="11">
        <v>0.25</v>
      </c>
      <c r="AE73" s="11">
        <v>0.1</v>
      </c>
      <c r="AF73" s="11">
        <v>0.22</v>
      </c>
      <c r="AG73" s="11">
        <v>0.5</v>
      </c>
      <c r="AH73" s="11">
        <v>0.45</v>
      </c>
    </row>
    <row r="74" spans="1:34" x14ac:dyDescent="0.3">
      <c r="A74" s="23" t="s">
        <v>32</v>
      </c>
      <c r="B74" s="23"/>
      <c r="C74" s="23"/>
      <c r="D74" s="13"/>
      <c r="E74" s="14">
        <f t="shared" ref="E74:AH74" si="0">SUM(E3:E73)</f>
        <v>2309</v>
      </c>
      <c r="F74" s="15">
        <f t="shared" si="0"/>
        <v>500.0951</v>
      </c>
      <c r="G74" s="15">
        <f t="shared" si="0"/>
        <v>950.76910000000009</v>
      </c>
      <c r="H74" s="15">
        <f t="shared" si="0"/>
        <v>1013.6549999999999</v>
      </c>
      <c r="I74" s="15">
        <f t="shared" si="0"/>
        <v>896.37910000000011</v>
      </c>
      <c r="J74" s="15">
        <f t="shared" si="0"/>
        <v>54.39</v>
      </c>
      <c r="K74" s="15">
        <f t="shared" si="0"/>
        <v>66.539500000000004</v>
      </c>
      <c r="L74" s="15">
        <f t="shared" si="0"/>
        <v>75.067599999999999</v>
      </c>
      <c r="M74" s="15">
        <f t="shared" si="0"/>
        <v>66.951499999999996</v>
      </c>
      <c r="N74" s="15">
        <f t="shared" si="0"/>
        <v>70.053600000000003</v>
      </c>
      <c r="O74" s="15">
        <f t="shared" si="0"/>
        <v>76.694900000000018</v>
      </c>
      <c r="P74" s="15">
        <f t="shared" si="0"/>
        <v>78.945500000000024</v>
      </c>
      <c r="Q74" s="15">
        <f t="shared" si="0"/>
        <v>81.54319999999997</v>
      </c>
      <c r="R74" s="15">
        <f t="shared" si="0"/>
        <v>87.456700000000041</v>
      </c>
      <c r="S74" s="15">
        <f t="shared" si="0"/>
        <v>87.06159999999997</v>
      </c>
      <c r="T74" s="15">
        <f t="shared" si="0"/>
        <v>103.12199999999999</v>
      </c>
      <c r="U74" s="15">
        <f t="shared" si="0"/>
        <v>78.885400000000033</v>
      </c>
      <c r="V74" s="15">
        <f t="shared" si="0"/>
        <v>78.447600000000023</v>
      </c>
      <c r="W74" s="15">
        <f t="shared" si="0"/>
        <v>74.215000000000018</v>
      </c>
      <c r="X74" s="15">
        <f t="shared" si="0"/>
        <v>72.771100000000018</v>
      </c>
      <c r="Y74" s="15">
        <f t="shared" si="0"/>
        <v>69.19850000000001</v>
      </c>
      <c r="Z74" s="15">
        <f t="shared" si="0"/>
        <v>76.660000000000025</v>
      </c>
      <c r="AA74" s="15">
        <f t="shared" si="0"/>
        <v>86.355000000000004</v>
      </c>
      <c r="AB74" s="15">
        <f t="shared" si="0"/>
        <v>87.143199999999993</v>
      </c>
      <c r="AC74" s="15">
        <f t="shared" si="0"/>
        <v>88.562599999999975</v>
      </c>
      <c r="AD74" s="15">
        <f t="shared" si="0"/>
        <v>95.32759999999999</v>
      </c>
      <c r="AE74" s="15">
        <f t="shared" si="0"/>
        <v>88.712399999999988</v>
      </c>
      <c r="AF74" s="15">
        <f t="shared" si="0"/>
        <v>106.2714</v>
      </c>
      <c r="AG74" s="15">
        <f t="shared" si="0"/>
        <v>87.546000000000006</v>
      </c>
      <c r="AH74" s="15">
        <f t="shared" si="0"/>
        <v>80.892200000000017</v>
      </c>
    </row>
  </sheetData>
  <mergeCells count="1">
    <mergeCell ref="A74:C74"/>
  </mergeCells>
  <pageMargins left="0.78740157480314965" right="0.59055118110236227" top="0.98425196850393704" bottom="0.39370078740157483" header="0.59055118110236227" footer="0.19685039370078741"/>
  <pageSetup paperSize="9" scale="87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  <rowBreaks count="3" manualBreakCount="3">
    <brk id="23" max="16383" man="1"/>
    <brk id="45" max="16383" man="1"/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K173"/>
  <sheetViews>
    <sheetView zoomScaleNormal="100" workbookViewId="0">
      <selection activeCell="C6" sqref="C6"/>
    </sheetView>
  </sheetViews>
  <sheetFormatPr defaultColWidth="8.875" defaultRowHeight="20.25" x14ac:dyDescent="0.25"/>
  <cols>
    <col min="1" max="1" width="5.25" style="16" customWidth="1"/>
    <col min="2" max="2" width="10" style="16" customWidth="1"/>
    <col min="3" max="3" width="17.5" style="2" customWidth="1"/>
    <col min="4" max="5" width="16.25" style="2" customWidth="1"/>
    <col min="6" max="6" width="10.75" style="3" customWidth="1"/>
    <col min="7" max="7" width="11.75" style="4" customWidth="1"/>
    <col min="8" max="8" width="7.625" style="4" customWidth="1"/>
    <col min="9" max="10" width="11.75" style="4" customWidth="1"/>
    <col min="11" max="12" width="13" style="4" customWidth="1"/>
    <col min="13" max="24" width="12" style="4" customWidth="1"/>
    <col min="25" max="36" width="15.125" style="4" customWidth="1"/>
    <col min="37" max="37" width="68.375" style="2" customWidth="1"/>
    <col min="38" max="16384" width="8.875" style="2"/>
  </cols>
  <sheetData>
    <row r="1" spans="1:37" x14ac:dyDescent="0.25">
      <c r="A1" s="1" t="s">
        <v>129</v>
      </c>
      <c r="B1" s="1"/>
    </row>
    <row r="2" spans="1:37" s="8" customFormat="1" ht="62.85" customHeight="1" x14ac:dyDescent="0.25">
      <c r="A2" s="5" t="s">
        <v>0</v>
      </c>
      <c r="B2" s="5" t="s">
        <v>1</v>
      </c>
      <c r="C2" s="5" t="s">
        <v>49</v>
      </c>
      <c r="D2" s="5" t="s">
        <v>57</v>
      </c>
      <c r="E2" s="5" t="s">
        <v>58</v>
      </c>
      <c r="F2" s="5" t="s">
        <v>50</v>
      </c>
      <c r="G2" s="7" t="s">
        <v>51</v>
      </c>
      <c r="H2" s="5" t="s">
        <v>59</v>
      </c>
      <c r="I2" s="7" t="s">
        <v>52</v>
      </c>
      <c r="J2" s="7" t="s">
        <v>53</v>
      </c>
      <c r="K2" s="7" t="s">
        <v>2</v>
      </c>
      <c r="L2" s="7" t="s">
        <v>56</v>
      </c>
      <c r="M2" s="7" t="s">
        <v>74</v>
      </c>
      <c r="N2" s="7" t="s">
        <v>75</v>
      </c>
      <c r="O2" s="7" t="s">
        <v>76</v>
      </c>
      <c r="P2" s="7" t="s">
        <v>77</v>
      </c>
      <c r="Q2" s="7" t="s">
        <v>78</v>
      </c>
      <c r="R2" s="7" t="s">
        <v>79</v>
      </c>
      <c r="S2" s="7" t="s">
        <v>80</v>
      </c>
      <c r="T2" s="7" t="s">
        <v>81</v>
      </c>
      <c r="U2" s="7" t="s">
        <v>82</v>
      </c>
      <c r="V2" s="7" t="s">
        <v>83</v>
      </c>
      <c r="W2" s="7" t="s">
        <v>84</v>
      </c>
      <c r="X2" s="7" t="s">
        <v>85</v>
      </c>
      <c r="Y2" s="7" t="s">
        <v>86</v>
      </c>
      <c r="Z2" s="7" t="s">
        <v>87</v>
      </c>
      <c r="AA2" s="7" t="s">
        <v>88</v>
      </c>
      <c r="AB2" s="7" t="s">
        <v>89</v>
      </c>
      <c r="AC2" s="7" t="s">
        <v>90</v>
      </c>
      <c r="AD2" s="7" t="s">
        <v>91</v>
      </c>
      <c r="AE2" s="7" t="s">
        <v>92</v>
      </c>
      <c r="AF2" s="7" t="s">
        <v>93</v>
      </c>
      <c r="AG2" s="7" t="s">
        <v>94</v>
      </c>
      <c r="AH2" s="7" t="s">
        <v>95</v>
      </c>
      <c r="AI2" s="7" t="s">
        <v>96</v>
      </c>
      <c r="AJ2" s="7" t="s">
        <v>97</v>
      </c>
      <c r="AK2" s="5" t="s">
        <v>48</v>
      </c>
    </row>
    <row r="3" spans="1:37" s="12" customFormat="1" x14ac:dyDescent="0.3">
      <c r="A3" s="9">
        <v>1</v>
      </c>
      <c r="B3" s="10" t="s">
        <v>3</v>
      </c>
      <c r="C3" s="10" t="s">
        <v>14</v>
      </c>
      <c r="D3" s="10"/>
      <c r="E3" s="10" t="s">
        <v>13</v>
      </c>
      <c r="F3" s="10"/>
      <c r="G3" s="11"/>
      <c r="H3" s="10">
        <v>1</v>
      </c>
      <c r="I3" s="11">
        <v>0.12</v>
      </c>
      <c r="J3" s="11">
        <v>0.12</v>
      </c>
      <c r="K3" s="11">
        <v>0</v>
      </c>
      <c r="L3" s="11">
        <v>0.13</v>
      </c>
      <c r="M3" s="11">
        <v>0.01</v>
      </c>
      <c r="N3" s="11">
        <v>0.02</v>
      </c>
      <c r="O3" s="11">
        <v>0.01</v>
      </c>
      <c r="P3" s="11">
        <v>0.01</v>
      </c>
      <c r="Q3" s="11">
        <v>0.01</v>
      </c>
      <c r="R3" s="11">
        <v>0.02</v>
      </c>
      <c r="S3" s="11">
        <v>0.02</v>
      </c>
      <c r="T3" s="11">
        <v>0.01</v>
      </c>
      <c r="U3" s="11">
        <v>0.01</v>
      </c>
      <c r="V3" s="11">
        <v>0</v>
      </c>
      <c r="W3" s="11">
        <v>0</v>
      </c>
      <c r="X3" s="11">
        <v>0</v>
      </c>
      <c r="Y3" s="11">
        <v>0.02</v>
      </c>
      <c r="Z3" s="11">
        <v>0.01</v>
      </c>
      <c r="AA3" s="11">
        <v>0.02</v>
      </c>
      <c r="AB3" s="11">
        <v>0.02</v>
      </c>
      <c r="AC3" s="11">
        <v>0.03</v>
      </c>
      <c r="AD3" s="11">
        <v>0.01</v>
      </c>
      <c r="AE3" s="11">
        <v>0.01</v>
      </c>
      <c r="AF3" s="11">
        <v>0</v>
      </c>
      <c r="AG3" s="11">
        <v>0.01</v>
      </c>
      <c r="AH3" s="11">
        <v>0</v>
      </c>
      <c r="AI3" s="11">
        <v>0</v>
      </c>
      <c r="AJ3" s="11">
        <v>0</v>
      </c>
      <c r="AK3" s="10"/>
    </row>
    <row r="4" spans="1:37" s="12" customFormat="1" x14ac:dyDescent="0.3">
      <c r="A4" s="9">
        <v>2</v>
      </c>
      <c r="B4" s="10" t="s">
        <v>3</v>
      </c>
      <c r="C4" s="10" t="s">
        <v>4</v>
      </c>
      <c r="D4" s="10" t="s">
        <v>62</v>
      </c>
      <c r="E4" s="10" t="s">
        <v>5</v>
      </c>
      <c r="F4" s="10">
        <v>1</v>
      </c>
      <c r="G4" s="11">
        <v>2.5000000000000001E-3</v>
      </c>
      <c r="H4" s="10">
        <v>2</v>
      </c>
      <c r="I4" s="11">
        <v>0.59</v>
      </c>
      <c r="J4" s="11">
        <v>0.59</v>
      </c>
      <c r="K4" s="11">
        <v>0</v>
      </c>
      <c r="L4" s="11">
        <v>0.6</v>
      </c>
      <c r="M4" s="11">
        <v>0</v>
      </c>
      <c r="N4" s="11">
        <v>0</v>
      </c>
      <c r="O4" s="11">
        <v>0</v>
      </c>
      <c r="P4" s="11">
        <v>0.01</v>
      </c>
      <c r="Q4" s="11">
        <v>0.05</v>
      </c>
      <c r="R4" s="11">
        <v>0.2</v>
      </c>
      <c r="S4" s="11">
        <v>0</v>
      </c>
      <c r="T4" s="11">
        <v>0</v>
      </c>
      <c r="U4" s="11">
        <v>0.15</v>
      </c>
      <c r="V4" s="11">
        <v>0.18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0.02</v>
      </c>
      <c r="AC4" s="11">
        <v>0.25</v>
      </c>
      <c r="AD4" s="11">
        <v>0</v>
      </c>
      <c r="AE4" s="11">
        <v>0</v>
      </c>
      <c r="AF4" s="11">
        <v>0</v>
      </c>
      <c r="AG4" s="11">
        <v>0.18</v>
      </c>
      <c r="AH4" s="11">
        <v>0.15</v>
      </c>
      <c r="AI4" s="11">
        <v>0</v>
      </c>
      <c r="AJ4" s="11">
        <v>0</v>
      </c>
      <c r="AK4" s="10"/>
    </row>
    <row r="5" spans="1:37" s="12" customFormat="1" x14ac:dyDescent="0.3">
      <c r="A5" s="9">
        <v>3</v>
      </c>
      <c r="B5" s="10" t="s">
        <v>3</v>
      </c>
      <c r="C5" s="10" t="s">
        <v>4</v>
      </c>
      <c r="D5" s="10" t="s">
        <v>60</v>
      </c>
      <c r="E5" s="10" t="s">
        <v>5</v>
      </c>
      <c r="F5" s="10">
        <v>18</v>
      </c>
      <c r="G5" s="11">
        <v>1.5227999999999999</v>
      </c>
      <c r="H5" s="10">
        <v>2</v>
      </c>
      <c r="I5" s="11">
        <v>3.6880000000000002</v>
      </c>
      <c r="J5" s="11">
        <v>3.6880000000000002</v>
      </c>
      <c r="K5" s="11">
        <v>0</v>
      </c>
      <c r="L5" s="11">
        <v>4.03</v>
      </c>
      <c r="M5" s="11">
        <v>0.12</v>
      </c>
      <c r="N5" s="11">
        <v>0.05</v>
      </c>
      <c r="O5" s="11">
        <v>0.17</v>
      </c>
      <c r="P5" s="11">
        <v>0.08</v>
      </c>
      <c r="Q5" s="11">
        <v>0.15</v>
      </c>
      <c r="R5" s="11">
        <v>0.108</v>
      </c>
      <c r="S5" s="11">
        <v>0.25</v>
      </c>
      <c r="T5" s="11">
        <v>0.85</v>
      </c>
      <c r="U5" s="11">
        <v>1.8</v>
      </c>
      <c r="V5" s="11">
        <v>0.08</v>
      </c>
      <c r="W5" s="11">
        <v>0.02</v>
      </c>
      <c r="X5" s="11">
        <v>0.01</v>
      </c>
      <c r="Y5" s="11">
        <v>0.15</v>
      </c>
      <c r="Z5" s="11">
        <v>0.08</v>
      </c>
      <c r="AA5" s="11">
        <v>0.15</v>
      </c>
      <c r="AB5" s="11">
        <v>0.18</v>
      </c>
      <c r="AC5" s="11">
        <v>0.15</v>
      </c>
      <c r="AD5" s="11">
        <v>0.17</v>
      </c>
      <c r="AE5" s="11">
        <v>0.18</v>
      </c>
      <c r="AF5" s="11">
        <v>0.9</v>
      </c>
      <c r="AG5" s="11">
        <v>2</v>
      </c>
      <c r="AH5" s="11">
        <v>0.05</v>
      </c>
      <c r="AI5" s="11">
        <v>0.01</v>
      </c>
      <c r="AJ5" s="11">
        <v>0.01</v>
      </c>
      <c r="AK5" s="10"/>
    </row>
    <row r="6" spans="1:37" s="12" customFormat="1" x14ac:dyDescent="0.3">
      <c r="A6" s="9">
        <v>4</v>
      </c>
      <c r="B6" s="10" t="s">
        <v>3</v>
      </c>
      <c r="C6" s="10" t="s">
        <v>6</v>
      </c>
      <c r="D6" s="10" t="s">
        <v>60</v>
      </c>
      <c r="E6" s="10" t="s">
        <v>5</v>
      </c>
      <c r="F6" s="10">
        <v>13</v>
      </c>
      <c r="G6" s="11">
        <v>6.2450000000000001</v>
      </c>
      <c r="H6" s="10">
        <v>1</v>
      </c>
      <c r="I6" s="11">
        <v>0.7</v>
      </c>
      <c r="J6" s="11">
        <v>0.7</v>
      </c>
      <c r="K6" s="11">
        <v>0</v>
      </c>
      <c r="L6" s="11">
        <v>0.75</v>
      </c>
      <c r="M6" s="11">
        <v>0</v>
      </c>
      <c r="N6" s="11">
        <v>0.05</v>
      </c>
      <c r="O6" s="11">
        <v>0.1</v>
      </c>
      <c r="P6" s="11">
        <v>0</v>
      </c>
      <c r="Q6" s="11">
        <v>0.05</v>
      </c>
      <c r="R6" s="11">
        <v>0</v>
      </c>
      <c r="S6" s="11">
        <v>0.5</v>
      </c>
      <c r="T6" s="11">
        <v>0</v>
      </c>
      <c r="U6" s="11">
        <v>0</v>
      </c>
      <c r="V6" s="11">
        <v>0</v>
      </c>
      <c r="W6" s="11">
        <v>0</v>
      </c>
      <c r="X6" s="11">
        <v>0</v>
      </c>
      <c r="Y6" s="11">
        <v>0.1</v>
      </c>
      <c r="Z6" s="11">
        <v>0.05</v>
      </c>
      <c r="AA6" s="11">
        <v>0</v>
      </c>
      <c r="AB6" s="11">
        <v>0</v>
      </c>
      <c r="AC6" s="11">
        <v>0.3</v>
      </c>
      <c r="AD6" s="11">
        <v>0</v>
      </c>
      <c r="AE6" s="11">
        <v>0.1</v>
      </c>
      <c r="AF6" s="11">
        <v>0.1</v>
      </c>
      <c r="AG6" s="11">
        <v>0.1</v>
      </c>
      <c r="AH6" s="11">
        <v>0</v>
      </c>
      <c r="AI6" s="11">
        <v>0</v>
      </c>
      <c r="AJ6" s="11">
        <v>0</v>
      </c>
      <c r="AK6" s="10"/>
    </row>
    <row r="7" spans="1:37" s="12" customFormat="1" x14ac:dyDescent="0.3">
      <c r="A7" s="9">
        <v>5</v>
      </c>
      <c r="B7" s="10" t="s">
        <v>3</v>
      </c>
      <c r="C7" s="10" t="s">
        <v>7</v>
      </c>
      <c r="D7" s="10" t="s">
        <v>61</v>
      </c>
      <c r="E7" s="10" t="s">
        <v>5</v>
      </c>
      <c r="F7" s="10">
        <v>4</v>
      </c>
      <c r="G7" s="11">
        <v>0.43730000000000002</v>
      </c>
      <c r="H7" s="10">
        <v>1</v>
      </c>
      <c r="I7" s="11">
        <v>13.7</v>
      </c>
      <c r="J7" s="11">
        <v>2</v>
      </c>
      <c r="K7" s="11">
        <v>11.7</v>
      </c>
      <c r="L7" s="11">
        <v>14.4</v>
      </c>
      <c r="M7" s="11">
        <v>1.3</v>
      </c>
      <c r="N7" s="11">
        <v>1.2</v>
      </c>
      <c r="O7" s="11">
        <v>1.4</v>
      </c>
      <c r="P7" s="11">
        <v>1.5</v>
      </c>
      <c r="Q7" s="11">
        <v>1.1000000000000001</v>
      </c>
      <c r="R7" s="11">
        <v>1.3</v>
      </c>
      <c r="S7" s="11">
        <v>1.4</v>
      </c>
      <c r="T7" s="11">
        <v>1.5</v>
      </c>
      <c r="U7" s="11">
        <v>1.6</v>
      </c>
      <c r="V7" s="11">
        <v>1.4</v>
      </c>
      <c r="W7" s="11">
        <v>0</v>
      </c>
      <c r="X7" s="11">
        <v>0</v>
      </c>
      <c r="Y7" s="11">
        <v>1.4</v>
      </c>
      <c r="Z7" s="11">
        <v>1.4</v>
      </c>
      <c r="AA7" s="11">
        <v>1.4</v>
      </c>
      <c r="AB7" s="11">
        <v>1.5</v>
      </c>
      <c r="AC7" s="11">
        <v>1.7</v>
      </c>
      <c r="AD7" s="11">
        <v>1.4</v>
      </c>
      <c r="AE7" s="11">
        <v>1.4</v>
      </c>
      <c r="AF7" s="11">
        <v>1.4</v>
      </c>
      <c r="AG7" s="11">
        <v>1.5</v>
      </c>
      <c r="AH7" s="11">
        <v>1.3</v>
      </c>
      <c r="AI7" s="11">
        <v>0</v>
      </c>
      <c r="AJ7" s="11">
        <v>0</v>
      </c>
      <c r="AK7" s="10" t="s">
        <v>106</v>
      </c>
    </row>
    <row r="8" spans="1:37" s="12" customFormat="1" x14ac:dyDescent="0.3">
      <c r="A8" s="9">
        <v>6</v>
      </c>
      <c r="B8" s="10" t="s">
        <v>3</v>
      </c>
      <c r="C8" s="10" t="s">
        <v>8</v>
      </c>
      <c r="D8" s="10" t="s">
        <v>60</v>
      </c>
      <c r="E8" s="10" t="s">
        <v>5</v>
      </c>
      <c r="F8" s="10">
        <v>32</v>
      </c>
      <c r="G8" s="11">
        <v>12.552300000000001</v>
      </c>
      <c r="H8" s="10">
        <v>1</v>
      </c>
      <c r="I8" s="11">
        <v>1.65</v>
      </c>
      <c r="J8" s="11">
        <v>1.65</v>
      </c>
      <c r="K8" s="11">
        <v>0</v>
      </c>
      <c r="L8" s="11">
        <v>1.7</v>
      </c>
      <c r="M8" s="11">
        <v>0.1</v>
      </c>
      <c r="N8" s="11">
        <v>0.2</v>
      </c>
      <c r="O8" s="11">
        <v>0.4</v>
      </c>
      <c r="P8" s="11">
        <v>0.3</v>
      </c>
      <c r="Q8" s="11">
        <v>0.2</v>
      </c>
      <c r="R8" s="11">
        <v>0.1</v>
      </c>
      <c r="S8" s="11">
        <v>0.05</v>
      </c>
      <c r="T8" s="11">
        <v>0.2</v>
      </c>
      <c r="U8" s="11">
        <v>0.1</v>
      </c>
      <c r="V8" s="11">
        <v>0</v>
      </c>
      <c r="W8" s="11">
        <v>0</v>
      </c>
      <c r="X8" s="11">
        <v>0</v>
      </c>
      <c r="Y8" s="11">
        <v>0</v>
      </c>
      <c r="Z8" s="11">
        <v>0.3</v>
      </c>
      <c r="AA8" s="11">
        <v>0.4</v>
      </c>
      <c r="AB8" s="11">
        <v>0.3</v>
      </c>
      <c r="AC8" s="11">
        <v>0.2</v>
      </c>
      <c r="AD8" s="11">
        <v>0.1</v>
      </c>
      <c r="AE8" s="11">
        <v>0.1</v>
      </c>
      <c r="AF8" s="11">
        <v>0.2</v>
      </c>
      <c r="AG8" s="11">
        <v>0.1</v>
      </c>
      <c r="AH8" s="11">
        <v>0</v>
      </c>
      <c r="AI8" s="11">
        <v>0</v>
      </c>
      <c r="AJ8" s="11">
        <v>0</v>
      </c>
      <c r="AK8" s="10"/>
    </row>
    <row r="9" spans="1:37" s="12" customFormat="1" x14ac:dyDescent="0.3">
      <c r="A9" s="9">
        <v>7</v>
      </c>
      <c r="B9" s="10" t="s">
        <v>3</v>
      </c>
      <c r="C9" s="10" t="s">
        <v>43</v>
      </c>
      <c r="D9" s="10"/>
      <c r="E9" s="10" t="s">
        <v>13</v>
      </c>
      <c r="F9" s="10"/>
      <c r="G9" s="11"/>
      <c r="H9" s="10">
        <v>1</v>
      </c>
      <c r="I9" s="11">
        <v>0.14000000000000001</v>
      </c>
      <c r="J9" s="11">
        <v>0.14000000000000001</v>
      </c>
      <c r="K9" s="11">
        <v>0</v>
      </c>
      <c r="L9" s="11">
        <v>0.14000000000000001</v>
      </c>
      <c r="M9" s="11">
        <v>0</v>
      </c>
      <c r="N9" s="11">
        <v>0.01</v>
      </c>
      <c r="O9" s="11">
        <v>0.02</v>
      </c>
      <c r="P9" s="11">
        <v>0.01</v>
      </c>
      <c r="Q9" s="11">
        <v>0.02</v>
      </c>
      <c r="R9" s="11">
        <v>0.03</v>
      </c>
      <c r="S9" s="11">
        <v>0.02</v>
      </c>
      <c r="T9" s="11">
        <v>0.01</v>
      </c>
      <c r="U9" s="11">
        <v>0.01</v>
      </c>
      <c r="V9" s="11">
        <v>0.01</v>
      </c>
      <c r="W9" s="11">
        <v>0</v>
      </c>
      <c r="X9" s="11">
        <v>0</v>
      </c>
      <c r="Y9" s="11">
        <v>0</v>
      </c>
      <c r="Z9" s="11">
        <v>0.01</v>
      </c>
      <c r="AA9" s="11">
        <v>0.02</v>
      </c>
      <c r="AB9" s="11">
        <v>0.03</v>
      </c>
      <c r="AC9" s="11">
        <v>0.02</v>
      </c>
      <c r="AD9" s="11">
        <v>0.01</v>
      </c>
      <c r="AE9" s="11">
        <v>0.01</v>
      </c>
      <c r="AF9" s="11">
        <v>0.01</v>
      </c>
      <c r="AG9" s="11">
        <v>0.01</v>
      </c>
      <c r="AH9" s="11">
        <v>0.02</v>
      </c>
      <c r="AI9" s="11">
        <v>0</v>
      </c>
      <c r="AJ9" s="11">
        <v>0</v>
      </c>
      <c r="AK9" s="10"/>
    </row>
    <row r="10" spans="1:37" s="12" customFormat="1" x14ac:dyDescent="0.3">
      <c r="A10" s="9">
        <v>8</v>
      </c>
      <c r="B10" s="10" t="s">
        <v>3</v>
      </c>
      <c r="C10" s="10" t="s">
        <v>21</v>
      </c>
      <c r="D10" s="10" t="s">
        <v>60</v>
      </c>
      <c r="E10" s="10" t="s">
        <v>5</v>
      </c>
      <c r="F10" s="10">
        <v>3</v>
      </c>
      <c r="G10" s="11">
        <v>0.57850000000000001</v>
      </c>
      <c r="H10" s="10">
        <v>1</v>
      </c>
      <c r="I10" s="11">
        <v>1.1000000000000001</v>
      </c>
      <c r="J10" s="11">
        <v>1.1000000000000001</v>
      </c>
      <c r="K10" s="11">
        <v>0</v>
      </c>
      <c r="L10" s="11">
        <v>1.3</v>
      </c>
      <c r="M10" s="11">
        <v>0</v>
      </c>
      <c r="N10" s="11">
        <v>0</v>
      </c>
      <c r="O10" s="11">
        <v>0</v>
      </c>
      <c r="P10" s="11">
        <v>0</v>
      </c>
      <c r="Q10" s="11">
        <v>0.4</v>
      </c>
      <c r="R10" s="11">
        <v>0.2</v>
      </c>
      <c r="S10" s="11">
        <v>0.5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0.4</v>
      </c>
      <c r="AD10" s="11">
        <v>0.4</v>
      </c>
      <c r="AE10" s="11">
        <v>0.5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0"/>
    </row>
    <row r="11" spans="1:37" s="12" customFormat="1" x14ac:dyDescent="0.3">
      <c r="A11" s="9">
        <v>9</v>
      </c>
      <c r="B11" s="10" t="s">
        <v>9</v>
      </c>
      <c r="C11" s="10" t="s">
        <v>12</v>
      </c>
      <c r="D11" s="10"/>
      <c r="E11" s="10" t="s">
        <v>13</v>
      </c>
      <c r="F11" s="10"/>
      <c r="G11" s="11"/>
      <c r="H11" s="10">
        <v>1</v>
      </c>
      <c r="I11" s="11">
        <v>3.95E-2</v>
      </c>
      <c r="J11" s="11">
        <v>3.95E-2</v>
      </c>
      <c r="K11" s="11">
        <v>0</v>
      </c>
      <c r="L11" s="11">
        <v>3.9800000000000002E-2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1.35E-2</v>
      </c>
      <c r="W11" s="11">
        <v>1.2500000000000001E-2</v>
      </c>
      <c r="X11" s="11">
        <v>1.35E-2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1.3599999999999999E-2</v>
      </c>
      <c r="AI11" s="11">
        <v>1.26E-2</v>
      </c>
      <c r="AJ11" s="11">
        <v>1.3599999999999999E-2</v>
      </c>
      <c r="AK11" s="10"/>
    </row>
    <row r="12" spans="1:37" s="12" customFormat="1" x14ac:dyDescent="0.3">
      <c r="A12" s="9">
        <v>10</v>
      </c>
      <c r="B12" s="10" t="s">
        <v>9</v>
      </c>
      <c r="C12" s="10" t="s">
        <v>16</v>
      </c>
      <c r="D12" s="10"/>
      <c r="E12" s="10" t="s">
        <v>13</v>
      </c>
      <c r="F12" s="10"/>
      <c r="G12" s="11"/>
      <c r="H12" s="10">
        <v>1</v>
      </c>
      <c r="I12" s="11">
        <v>0.315</v>
      </c>
      <c r="J12" s="11">
        <v>0.315</v>
      </c>
      <c r="K12" s="11">
        <v>0</v>
      </c>
      <c r="L12" s="11">
        <v>0.35099999999999998</v>
      </c>
      <c r="M12" s="11">
        <v>0</v>
      </c>
      <c r="N12" s="11">
        <v>0</v>
      </c>
      <c r="O12" s="11">
        <v>0</v>
      </c>
      <c r="P12" s="11">
        <v>0</v>
      </c>
      <c r="Q12" s="11">
        <v>2.5000000000000001E-2</v>
      </c>
      <c r="R12" s="11">
        <v>0.02</v>
      </c>
      <c r="S12" s="11">
        <v>0.03</v>
      </c>
      <c r="T12" s="11">
        <v>0.04</v>
      </c>
      <c r="U12" s="11">
        <v>0.03</v>
      </c>
      <c r="V12" s="11">
        <v>0.06</v>
      </c>
      <c r="W12" s="11">
        <v>0.05</v>
      </c>
      <c r="X12" s="11">
        <v>0.06</v>
      </c>
      <c r="Y12" s="11">
        <v>0</v>
      </c>
      <c r="Z12" s="11">
        <v>0</v>
      </c>
      <c r="AA12" s="11">
        <v>0</v>
      </c>
      <c r="AB12" s="11">
        <v>0</v>
      </c>
      <c r="AC12" s="11">
        <v>2.5999999999999999E-2</v>
      </c>
      <c r="AD12" s="11">
        <v>2.5000000000000001E-2</v>
      </c>
      <c r="AE12" s="11">
        <v>3.5000000000000003E-2</v>
      </c>
      <c r="AF12" s="11">
        <v>4.4999999999999998E-2</v>
      </c>
      <c r="AG12" s="11">
        <v>3.5000000000000003E-2</v>
      </c>
      <c r="AH12" s="11">
        <v>6.5000000000000002E-2</v>
      </c>
      <c r="AI12" s="11">
        <v>5.5E-2</v>
      </c>
      <c r="AJ12" s="11">
        <v>6.5000000000000002E-2</v>
      </c>
      <c r="AK12" s="10"/>
    </row>
    <row r="13" spans="1:37" s="12" customFormat="1" x14ac:dyDescent="0.3">
      <c r="A13" s="9">
        <v>11</v>
      </c>
      <c r="B13" s="10" t="s">
        <v>9</v>
      </c>
      <c r="C13" s="10" t="s">
        <v>4</v>
      </c>
      <c r="D13" s="10"/>
      <c r="E13" s="10" t="s">
        <v>13</v>
      </c>
      <c r="F13" s="10"/>
      <c r="G13" s="11"/>
      <c r="H13" s="10">
        <v>1</v>
      </c>
      <c r="I13" s="11">
        <v>4.1000000000000002E-2</v>
      </c>
      <c r="J13" s="11">
        <v>4.1000000000000002E-2</v>
      </c>
      <c r="K13" s="11">
        <v>0</v>
      </c>
      <c r="L13" s="11">
        <v>4.7500000000000001E-2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0.01</v>
      </c>
      <c r="W13" s="11">
        <v>1.4999999999999999E-2</v>
      </c>
      <c r="X13" s="11">
        <v>1.6E-2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1.4999999999999999E-2</v>
      </c>
      <c r="AI13" s="11">
        <v>1.6E-2</v>
      </c>
      <c r="AJ13" s="11">
        <v>1.6500000000000001E-2</v>
      </c>
      <c r="AK13" s="10"/>
    </row>
    <row r="14" spans="1:37" s="12" customFormat="1" x14ac:dyDescent="0.3">
      <c r="A14" s="9">
        <v>12</v>
      </c>
      <c r="B14" s="10" t="s">
        <v>9</v>
      </c>
      <c r="C14" s="10" t="s">
        <v>4</v>
      </c>
      <c r="D14" s="10" t="s">
        <v>60</v>
      </c>
      <c r="E14" s="10" t="s">
        <v>5</v>
      </c>
      <c r="F14" s="10">
        <v>13</v>
      </c>
      <c r="G14" s="11">
        <v>3.3795000000000002</v>
      </c>
      <c r="H14" s="10">
        <v>1</v>
      </c>
      <c r="I14" s="11">
        <v>4.72</v>
      </c>
      <c r="J14" s="11">
        <v>4.72</v>
      </c>
      <c r="K14" s="11">
        <v>0</v>
      </c>
      <c r="L14" s="11">
        <v>4.7699999999999996</v>
      </c>
      <c r="M14" s="11">
        <v>0</v>
      </c>
      <c r="N14" s="11">
        <v>0</v>
      </c>
      <c r="O14" s="11">
        <v>0</v>
      </c>
      <c r="P14" s="11">
        <v>0</v>
      </c>
      <c r="Q14" s="11">
        <v>0.32</v>
      </c>
      <c r="R14" s="11">
        <v>0.66</v>
      </c>
      <c r="S14" s="11">
        <v>0.66</v>
      </c>
      <c r="T14" s="11">
        <v>0.66</v>
      </c>
      <c r="U14" s="11">
        <v>0.66</v>
      </c>
      <c r="V14" s="11">
        <v>0.66</v>
      </c>
      <c r="W14" s="11">
        <v>0.55000000000000004</v>
      </c>
      <c r="X14" s="11">
        <v>0.55000000000000004</v>
      </c>
      <c r="Y14" s="11">
        <v>0</v>
      </c>
      <c r="Z14" s="11">
        <v>0</v>
      </c>
      <c r="AA14" s="11">
        <v>0</v>
      </c>
      <c r="AB14" s="11">
        <v>0</v>
      </c>
      <c r="AC14" s="11">
        <v>0.32</v>
      </c>
      <c r="AD14" s="11">
        <v>0.67</v>
      </c>
      <c r="AE14" s="11">
        <v>0.66</v>
      </c>
      <c r="AF14" s="11">
        <v>0.67</v>
      </c>
      <c r="AG14" s="11">
        <v>0.67</v>
      </c>
      <c r="AH14" s="11">
        <v>0.66</v>
      </c>
      <c r="AI14" s="11">
        <v>0.56000000000000005</v>
      </c>
      <c r="AJ14" s="11">
        <v>0.56000000000000005</v>
      </c>
      <c r="AK14" s="10"/>
    </row>
    <row r="15" spans="1:37" s="12" customFormat="1" x14ac:dyDescent="0.3">
      <c r="A15" s="9">
        <v>13</v>
      </c>
      <c r="B15" s="10" t="s">
        <v>9</v>
      </c>
      <c r="C15" s="10" t="s">
        <v>4</v>
      </c>
      <c r="D15" s="10" t="s">
        <v>62</v>
      </c>
      <c r="E15" s="10" t="s">
        <v>5</v>
      </c>
      <c r="F15" s="10">
        <v>2</v>
      </c>
      <c r="G15" s="11">
        <v>2.4500000000000001E-2</v>
      </c>
      <c r="H15" s="10">
        <v>1</v>
      </c>
      <c r="I15" s="11">
        <v>0.30449999999999999</v>
      </c>
      <c r="J15" s="11">
        <v>0.30449999999999999</v>
      </c>
      <c r="K15" s="11">
        <v>0</v>
      </c>
      <c r="L15" s="11">
        <v>0.31</v>
      </c>
      <c r="M15" s="11">
        <v>0</v>
      </c>
      <c r="N15" s="11">
        <v>0</v>
      </c>
      <c r="O15" s="11">
        <v>0</v>
      </c>
      <c r="P15" s="11">
        <v>0</v>
      </c>
      <c r="Q15" s="11">
        <v>7.5999999999999998E-2</v>
      </c>
      <c r="R15" s="11">
        <v>7.6999999999999999E-2</v>
      </c>
      <c r="S15" s="11">
        <v>0</v>
      </c>
      <c r="T15" s="11">
        <v>0</v>
      </c>
      <c r="U15" s="11">
        <v>7.6499999999999999E-2</v>
      </c>
      <c r="V15" s="11">
        <v>7.4999999999999997E-2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7.6999999999999999E-2</v>
      </c>
      <c r="AD15" s="11">
        <v>7.8E-2</v>
      </c>
      <c r="AE15" s="11">
        <v>0</v>
      </c>
      <c r="AF15" s="11">
        <v>0</v>
      </c>
      <c r="AG15" s="11">
        <v>7.6999999999999999E-2</v>
      </c>
      <c r="AH15" s="11">
        <v>7.8E-2</v>
      </c>
      <c r="AI15" s="11">
        <v>0</v>
      </c>
      <c r="AJ15" s="11">
        <v>0</v>
      </c>
      <c r="AK15" s="10"/>
    </row>
    <row r="16" spans="1:37" s="12" customFormat="1" x14ac:dyDescent="0.3">
      <c r="A16" s="9">
        <v>14</v>
      </c>
      <c r="B16" s="10" t="s">
        <v>9</v>
      </c>
      <c r="C16" s="10" t="s">
        <v>4</v>
      </c>
      <c r="D16" s="10" t="s">
        <v>102</v>
      </c>
      <c r="E16" s="10" t="s">
        <v>5</v>
      </c>
      <c r="F16" s="10">
        <v>20</v>
      </c>
      <c r="G16" s="11">
        <v>0.1</v>
      </c>
      <c r="H16" s="10">
        <v>1</v>
      </c>
      <c r="I16" s="11">
        <v>1.8</v>
      </c>
      <c r="J16" s="11">
        <v>1.8</v>
      </c>
      <c r="K16" s="11">
        <v>0</v>
      </c>
      <c r="L16" s="11">
        <v>2.0099999999999998</v>
      </c>
      <c r="M16" s="11">
        <v>0</v>
      </c>
      <c r="N16" s="11">
        <v>0</v>
      </c>
      <c r="O16" s="11">
        <v>0</v>
      </c>
      <c r="P16" s="11">
        <v>0</v>
      </c>
      <c r="Q16" s="11">
        <v>0.5</v>
      </c>
      <c r="R16" s="11">
        <v>0.6</v>
      </c>
      <c r="S16" s="11">
        <v>0.4</v>
      </c>
      <c r="T16" s="11">
        <v>0.3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0.56000000000000005</v>
      </c>
      <c r="AD16" s="11">
        <v>0.65</v>
      </c>
      <c r="AE16" s="11">
        <v>0.45</v>
      </c>
      <c r="AF16" s="11">
        <v>0.35</v>
      </c>
      <c r="AG16" s="11">
        <v>0</v>
      </c>
      <c r="AH16" s="11">
        <v>0</v>
      </c>
      <c r="AI16" s="11">
        <v>0</v>
      </c>
      <c r="AJ16" s="11">
        <v>0</v>
      </c>
      <c r="AK16" s="10"/>
    </row>
    <row r="17" spans="1:37" s="12" customFormat="1" x14ac:dyDescent="0.3">
      <c r="A17" s="9">
        <v>15</v>
      </c>
      <c r="B17" s="10" t="s">
        <v>9</v>
      </c>
      <c r="C17" s="10" t="s">
        <v>6</v>
      </c>
      <c r="D17" s="10" t="s">
        <v>60</v>
      </c>
      <c r="E17" s="10" t="s">
        <v>5</v>
      </c>
      <c r="F17" s="10">
        <v>10</v>
      </c>
      <c r="G17" s="11">
        <v>1.6362000000000001</v>
      </c>
      <c r="H17" s="10">
        <v>1</v>
      </c>
      <c r="I17" s="11">
        <v>1.6</v>
      </c>
      <c r="J17" s="11">
        <v>1.6</v>
      </c>
      <c r="K17" s="11">
        <v>0</v>
      </c>
      <c r="L17" s="11">
        <v>1.76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0.6</v>
      </c>
      <c r="W17" s="11">
        <v>0.5</v>
      </c>
      <c r="X17" s="11">
        <v>0.5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0.65</v>
      </c>
      <c r="AI17" s="11">
        <v>0.55000000000000004</v>
      </c>
      <c r="AJ17" s="11">
        <v>0.56000000000000005</v>
      </c>
      <c r="AK17" s="10"/>
    </row>
    <row r="18" spans="1:37" s="12" customFormat="1" x14ac:dyDescent="0.3">
      <c r="A18" s="9">
        <v>16</v>
      </c>
      <c r="B18" s="10" t="s">
        <v>9</v>
      </c>
      <c r="C18" s="10" t="s">
        <v>7</v>
      </c>
      <c r="D18" s="10" t="s">
        <v>60</v>
      </c>
      <c r="E18" s="10" t="s">
        <v>5</v>
      </c>
      <c r="F18" s="10">
        <v>1</v>
      </c>
      <c r="G18" s="11">
        <v>9.4E-2</v>
      </c>
      <c r="H18" s="10">
        <v>1</v>
      </c>
      <c r="I18" s="11">
        <v>0.15</v>
      </c>
      <c r="J18" s="11">
        <v>0.15</v>
      </c>
      <c r="K18" s="11">
        <v>0</v>
      </c>
      <c r="L18" s="11">
        <v>0.16500000000000001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0.05</v>
      </c>
      <c r="W18" s="11">
        <v>0.04</v>
      </c>
      <c r="X18" s="11">
        <v>0.06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5.5E-2</v>
      </c>
      <c r="AI18" s="11">
        <v>4.4999999999999998E-2</v>
      </c>
      <c r="AJ18" s="11">
        <v>6.5000000000000002E-2</v>
      </c>
      <c r="AK18" s="10"/>
    </row>
    <row r="19" spans="1:37" s="12" customFormat="1" x14ac:dyDescent="0.3">
      <c r="A19" s="9">
        <v>17</v>
      </c>
      <c r="B19" s="10" t="s">
        <v>9</v>
      </c>
      <c r="C19" s="10" t="s">
        <v>8</v>
      </c>
      <c r="D19" s="10" t="s">
        <v>60</v>
      </c>
      <c r="E19" s="10" t="s">
        <v>5</v>
      </c>
      <c r="F19" s="10">
        <v>28</v>
      </c>
      <c r="G19" s="11">
        <v>11.427300000000001</v>
      </c>
      <c r="H19" s="10">
        <v>1</v>
      </c>
      <c r="I19" s="11">
        <v>3.65</v>
      </c>
      <c r="J19" s="11">
        <v>3.65</v>
      </c>
      <c r="K19" s="11">
        <v>0</v>
      </c>
      <c r="L19" s="11">
        <v>3.76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0.6</v>
      </c>
      <c r="V19" s="11">
        <v>1.55</v>
      </c>
      <c r="W19" s="11">
        <v>1.5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0.65</v>
      </c>
      <c r="AH19" s="11">
        <v>1.56</v>
      </c>
      <c r="AI19" s="11">
        <v>1.55</v>
      </c>
      <c r="AJ19" s="11">
        <v>0</v>
      </c>
      <c r="AK19" s="10"/>
    </row>
    <row r="20" spans="1:37" s="12" customFormat="1" x14ac:dyDescent="0.3">
      <c r="A20" s="9">
        <v>18</v>
      </c>
      <c r="B20" s="10" t="s">
        <v>9</v>
      </c>
      <c r="C20" s="10" t="s">
        <v>41</v>
      </c>
      <c r="D20" s="10"/>
      <c r="E20" s="10" t="s">
        <v>13</v>
      </c>
      <c r="F20" s="10"/>
      <c r="G20" s="11"/>
      <c r="H20" s="10">
        <v>1</v>
      </c>
      <c r="I20" s="11">
        <v>1.2E-2</v>
      </c>
      <c r="J20" s="11">
        <v>1.2E-2</v>
      </c>
      <c r="K20" s="11">
        <v>0</v>
      </c>
      <c r="L20" s="11">
        <v>1.2699999999999999E-2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6.0000000000000001E-3</v>
      </c>
      <c r="W20" s="11">
        <v>6.0000000000000001E-3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6.4999999999999997E-3</v>
      </c>
      <c r="AI20" s="11">
        <v>6.1999999999999998E-3</v>
      </c>
      <c r="AJ20" s="11">
        <v>0</v>
      </c>
      <c r="AK20" s="10"/>
    </row>
    <row r="21" spans="1:37" s="12" customFormat="1" x14ac:dyDescent="0.3">
      <c r="A21" s="9">
        <v>19</v>
      </c>
      <c r="B21" s="10" t="s">
        <v>9</v>
      </c>
      <c r="C21" s="10" t="s">
        <v>44</v>
      </c>
      <c r="D21" s="10"/>
      <c r="E21" s="10" t="s">
        <v>13</v>
      </c>
      <c r="F21" s="10"/>
      <c r="G21" s="11"/>
      <c r="H21" s="10">
        <v>1</v>
      </c>
      <c r="I21" s="11">
        <v>1.7600000000000001E-2</v>
      </c>
      <c r="J21" s="11">
        <v>1.7600000000000001E-2</v>
      </c>
      <c r="K21" s="11">
        <v>0</v>
      </c>
      <c r="L21" s="11">
        <v>1.7899999999999999E-2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5.4999999999999997E-3</v>
      </c>
      <c r="W21" s="11">
        <v>6.1000000000000004E-3</v>
      </c>
      <c r="X21" s="11">
        <v>6.0000000000000001E-3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5.5999999999999999E-3</v>
      </c>
      <c r="AI21" s="11">
        <v>6.1999999999999998E-3</v>
      </c>
      <c r="AJ21" s="11">
        <v>6.1000000000000004E-3</v>
      </c>
      <c r="AK21" s="10"/>
    </row>
    <row r="22" spans="1:37" s="12" customFormat="1" x14ac:dyDescent="0.3">
      <c r="A22" s="9">
        <v>20</v>
      </c>
      <c r="B22" s="10" t="s">
        <v>9</v>
      </c>
      <c r="C22" s="10" t="s">
        <v>21</v>
      </c>
      <c r="D22" s="10" t="s">
        <v>60</v>
      </c>
      <c r="E22" s="10" t="s">
        <v>5</v>
      </c>
      <c r="F22" s="10">
        <v>2</v>
      </c>
      <c r="G22" s="11">
        <v>0.54</v>
      </c>
      <c r="H22" s="10">
        <v>1</v>
      </c>
      <c r="I22" s="11">
        <v>0.5</v>
      </c>
      <c r="J22" s="11">
        <v>0.5</v>
      </c>
      <c r="K22" s="11">
        <v>0</v>
      </c>
      <c r="L22" s="11">
        <v>0.56000000000000005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0.3</v>
      </c>
      <c r="X22" s="11">
        <v>0.2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0.31</v>
      </c>
      <c r="AJ22" s="11">
        <v>0.25</v>
      </c>
      <c r="AK22" s="10"/>
    </row>
    <row r="23" spans="1:37" s="12" customFormat="1" x14ac:dyDescent="0.3">
      <c r="A23" s="9">
        <v>21</v>
      </c>
      <c r="B23" s="10" t="s">
        <v>9</v>
      </c>
      <c r="C23" s="10" t="s">
        <v>23</v>
      </c>
      <c r="D23" s="10" t="s">
        <v>62</v>
      </c>
      <c r="E23" s="10" t="s">
        <v>5</v>
      </c>
      <c r="F23" s="10">
        <v>1</v>
      </c>
      <c r="G23" s="11">
        <v>0.112</v>
      </c>
      <c r="H23" s="10">
        <v>1</v>
      </c>
      <c r="I23" s="11">
        <v>0.06</v>
      </c>
      <c r="J23" s="11">
        <v>0.06</v>
      </c>
      <c r="K23" s="11">
        <v>0</v>
      </c>
      <c r="L23" s="11">
        <v>0.08</v>
      </c>
      <c r="M23" s="11">
        <v>0</v>
      </c>
      <c r="N23" s="11">
        <v>0</v>
      </c>
      <c r="O23" s="11">
        <v>0</v>
      </c>
      <c r="P23" s="11">
        <v>0</v>
      </c>
      <c r="Q23" s="11">
        <v>0.02</v>
      </c>
      <c r="R23" s="11">
        <v>0.01</v>
      </c>
      <c r="S23" s="11">
        <v>0.02</v>
      </c>
      <c r="T23" s="11">
        <v>0.01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2.5000000000000001E-2</v>
      </c>
      <c r="AD23" s="11">
        <v>1.4999999999999999E-2</v>
      </c>
      <c r="AE23" s="11">
        <v>2.5000000000000001E-2</v>
      </c>
      <c r="AF23" s="11">
        <v>1.4999999999999999E-2</v>
      </c>
      <c r="AG23" s="11">
        <v>0</v>
      </c>
      <c r="AH23" s="11">
        <v>0</v>
      </c>
      <c r="AI23" s="11">
        <v>0</v>
      </c>
      <c r="AJ23" s="11">
        <v>0</v>
      </c>
      <c r="AK23" s="10"/>
    </row>
    <row r="24" spans="1:37" s="12" customFormat="1" x14ac:dyDescent="0.3">
      <c r="A24" s="9">
        <v>22</v>
      </c>
      <c r="B24" s="10" t="s">
        <v>11</v>
      </c>
      <c r="C24" s="10" t="s">
        <v>12</v>
      </c>
      <c r="D24" s="10"/>
      <c r="E24" s="10" t="s">
        <v>13</v>
      </c>
      <c r="F24" s="10"/>
      <c r="G24" s="11"/>
      <c r="H24" s="10">
        <v>1</v>
      </c>
      <c r="I24" s="11">
        <v>7.5</v>
      </c>
      <c r="J24" s="11">
        <v>7.5</v>
      </c>
      <c r="K24" s="11">
        <v>0</v>
      </c>
      <c r="L24" s="11">
        <v>7.5</v>
      </c>
      <c r="M24" s="11">
        <v>0.5</v>
      </c>
      <c r="N24" s="11">
        <v>0.5</v>
      </c>
      <c r="O24" s="11">
        <v>1</v>
      </c>
      <c r="P24" s="11">
        <v>1</v>
      </c>
      <c r="Q24" s="11">
        <v>1</v>
      </c>
      <c r="R24" s="11">
        <v>1</v>
      </c>
      <c r="S24" s="11">
        <v>1</v>
      </c>
      <c r="T24" s="11">
        <v>1</v>
      </c>
      <c r="U24" s="11">
        <v>0</v>
      </c>
      <c r="V24" s="11">
        <v>0</v>
      </c>
      <c r="W24" s="11">
        <v>0</v>
      </c>
      <c r="X24" s="11">
        <v>0.5</v>
      </c>
      <c r="Y24" s="11">
        <v>0.5</v>
      </c>
      <c r="Z24" s="11">
        <v>0.5</v>
      </c>
      <c r="AA24" s="11">
        <v>1</v>
      </c>
      <c r="AB24" s="11">
        <v>1</v>
      </c>
      <c r="AC24" s="11">
        <v>1</v>
      </c>
      <c r="AD24" s="11">
        <v>1</v>
      </c>
      <c r="AE24" s="11">
        <v>1</v>
      </c>
      <c r="AF24" s="11">
        <v>1</v>
      </c>
      <c r="AG24" s="11">
        <v>0</v>
      </c>
      <c r="AH24" s="11">
        <v>0</v>
      </c>
      <c r="AI24" s="11">
        <v>0</v>
      </c>
      <c r="AJ24" s="11">
        <v>0.5</v>
      </c>
      <c r="AK24" s="10" t="s">
        <v>107</v>
      </c>
    </row>
    <row r="25" spans="1:37" s="12" customFormat="1" x14ac:dyDescent="0.3">
      <c r="A25" s="9">
        <v>23</v>
      </c>
      <c r="B25" s="10" t="s">
        <v>11</v>
      </c>
      <c r="C25" s="10" t="s">
        <v>14</v>
      </c>
      <c r="D25" s="10"/>
      <c r="E25" s="10" t="s">
        <v>13</v>
      </c>
      <c r="F25" s="10"/>
      <c r="G25" s="11"/>
      <c r="H25" s="10">
        <v>1</v>
      </c>
      <c r="I25" s="11">
        <v>11</v>
      </c>
      <c r="J25" s="11">
        <v>11</v>
      </c>
      <c r="K25" s="11">
        <v>0</v>
      </c>
      <c r="L25" s="11">
        <v>11</v>
      </c>
      <c r="M25" s="11">
        <v>1</v>
      </c>
      <c r="N25" s="11">
        <v>1</v>
      </c>
      <c r="O25" s="11">
        <v>1</v>
      </c>
      <c r="P25" s="11">
        <v>1.5</v>
      </c>
      <c r="Q25" s="11">
        <v>1.5</v>
      </c>
      <c r="R25" s="11">
        <v>1.5</v>
      </c>
      <c r="S25" s="11">
        <v>1.5</v>
      </c>
      <c r="T25" s="11">
        <v>1</v>
      </c>
      <c r="U25" s="11">
        <v>0</v>
      </c>
      <c r="V25" s="11">
        <v>0</v>
      </c>
      <c r="W25" s="11">
        <v>0</v>
      </c>
      <c r="X25" s="11">
        <v>1</v>
      </c>
      <c r="Y25" s="11">
        <v>1</v>
      </c>
      <c r="Z25" s="11">
        <v>1</v>
      </c>
      <c r="AA25" s="11">
        <v>1</v>
      </c>
      <c r="AB25" s="11">
        <v>1.5</v>
      </c>
      <c r="AC25" s="11">
        <v>1.5</v>
      </c>
      <c r="AD25" s="11">
        <v>1.5</v>
      </c>
      <c r="AE25" s="11">
        <v>1.5</v>
      </c>
      <c r="AF25" s="11">
        <v>1</v>
      </c>
      <c r="AG25" s="11">
        <v>0</v>
      </c>
      <c r="AH25" s="11">
        <v>0</v>
      </c>
      <c r="AI25" s="11">
        <v>0</v>
      </c>
      <c r="AJ25" s="11">
        <v>1</v>
      </c>
      <c r="AK25" s="10" t="s">
        <v>107</v>
      </c>
    </row>
    <row r="26" spans="1:37" s="12" customFormat="1" x14ac:dyDescent="0.3">
      <c r="A26" s="9">
        <v>24</v>
      </c>
      <c r="B26" s="10" t="s">
        <v>11</v>
      </c>
      <c r="C26" s="10" t="s">
        <v>37</v>
      </c>
      <c r="D26" s="10"/>
      <c r="E26" s="10" t="s">
        <v>13</v>
      </c>
      <c r="F26" s="10"/>
      <c r="G26" s="11"/>
      <c r="H26" s="10">
        <v>1</v>
      </c>
      <c r="I26" s="11">
        <v>3.9</v>
      </c>
      <c r="J26" s="11">
        <v>3.9</v>
      </c>
      <c r="K26" s="11">
        <v>0</v>
      </c>
      <c r="L26" s="11">
        <v>3.9</v>
      </c>
      <c r="M26" s="11">
        <v>0.3</v>
      </c>
      <c r="N26" s="11">
        <v>0.3</v>
      </c>
      <c r="O26" s="11">
        <v>0.5</v>
      </c>
      <c r="P26" s="11">
        <v>0.5</v>
      </c>
      <c r="Q26" s="11">
        <v>0.5</v>
      </c>
      <c r="R26" s="11">
        <v>0.5</v>
      </c>
      <c r="S26" s="11">
        <v>0.5</v>
      </c>
      <c r="T26" s="11">
        <v>0.5</v>
      </c>
      <c r="U26" s="11">
        <v>0</v>
      </c>
      <c r="V26" s="11">
        <v>0</v>
      </c>
      <c r="W26" s="11">
        <v>0</v>
      </c>
      <c r="X26" s="11">
        <v>0.3</v>
      </c>
      <c r="Y26" s="11">
        <v>0.3</v>
      </c>
      <c r="Z26" s="11">
        <v>0.3</v>
      </c>
      <c r="AA26" s="11">
        <v>0.5</v>
      </c>
      <c r="AB26" s="11">
        <v>0.5</v>
      </c>
      <c r="AC26" s="11">
        <v>0.5</v>
      </c>
      <c r="AD26" s="11">
        <v>0.5</v>
      </c>
      <c r="AE26" s="11">
        <v>0.5</v>
      </c>
      <c r="AF26" s="11">
        <v>0.5</v>
      </c>
      <c r="AG26" s="11">
        <v>0</v>
      </c>
      <c r="AH26" s="11">
        <v>0</v>
      </c>
      <c r="AI26" s="11">
        <v>0</v>
      </c>
      <c r="AJ26" s="11">
        <v>0.3</v>
      </c>
      <c r="AK26" s="10" t="s">
        <v>107</v>
      </c>
    </row>
    <row r="27" spans="1:37" s="12" customFormat="1" x14ac:dyDescent="0.3">
      <c r="A27" s="9">
        <v>25</v>
      </c>
      <c r="B27" s="10" t="s">
        <v>11</v>
      </c>
      <c r="C27" s="10" t="s">
        <v>55</v>
      </c>
      <c r="D27" s="10"/>
      <c r="E27" s="10" t="s">
        <v>13</v>
      </c>
      <c r="F27" s="10"/>
      <c r="G27" s="11"/>
      <c r="H27" s="10">
        <v>1</v>
      </c>
      <c r="I27" s="11">
        <v>3.9</v>
      </c>
      <c r="J27" s="11">
        <v>3.9</v>
      </c>
      <c r="K27" s="11">
        <v>0</v>
      </c>
      <c r="L27" s="11">
        <v>4.0999999999999996</v>
      </c>
      <c r="M27" s="11">
        <v>0.3</v>
      </c>
      <c r="N27" s="11">
        <v>0.3</v>
      </c>
      <c r="O27" s="11">
        <v>0.5</v>
      </c>
      <c r="P27" s="11">
        <v>0.5</v>
      </c>
      <c r="Q27" s="11">
        <v>0.5</v>
      </c>
      <c r="R27" s="11">
        <v>0.5</v>
      </c>
      <c r="S27" s="11">
        <v>0.5</v>
      </c>
      <c r="T27" s="11">
        <v>0.5</v>
      </c>
      <c r="U27" s="11">
        <v>0</v>
      </c>
      <c r="V27" s="11">
        <v>0</v>
      </c>
      <c r="W27" s="11">
        <v>0</v>
      </c>
      <c r="X27" s="11">
        <v>0.3</v>
      </c>
      <c r="Y27" s="11">
        <v>0.5</v>
      </c>
      <c r="Z27" s="11">
        <v>0.3</v>
      </c>
      <c r="AA27" s="11">
        <v>0.5</v>
      </c>
      <c r="AB27" s="11">
        <v>0.5</v>
      </c>
      <c r="AC27" s="11">
        <v>0.5</v>
      </c>
      <c r="AD27" s="11">
        <v>0.5</v>
      </c>
      <c r="AE27" s="11">
        <v>0.5</v>
      </c>
      <c r="AF27" s="11">
        <v>0.5</v>
      </c>
      <c r="AG27" s="11">
        <v>0</v>
      </c>
      <c r="AH27" s="11">
        <v>0</v>
      </c>
      <c r="AI27" s="11">
        <v>0</v>
      </c>
      <c r="AJ27" s="11">
        <v>0.3</v>
      </c>
      <c r="AK27" s="10" t="s">
        <v>107</v>
      </c>
    </row>
    <row r="28" spans="1:37" s="12" customFormat="1" x14ac:dyDescent="0.3">
      <c r="A28" s="9">
        <v>26</v>
      </c>
      <c r="B28" s="10" t="s">
        <v>11</v>
      </c>
      <c r="C28" s="10" t="s">
        <v>4</v>
      </c>
      <c r="D28" s="10" t="s">
        <v>60</v>
      </c>
      <c r="E28" s="10" t="s">
        <v>5</v>
      </c>
      <c r="F28" s="10">
        <v>95</v>
      </c>
      <c r="G28" s="11">
        <v>3.5381999999999998</v>
      </c>
      <c r="H28" s="10">
        <v>1</v>
      </c>
      <c r="I28" s="11">
        <v>7.9</v>
      </c>
      <c r="J28" s="11">
        <v>7.9</v>
      </c>
      <c r="K28" s="11">
        <v>0</v>
      </c>
      <c r="L28" s="11">
        <v>13.5</v>
      </c>
      <c r="M28" s="11">
        <v>0.5</v>
      </c>
      <c r="N28" s="11">
        <v>0.5</v>
      </c>
      <c r="O28" s="11">
        <v>0.5</v>
      </c>
      <c r="P28" s="11">
        <v>0.5</v>
      </c>
      <c r="Q28" s="11">
        <v>1</v>
      </c>
      <c r="R28" s="11">
        <v>1</v>
      </c>
      <c r="S28" s="11">
        <v>1</v>
      </c>
      <c r="T28" s="11">
        <v>1</v>
      </c>
      <c r="U28" s="11">
        <v>1</v>
      </c>
      <c r="V28" s="11">
        <v>0.5</v>
      </c>
      <c r="W28" s="11">
        <v>0.2</v>
      </c>
      <c r="X28" s="11">
        <v>0.2</v>
      </c>
      <c r="Y28" s="11">
        <v>0.5</v>
      </c>
      <c r="Z28" s="11">
        <v>0.5</v>
      </c>
      <c r="AA28" s="11">
        <v>1</v>
      </c>
      <c r="AB28" s="11">
        <v>2</v>
      </c>
      <c r="AC28" s="11">
        <v>2</v>
      </c>
      <c r="AD28" s="11">
        <v>2</v>
      </c>
      <c r="AE28" s="11">
        <v>2</v>
      </c>
      <c r="AF28" s="11">
        <v>1</v>
      </c>
      <c r="AG28" s="11">
        <v>1</v>
      </c>
      <c r="AH28" s="11">
        <v>0.5</v>
      </c>
      <c r="AI28" s="11">
        <v>0.5</v>
      </c>
      <c r="AJ28" s="11">
        <v>0.5</v>
      </c>
      <c r="AK28" s="10" t="s">
        <v>108</v>
      </c>
    </row>
    <row r="29" spans="1:37" s="12" customFormat="1" x14ac:dyDescent="0.3">
      <c r="A29" s="9">
        <v>27</v>
      </c>
      <c r="B29" s="10" t="s">
        <v>11</v>
      </c>
      <c r="C29" s="10" t="s">
        <v>4</v>
      </c>
      <c r="D29" s="10" t="s">
        <v>62</v>
      </c>
      <c r="E29" s="10" t="s">
        <v>5</v>
      </c>
      <c r="F29" s="10">
        <v>10</v>
      </c>
      <c r="G29" s="11">
        <v>0.28129999999999999</v>
      </c>
      <c r="H29" s="10">
        <v>2</v>
      </c>
      <c r="I29" s="11">
        <v>4</v>
      </c>
      <c r="J29" s="11">
        <v>4</v>
      </c>
      <c r="K29" s="11">
        <v>0</v>
      </c>
      <c r="L29" s="11">
        <v>7.6</v>
      </c>
      <c r="M29" s="11">
        <v>0.2</v>
      </c>
      <c r="N29" s="11">
        <v>0.2</v>
      </c>
      <c r="O29" s="11">
        <v>0.2</v>
      </c>
      <c r="P29" s="11">
        <v>0.5</v>
      </c>
      <c r="Q29" s="11">
        <v>0.5</v>
      </c>
      <c r="R29" s="11">
        <v>0.5</v>
      </c>
      <c r="S29" s="11">
        <v>0.5</v>
      </c>
      <c r="T29" s="11">
        <v>0.5</v>
      </c>
      <c r="U29" s="11">
        <v>0.5</v>
      </c>
      <c r="V29" s="11">
        <v>0.2</v>
      </c>
      <c r="W29" s="11">
        <v>0.1</v>
      </c>
      <c r="X29" s="11">
        <v>0.1</v>
      </c>
      <c r="Y29" s="11">
        <v>0.5</v>
      </c>
      <c r="Z29" s="11">
        <v>0.5</v>
      </c>
      <c r="AA29" s="11">
        <v>0.5</v>
      </c>
      <c r="AB29" s="11">
        <v>1</v>
      </c>
      <c r="AC29" s="11">
        <v>1</v>
      </c>
      <c r="AD29" s="11">
        <v>1</v>
      </c>
      <c r="AE29" s="11">
        <v>1</v>
      </c>
      <c r="AF29" s="11">
        <v>1</v>
      </c>
      <c r="AG29" s="11">
        <v>0.5</v>
      </c>
      <c r="AH29" s="11">
        <v>0.2</v>
      </c>
      <c r="AI29" s="11">
        <v>0.2</v>
      </c>
      <c r="AJ29" s="11">
        <v>0.2</v>
      </c>
      <c r="AK29" s="10" t="s">
        <v>109</v>
      </c>
    </row>
    <row r="30" spans="1:37" s="12" customFormat="1" x14ac:dyDescent="0.3">
      <c r="A30" s="9">
        <v>28</v>
      </c>
      <c r="B30" s="10" t="s">
        <v>11</v>
      </c>
      <c r="C30" s="10" t="s">
        <v>6</v>
      </c>
      <c r="D30" s="10" t="s">
        <v>60</v>
      </c>
      <c r="E30" s="10" t="s">
        <v>5</v>
      </c>
      <c r="F30" s="10">
        <v>44</v>
      </c>
      <c r="G30" s="11">
        <v>9.6274999999999995</v>
      </c>
      <c r="H30" s="10">
        <v>1</v>
      </c>
      <c r="I30" s="11">
        <v>5.6</v>
      </c>
      <c r="J30" s="11">
        <v>5.6</v>
      </c>
      <c r="K30" s="11">
        <v>0</v>
      </c>
      <c r="L30" s="11">
        <v>7.5</v>
      </c>
      <c r="M30" s="11">
        <v>0.3</v>
      </c>
      <c r="N30" s="11">
        <v>0.3</v>
      </c>
      <c r="O30" s="11">
        <v>0.3</v>
      </c>
      <c r="P30" s="11">
        <v>0.3</v>
      </c>
      <c r="Q30" s="11">
        <v>0.5</v>
      </c>
      <c r="R30" s="11">
        <v>0.5</v>
      </c>
      <c r="S30" s="11">
        <v>0.5</v>
      </c>
      <c r="T30" s="11">
        <v>1</v>
      </c>
      <c r="U30" s="11">
        <v>1</v>
      </c>
      <c r="V30" s="11">
        <v>0.3</v>
      </c>
      <c r="W30" s="11">
        <v>0.3</v>
      </c>
      <c r="X30" s="11">
        <v>0.3</v>
      </c>
      <c r="Y30" s="11">
        <v>0.5</v>
      </c>
      <c r="Z30" s="11">
        <v>0.5</v>
      </c>
      <c r="AA30" s="11">
        <v>0.5</v>
      </c>
      <c r="AB30" s="11">
        <v>0.5</v>
      </c>
      <c r="AC30" s="11">
        <v>0.5</v>
      </c>
      <c r="AD30" s="11">
        <v>0.5</v>
      </c>
      <c r="AE30" s="11">
        <v>1</v>
      </c>
      <c r="AF30" s="11">
        <v>1</v>
      </c>
      <c r="AG30" s="11">
        <v>1</v>
      </c>
      <c r="AH30" s="11">
        <v>0.5</v>
      </c>
      <c r="AI30" s="11">
        <v>0.5</v>
      </c>
      <c r="AJ30" s="11">
        <v>0.5</v>
      </c>
      <c r="AK30" s="10" t="s">
        <v>110</v>
      </c>
    </row>
    <row r="31" spans="1:37" s="12" customFormat="1" x14ac:dyDescent="0.3">
      <c r="A31" s="9">
        <v>29</v>
      </c>
      <c r="B31" s="10" t="s">
        <v>11</v>
      </c>
      <c r="C31" s="10" t="s">
        <v>6</v>
      </c>
      <c r="D31" s="10"/>
      <c r="E31" s="10" t="s">
        <v>13</v>
      </c>
      <c r="F31" s="10"/>
      <c r="G31" s="11"/>
      <c r="H31" s="10">
        <v>1</v>
      </c>
      <c r="I31" s="11">
        <v>6.5</v>
      </c>
      <c r="J31" s="11">
        <v>6.5</v>
      </c>
      <c r="K31" s="11">
        <v>0</v>
      </c>
      <c r="L31" s="11">
        <v>6.5</v>
      </c>
      <c r="M31" s="11">
        <v>0.5</v>
      </c>
      <c r="N31" s="11">
        <v>0.5</v>
      </c>
      <c r="O31" s="11">
        <v>0.5</v>
      </c>
      <c r="P31" s="11">
        <v>0.5</v>
      </c>
      <c r="Q31" s="11">
        <v>1</v>
      </c>
      <c r="R31" s="11">
        <v>1</v>
      </c>
      <c r="S31" s="11">
        <v>1</v>
      </c>
      <c r="T31" s="11">
        <v>1</v>
      </c>
      <c r="U31" s="11">
        <v>0</v>
      </c>
      <c r="V31" s="11">
        <v>0</v>
      </c>
      <c r="W31" s="11">
        <v>0</v>
      </c>
      <c r="X31" s="11">
        <v>0.5</v>
      </c>
      <c r="Y31" s="11">
        <v>0.5</v>
      </c>
      <c r="Z31" s="11">
        <v>0.5</v>
      </c>
      <c r="AA31" s="11">
        <v>0.5</v>
      </c>
      <c r="AB31" s="11">
        <v>0.5</v>
      </c>
      <c r="AC31" s="11">
        <v>1</v>
      </c>
      <c r="AD31" s="11">
        <v>1</v>
      </c>
      <c r="AE31" s="11">
        <v>1</v>
      </c>
      <c r="AF31" s="11">
        <v>1</v>
      </c>
      <c r="AG31" s="11">
        <v>0</v>
      </c>
      <c r="AH31" s="11">
        <v>0</v>
      </c>
      <c r="AI31" s="11">
        <v>0</v>
      </c>
      <c r="AJ31" s="11">
        <v>0.5</v>
      </c>
      <c r="AK31" s="10" t="s">
        <v>107</v>
      </c>
    </row>
    <row r="32" spans="1:37" s="12" customFormat="1" x14ac:dyDescent="0.3">
      <c r="A32" s="9">
        <v>30</v>
      </c>
      <c r="B32" s="10" t="s">
        <v>11</v>
      </c>
      <c r="C32" s="10" t="s">
        <v>65</v>
      </c>
      <c r="D32" s="10"/>
      <c r="E32" s="10" t="s">
        <v>13</v>
      </c>
      <c r="F32" s="10"/>
      <c r="G32" s="11"/>
      <c r="H32" s="10">
        <v>1</v>
      </c>
      <c r="I32" s="11">
        <v>16.5</v>
      </c>
      <c r="J32" s="11">
        <v>7</v>
      </c>
      <c r="K32" s="11">
        <v>9.5</v>
      </c>
      <c r="L32" s="11">
        <v>16.5</v>
      </c>
      <c r="M32" s="11">
        <v>1.5</v>
      </c>
      <c r="N32" s="11">
        <v>1.5</v>
      </c>
      <c r="O32" s="11">
        <v>2</v>
      </c>
      <c r="P32" s="11">
        <v>2</v>
      </c>
      <c r="Q32" s="11">
        <v>2</v>
      </c>
      <c r="R32" s="11">
        <v>2</v>
      </c>
      <c r="S32" s="11">
        <v>2</v>
      </c>
      <c r="T32" s="11">
        <v>2</v>
      </c>
      <c r="U32" s="11">
        <v>0</v>
      </c>
      <c r="V32" s="11">
        <v>0</v>
      </c>
      <c r="W32" s="11">
        <v>0</v>
      </c>
      <c r="X32" s="11">
        <v>1.5</v>
      </c>
      <c r="Y32" s="11">
        <v>1.5</v>
      </c>
      <c r="Z32" s="11">
        <v>1.5</v>
      </c>
      <c r="AA32" s="11">
        <v>2</v>
      </c>
      <c r="AB32" s="11">
        <v>2</v>
      </c>
      <c r="AC32" s="11">
        <v>2</v>
      </c>
      <c r="AD32" s="11">
        <v>2</v>
      </c>
      <c r="AE32" s="11">
        <v>2</v>
      </c>
      <c r="AF32" s="11">
        <v>2</v>
      </c>
      <c r="AG32" s="11">
        <v>0</v>
      </c>
      <c r="AH32" s="11">
        <v>0</v>
      </c>
      <c r="AI32" s="11">
        <v>0</v>
      </c>
      <c r="AJ32" s="11">
        <v>1.5</v>
      </c>
      <c r="AK32" s="10" t="s">
        <v>111</v>
      </c>
    </row>
    <row r="33" spans="1:37" s="12" customFormat="1" x14ac:dyDescent="0.3">
      <c r="A33" s="9">
        <v>31</v>
      </c>
      <c r="B33" s="10" t="s">
        <v>11</v>
      </c>
      <c r="C33" s="10" t="s">
        <v>7</v>
      </c>
      <c r="D33" s="10" t="s">
        <v>60</v>
      </c>
      <c r="E33" s="10" t="s">
        <v>5</v>
      </c>
      <c r="F33" s="10">
        <v>4</v>
      </c>
      <c r="G33" s="11">
        <v>0.73070000000000002</v>
      </c>
      <c r="H33" s="10">
        <v>1</v>
      </c>
      <c r="I33" s="11">
        <v>0.6</v>
      </c>
      <c r="J33" s="11">
        <v>0.6</v>
      </c>
      <c r="K33" s="11">
        <v>0</v>
      </c>
      <c r="L33" s="11">
        <v>0.6</v>
      </c>
      <c r="M33" s="11">
        <v>0</v>
      </c>
      <c r="N33" s="11">
        <v>0</v>
      </c>
      <c r="O33" s="11">
        <v>0</v>
      </c>
      <c r="P33" s="11">
        <v>0</v>
      </c>
      <c r="Q33" s="11">
        <v>0.2</v>
      </c>
      <c r="R33" s="11">
        <v>0.2</v>
      </c>
      <c r="S33" s="11">
        <v>0.2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0.2</v>
      </c>
      <c r="AD33" s="11">
        <v>0.2</v>
      </c>
      <c r="AE33" s="11">
        <v>0.2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0" t="s">
        <v>112</v>
      </c>
    </row>
    <row r="34" spans="1:37" s="12" customFormat="1" x14ac:dyDescent="0.3">
      <c r="A34" s="9">
        <v>32</v>
      </c>
      <c r="B34" s="10" t="s">
        <v>11</v>
      </c>
      <c r="C34" s="10" t="s">
        <v>8</v>
      </c>
      <c r="D34" s="10" t="s">
        <v>60</v>
      </c>
      <c r="E34" s="10" t="s">
        <v>5</v>
      </c>
      <c r="F34" s="10">
        <v>113</v>
      </c>
      <c r="G34" s="11">
        <v>10.1778</v>
      </c>
      <c r="H34" s="10">
        <v>1</v>
      </c>
      <c r="I34" s="11">
        <v>7.6</v>
      </c>
      <c r="J34" s="11">
        <v>7.6</v>
      </c>
      <c r="K34" s="11">
        <v>0</v>
      </c>
      <c r="L34" s="11">
        <v>7.6</v>
      </c>
      <c r="M34" s="11">
        <v>0.5</v>
      </c>
      <c r="N34" s="11">
        <v>0.5</v>
      </c>
      <c r="O34" s="11">
        <v>0.7</v>
      </c>
      <c r="P34" s="11">
        <v>0.7</v>
      </c>
      <c r="Q34" s="11">
        <v>0.7</v>
      </c>
      <c r="R34" s="11">
        <v>0.7</v>
      </c>
      <c r="S34" s="11">
        <v>0.7</v>
      </c>
      <c r="T34" s="11">
        <v>0.7</v>
      </c>
      <c r="U34" s="11">
        <v>0.7</v>
      </c>
      <c r="V34" s="11">
        <v>0.7</v>
      </c>
      <c r="W34" s="11">
        <v>0.5</v>
      </c>
      <c r="X34" s="11">
        <v>0.5</v>
      </c>
      <c r="Y34" s="11">
        <v>0.5</v>
      </c>
      <c r="Z34" s="11">
        <v>0.5</v>
      </c>
      <c r="AA34" s="11">
        <v>0.7</v>
      </c>
      <c r="AB34" s="11">
        <v>0.7</v>
      </c>
      <c r="AC34" s="11">
        <v>0.7</v>
      </c>
      <c r="AD34" s="11">
        <v>0.7</v>
      </c>
      <c r="AE34" s="11">
        <v>0.7</v>
      </c>
      <c r="AF34" s="11">
        <v>0.7</v>
      </c>
      <c r="AG34" s="11">
        <v>0.7</v>
      </c>
      <c r="AH34" s="11">
        <v>0.7</v>
      </c>
      <c r="AI34" s="11">
        <v>0.5</v>
      </c>
      <c r="AJ34" s="11">
        <v>0.5</v>
      </c>
      <c r="AK34" s="10" t="s">
        <v>113</v>
      </c>
    </row>
    <row r="35" spans="1:37" s="12" customFormat="1" x14ac:dyDescent="0.3">
      <c r="A35" s="9">
        <v>33</v>
      </c>
      <c r="B35" s="10" t="s">
        <v>11</v>
      </c>
      <c r="C35" s="10" t="s">
        <v>8</v>
      </c>
      <c r="D35" s="10"/>
      <c r="E35" s="10" t="s">
        <v>13</v>
      </c>
      <c r="F35" s="10"/>
      <c r="G35" s="11"/>
      <c r="H35" s="10">
        <v>1</v>
      </c>
      <c r="I35" s="11">
        <v>13</v>
      </c>
      <c r="J35" s="11">
        <v>13</v>
      </c>
      <c r="K35" s="11">
        <v>0</v>
      </c>
      <c r="L35" s="11">
        <v>12</v>
      </c>
      <c r="M35" s="11">
        <v>1</v>
      </c>
      <c r="N35" s="11">
        <v>1</v>
      </c>
      <c r="O35" s="11">
        <v>1</v>
      </c>
      <c r="P35" s="11">
        <v>1.5</v>
      </c>
      <c r="Q35" s="11">
        <v>1.5</v>
      </c>
      <c r="R35" s="11">
        <v>2</v>
      </c>
      <c r="S35" s="11">
        <v>2</v>
      </c>
      <c r="T35" s="11">
        <v>2</v>
      </c>
      <c r="U35" s="11">
        <v>0</v>
      </c>
      <c r="V35" s="11">
        <v>0</v>
      </c>
      <c r="W35" s="11">
        <v>0</v>
      </c>
      <c r="X35" s="11">
        <v>1</v>
      </c>
      <c r="Y35" s="11">
        <v>1</v>
      </c>
      <c r="Z35" s="11">
        <v>1</v>
      </c>
      <c r="AA35" s="11">
        <v>1</v>
      </c>
      <c r="AB35" s="11">
        <v>1.5</v>
      </c>
      <c r="AC35" s="11">
        <v>1.5</v>
      </c>
      <c r="AD35" s="11">
        <v>2</v>
      </c>
      <c r="AE35" s="11">
        <v>2</v>
      </c>
      <c r="AF35" s="11">
        <v>2</v>
      </c>
      <c r="AG35" s="11">
        <v>0</v>
      </c>
      <c r="AH35" s="11">
        <v>0</v>
      </c>
      <c r="AI35" s="11">
        <v>0</v>
      </c>
      <c r="AJ35" s="11"/>
      <c r="AK35" s="10" t="s">
        <v>107</v>
      </c>
    </row>
    <row r="36" spans="1:37" s="12" customFormat="1" x14ac:dyDescent="0.3">
      <c r="A36" s="9">
        <v>34</v>
      </c>
      <c r="B36" s="10" t="s">
        <v>11</v>
      </c>
      <c r="C36" s="10" t="s">
        <v>17</v>
      </c>
      <c r="D36" s="10"/>
      <c r="E36" s="10" t="s">
        <v>13</v>
      </c>
      <c r="F36" s="10"/>
      <c r="G36" s="11"/>
      <c r="H36" s="10">
        <v>1</v>
      </c>
      <c r="I36" s="11">
        <v>3.1</v>
      </c>
      <c r="J36" s="11">
        <v>3.1</v>
      </c>
      <c r="K36" s="11">
        <v>0</v>
      </c>
      <c r="L36" s="11">
        <v>3.1</v>
      </c>
      <c r="M36" s="11">
        <v>0.3</v>
      </c>
      <c r="N36" s="11">
        <v>0.3</v>
      </c>
      <c r="O36" s="11">
        <v>0.3</v>
      </c>
      <c r="P36" s="11">
        <v>0.5</v>
      </c>
      <c r="Q36" s="11">
        <v>0.5</v>
      </c>
      <c r="R36" s="11">
        <v>0.3</v>
      </c>
      <c r="S36" s="11">
        <v>0.3</v>
      </c>
      <c r="T36" s="11">
        <v>0.3</v>
      </c>
      <c r="U36" s="11">
        <v>0</v>
      </c>
      <c r="V36" s="11">
        <v>0</v>
      </c>
      <c r="W36" s="11">
        <v>0</v>
      </c>
      <c r="X36" s="11">
        <v>0.3</v>
      </c>
      <c r="Y36" s="11">
        <v>0.3</v>
      </c>
      <c r="Z36" s="11">
        <v>0.3</v>
      </c>
      <c r="AA36" s="11">
        <v>0.3</v>
      </c>
      <c r="AB36" s="11">
        <v>0.5</v>
      </c>
      <c r="AC36" s="11">
        <v>0.5</v>
      </c>
      <c r="AD36" s="11">
        <v>0.3</v>
      </c>
      <c r="AE36" s="11">
        <v>0.3</v>
      </c>
      <c r="AF36" s="11">
        <v>0.3</v>
      </c>
      <c r="AG36" s="11">
        <v>0</v>
      </c>
      <c r="AH36" s="11">
        <v>0</v>
      </c>
      <c r="AI36" s="11">
        <v>0</v>
      </c>
      <c r="AJ36" s="11">
        <v>0.3</v>
      </c>
      <c r="AK36" s="10" t="s">
        <v>107</v>
      </c>
    </row>
    <row r="37" spans="1:37" s="12" customFormat="1" x14ac:dyDescent="0.3">
      <c r="A37" s="9">
        <v>35</v>
      </c>
      <c r="B37" s="10" t="s">
        <v>11</v>
      </c>
      <c r="C37" s="10" t="s">
        <v>18</v>
      </c>
      <c r="D37" s="10"/>
      <c r="E37" s="10" t="s">
        <v>13</v>
      </c>
      <c r="F37" s="10"/>
      <c r="G37" s="11"/>
      <c r="H37" s="10">
        <v>1</v>
      </c>
      <c r="I37" s="11">
        <v>1.1000000000000001</v>
      </c>
      <c r="J37" s="11">
        <v>1.1000000000000001</v>
      </c>
      <c r="K37" s="11">
        <v>0</v>
      </c>
      <c r="L37" s="11">
        <v>1.1000000000000001</v>
      </c>
      <c r="M37" s="11">
        <v>0.1</v>
      </c>
      <c r="N37" s="11">
        <v>0.1</v>
      </c>
      <c r="O37" s="11">
        <v>0.1</v>
      </c>
      <c r="P37" s="11">
        <v>0.2</v>
      </c>
      <c r="Q37" s="11">
        <v>0.2</v>
      </c>
      <c r="R37" s="11">
        <v>0.1</v>
      </c>
      <c r="S37" s="11">
        <v>0.1</v>
      </c>
      <c r="T37" s="11">
        <v>0.1</v>
      </c>
      <c r="U37" s="11">
        <v>0</v>
      </c>
      <c r="V37" s="11">
        <v>0</v>
      </c>
      <c r="W37" s="11">
        <v>0</v>
      </c>
      <c r="X37" s="11">
        <v>0.1</v>
      </c>
      <c r="Y37" s="11">
        <v>0.1</v>
      </c>
      <c r="Z37" s="11">
        <v>0.1</v>
      </c>
      <c r="AA37" s="11">
        <v>0.1</v>
      </c>
      <c r="AB37" s="11">
        <v>0.2</v>
      </c>
      <c r="AC37" s="11">
        <v>0.2</v>
      </c>
      <c r="AD37" s="11">
        <v>0.1</v>
      </c>
      <c r="AE37" s="11">
        <v>0.1</v>
      </c>
      <c r="AF37" s="11">
        <v>0.1</v>
      </c>
      <c r="AG37" s="11">
        <v>0</v>
      </c>
      <c r="AH37" s="11">
        <v>0</v>
      </c>
      <c r="AI37" s="11">
        <v>0</v>
      </c>
      <c r="AJ37" s="11">
        <v>0.1</v>
      </c>
      <c r="AK37" s="10" t="s">
        <v>107</v>
      </c>
    </row>
    <row r="38" spans="1:37" s="12" customFormat="1" x14ac:dyDescent="0.3">
      <c r="A38" s="9">
        <v>36</v>
      </c>
      <c r="B38" s="10" t="s">
        <v>11</v>
      </c>
      <c r="C38" s="10" t="s">
        <v>66</v>
      </c>
      <c r="D38" s="10"/>
      <c r="E38" s="10" t="s">
        <v>13</v>
      </c>
      <c r="F38" s="10"/>
      <c r="G38" s="11"/>
      <c r="H38" s="10">
        <v>1</v>
      </c>
      <c r="I38" s="11">
        <v>2.2999999999999998</v>
      </c>
      <c r="J38" s="11">
        <v>2.2999999999999998</v>
      </c>
      <c r="K38" s="11">
        <v>0</v>
      </c>
      <c r="L38" s="11">
        <v>2.2999999999999998</v>
      </c>
      <c r="M38" s="11">
        <v>0.2</v>
      </c>
      <c r="N38" s="11">
        <v>0.2</v>
      </c>
      <c r="O38" s="11">
        <v>0.2</v>
      </c>
      <c r="P38" s="11">
        <v>0.3</v>
      </c>
      <c r="Q38" s="11">
        <v>0.3</v>
      </c>
      <c r="R38" s="11">
        <v>0.3</v>
      </c>
      <c r="S38" s="11">
        <v>0.3</v>
      </c>
      <c r="T38" s="11">
        <v>0.3</v>
      </c>
      <c r="U38" s="11">
        <v>0</v>
      </c>
      <c r="V38" s="11">
        <v>0</v>
      </c>
      <c r="W38" s="11">
        <v>0</v>
      </c>
      <c r="X38" s="11">
        <v>0.2</v>
      </c>
      <c r="Y38" s="11">
        <v>0.2</v>
      </c>
      <c r="Z38" s="11">
        <v>0.2</v>
      </c>
      <c r="AA38" s="11">
        <v>0.2</v>
      </c>
      <c r="AB38" s="11">
        <v>0.3</v>
      </c>
      <c r="AC38" s="11">
        <v>0.3</v>
      </c>
      <c r="AD38" s="11">
        <v>0.3</v>
      </c>
      <c r="AE38" s="11">
        <v>0.3</v>
      </c>
      <c r="AF38" s="11">
        <v>0.3</v>
      </c>
      <c r="AG38" s="11">
        <v>0</v>
      </c>
      <c r="AH38" s="11">
        <v>0</v>
      </c>
      <c r="AI38" s="11">
        <v>0</v>
      </c>
      <c r="AJ38" s="11">
        <v>0.2</v>
      </c>
      <c r="AK38" s="10" t="s">
        <v>107</v>
      </c>
    </row>
    <row r="39" spans="1:37" s="12" customFormat="1" x14ac:dyDescent="0.3">
      <c r="A39" s="9">
        <v>37</v>
      </c>
      <c r="B39" s="10" t="s">
        <v>11</v>
      </c>
      <c r="C39" s="10" t="s">
        <v>20</v>
      </c>
      <c r="D39" s="10"/>
      <c r="E39" s="10" t="s">
        <v>13</v>
      </c>
      <c r="F39" s="10"/>
      <c r="G39" s="11"/>
      <c r="H39" s="10">
        <v>1</v>
      </c>
      <c r="I39" s="11">
        <v>6.3</v>
      </c>
      <c r="J39" s="11">
        <v>6.3</v>
      </c>
      <c r="K39" s="11">
        <v>0</v>
      </c>
      <c r="L39" s="11">
        <v>6.3</v>
      </c>
      <c r="M39" s="11">
        <v>0.5</v>
      </c>
      <c r="N39" s="11">
        <v>0.5</v>
      </c>
      <c r="O39" s="11">
        <v>0.5</v>
      </c>
      <c r="P39" s="11">
        <v>0.5</v>
      </c>
      <c r="Q39" s="11">
        <v>1</v>
      </c>
      <c r="R39" s="11">
        <v>1</v>
      </c>
      <c r="S39" s="11">
        <v>1</v>
      </c>
      <c r="T39" s="11">
        <v>1</v>
      </c>
      <c r="U39" s="11">
        <v>0</v>
      </c>
      <c r="V39" s="11">
        <v>0</v>
      </c>
      <c r="W39" s="11">
        <v>0</v>
      </c>
      <c r="X39" s="11">
        <v>0.3</v>
      </c>
      <c r="Y39" s="11">
        <v>0.5</v>
      </c>
      <c r="Z39" s="11">
        <v>0.5</v>
      </c>
      <c r="AA39" s="11">
        <v>0.5</v>
      </c>
      <c r="AB39" s="11">
        <v>0.5</v>
      </c>
      <c r="AC39" s="11">
        <v>1</v>
      </c>
      <c r="AD39" s="11">
        <v>1</v>
      </c>
      <c r="AE39" s="11">
        <v>1</v>
      </c>
      <c r="AF39" s="11">
        <v>1</v>
      </c>
      <c r="AG39" s="11">
        <v>0</v>
      </c>
      <c r="AH39" s="11">
        <v>0</v>
      </c>
      <c r="AI39" s="11">
        <v>0</v>
      </c>
      <c r="AJ39" s="11">
        <v>0.3</v>
      </c>
      <c r="AK39" s="10" t="s">
        <v>107</v>
      </c>
    </row>
    <row r="40" spans="1:37" s="12" customFormat="1" x14ac:dyDescent="0.3">
      <c r="A40" s="9">
        <v>38</v>
      </c>
      <c r="B40" s="10" t="s">
        <v>11</v>
      </c>
      <c r="C40" s="10" t="s">
        <v>43</v>
      </c>
      <c r="D40" s="10"/>
      <c r="E40" s="10" t="s">
        <v>13</v>
      </c>
      <c r="F40" s="10"/>
      <c r="G40" s="11"/>
      <c r="H40" s="10">
        <v>1</v>
      </c>
      <c r="I40" s="11">
        <v>3.1</v>
      </c>
      <c r="J40" s="11">
        <v>3.1</v>
      </c>
      <c r="K40" s="11">
        <v>0</v>
      </c>
      <c r="L40" s="11">
        <v>3.1</v>
      </c>
      <c r="M40" s="11">
        <v>0.3</v>
      </c>
      <c r="N40" s="11">
        <v>0.3</v>
      </c>
      <c r="O40" s="11">
        <v>0.3</v>
      </c>
      <c r="P40" s="11">
        <v>0.5</v>
      </c>
      <c r="Q40" s="11">
        <v>0.5</v>
      </c>
      <c r="R40" s="11">
        <v>0.3</v>
      </c>
      <c r="S40" s="11">
        <v>0.3</v>
      </c>
      <c r="T40" s="11">
        <v>0.3</v>
      </c>
      <c r="U40" s="11">
        <v>0</v>
      </c>
      <c r="V40" s="11">
        <v>0</v>
      </c>
      <c r="W40" s="11">
        <v>0</v>
      </c>
      <c r="X40" s="11">
        <v>0.3</v>
      </c>
      <c r="Y40" s="11">
        <v>0.3</v>
      </c>
      <c r="Z40" s="11">
        <v>0.3</v>
      </c>
      <c r="AA40" s="11">
        <v>0.3</v>
      </c>
      <c r="AB40" s="11">
        <v>0.5</v>
      </c>
      <c r="AC40" s="11">
        <v>0.5</v>
      </c>
      <c r="AD40" s="11">
        <v>0.3</v>
      </c>
      <c r="AE40" s="11">
        <v>0.3</v>
      </c>
      <c r="AF40" s="11">
        <v>0.3</v>
      </c>
      <c r="AG40" s="11">
        <v>0</v>
      </c>
      <c r="AH40" s="11">
        <v>0</v>
      </c>
      <c r="AI40" s="11">
        <v>0</v>
      </c>
      <c r="AJ40" s="11">
        <v>0.3</v>
      </c>
      <c r="AK40" s="10" t="s">
        <v>107</v>
      </c>
    </row>
    <row r="41" spans="1:37" s="12" customFormat="1" x14ac:dyDescent="0.3">
      <c r="A41" s="9">
        <v>39</v>
      </c>
      <c r="B41" s="10" t="s">
        <v>11</v>
      </c>
      <c r="C41" s="10" t="s">
        <v>21</v>
      </c>
      <c r="D41" s="10"/>
      <c r="E41" s="10" t="s">
        <v>13</v>
      </c>
      <c r="F41" s="10"/>
      <c r="G41" s="11"/>
      <c r="H41" s="10">
        <v>1</v>
      </c>
      <c r="I41" s="11">
        <v>13.5</v>
      </c>
      <c r="J41" s="11">
        <v>13.5</v>
      </c>
      <c r="K41" s="11">
        <v>0</v>
      </c>
      <c r="L41" s="11">
        <v>13.5</v>
      </c>
      <c r="M41" s="11">
        <v>1</v>
      </c>
      <c r="N41" s="11">
        <v>1</v>
      </c>
      <c r="O41" s="11">
        <v>1</v>
      </c>
      <c r="P41" s="11">
        <v>2</v>
      </c>
      <c r="Q41" s="11">
        <v>2</v>
      </c>
      <c r="R41" s="11">
        <v>2</v>
      </c>
      <c r="S41" s="11">
        <v>2</v>
      </c>
      <c r="T41" s="11">
        <v>2</v>
      </c>
      <c r="U41" s="11">
        <v>0</v>
      </c>
      <c r="V41" s="11">
        <v>0</v>
      </c>
      <c r="W41" s="11">
        <v>0</v>
      </c>
      <c r="X41" s="11">
        <v>0.5</v>
      </c>
      <c r="Y41" s="11">
        <v>1</v>
      </c>
      <c r="Z41" s="11">
        <v>1</v>
      </c>
      <c r="AA41" s="11">
        <v>1</v>
      </c>
      <c r="AB41" s="11">
        <v>2</v>
      </c>
      <c r="AC41" s="11">
        <v>2</v>
      </c>
      <c r="AD41" s="11">
        <v>2</v>
      </c>
      <c r="AE41" s="11">
        <v>2</v>
      </c>
      <c r="AF41" s="11">
        <v>2</v>
      </c>
      <c r="AG41" s="11">
        <v>0</v>
      </c>
      <c r="AH41" s="11">
        <v>0</v>
      </c>
      <c r="AI41" s="11">
        <v>0</v>
      </c>
      <c r="AJ41" s="11">
        <v>0.5</v>
      </c>
      <c r="AK41" s="10" t="s">
        <v>107</v>
      </c>
    </row>
    <row r="42" spans="1:37" s="12" customFormat="1" x14ac:dyDescent="0.3">
      <c r="A42" s="9">
        <v>40</v>
      </c>
      <c r="B42" s="10" t="s">
        <v>11</v>
      </c>
      <c r="C42" s="10" t="s">
        <v>67</v>
      </c>
      <c r="D42" s="10"/>
      <c r="E42" s="10" t="s">
        <v>13</v>
      </c>
      <c r="F42" s="10"/>
      <c r="G42" s="11"/>
      <c r="H42" s="10">
        <v>1</v>
      </c>
      <c r="I42" s="11">
        <v>2.2999999999999998</v>
      </c>
      <c r="J42" s="11">
        <v>2.2999999999999998</v>
      </c>
      <c r="K42" s="11">
        <v>0</v>
      </c>
      <c r="L42" s="11">
        <v>2.2999999999999998</v>
      </c>
      <c r="M42" s="11">
        <v>0.2</v>
      </c>
      <c r="N42" s="11">
        <v>0.2</v>
      </c>
      <c r="O42" s="11">
        <v>0.2</v>
      </c>
      <c r="P42" s="11">
        <v>0.3</v>
      </c>
      <c r="Q42" s="11">
        <v>0.3</v>
      </c>
      <c r="R42" s="11">
        <v>0.3</v>
      </c>
      <c r="S42" s="11">
        <v>0.3</v>
      </c>
      <c r="T42" s="11">
        <v>0.3</v>
      </c>
      <c r="U42" s="11">
        <v>0</v>
      </c>
      <c r="V42" s="11">
        <v>0</v>
      </c>
      <c r="W42" s="11">
        <v>0</v>
      </c>
      <c r="X42" s="11">
        <v>0.2</v>
      </c>
      <c r="Y42" s="11">
        <v>0.2</v>
      </c>
      <c r="Z42" s="11">
        <v>0.2</v>
      </c>
      <c r="AA42" s="11">
        <v>0.2</v>
      </c>
      <c r="AB42" s="11">
        <v>0.3</v>
      </c>
      <c r="AC42" s="11">
        <v>0.3</v>
      </c>
      <c r="AD42" s="11">
        <v>0.3</v>
      </c>
      <c r="AE42" s="11">
        <v>0.3</v>
      </c>
      <c r="AF42" s="11">
        <v>0.3</v>
      </c>
      <c r="AG42" s="11">
        <v>0</v>
      </c>
      <c r="AH42" s="11">
        <v>0</v>
      </c>
      <c r="AI42" s="11">
        <v>0</v>
      </c>
      <c r="AJ42" s="11">
        <v>0.2</v>
      </c>
      <c r="AK42" s="10" t="s">
        <v>107</v>
      </c>
    </row>
    <row r="43" spans="1:37" s="12" customFormat="1" x14ac:dyDescent="0.3">
      <c r="A43" s="9">
        <v>41</v>
      </c>
      <c r="B43" s="10" t="s">
        <v>11</v>
      </c>
      <c r="C43" s="10" t="s">
        <v>68</v>
      </c>
      <c r="D43" s="10"/>
      <c r="E43" s="10" t="s">
        <v>13</v>
      </c>
      <c r="F43" s="10"/>
      <c r="G43" s="11"/>
      <c r="H43" s="10">
        <v>1</v>
      </c>
      <c r="I43" s="11">
        <v>2.2999999999999998</v>
      </c>
      <c r="J43" s="11">
        <v>2.2999999999999998</v>
      </c>
      <c r="K43" s="11">
        <v>0</v>
      </c>
      <c r="L43" s="11">
        <v>2.2999999999999998</v>
      </c>
      <c r="M43" s="11">
        <v>0.2</v>
      </c>
      <c r="N43" s="11">
        <v>0.2</v>
      </c>
      <c r="O43" s="11">
        <v>0.2</v>
      </c>
      <c r="P43" s="11">
        <v>0.3</v>
      </c>
      <c r="Q43" s="11">
        <v>0.3</v>
      </c>
      <c r="R43" s="11">
        <v>0.3</v>
      </c>
      <c r="S43" s="11">
        <v>0.3</v>
      </c>
      <c r="T43" s="11">
        <v>0.3</v>
      </c>
      <c r="U43" s="11">
        <v>0</v>
      </c>
      <c r="V43" s="11">
        <v>0</v>
      </c>
      <c r="W43" s="11">
        <v>0</v>
      </c>
      <c r="X43" s="11">
        <v>0.2</v>
      </c>
      <c r="Y43" s="11">
        <v>0.2</v>
      </c>
      <c r="Z43" s="11">
        <v>0.2</v>
      </c>
      <c r="AA43" s="11">
        <v>0.2</v>
      </c>
      <c r="AB43" s="11">
        <v>0.3</v>
      </c>
      <c r="AC43" s="11">
        <v>0.3</v>
      </c>
      <c r="AD43" s="11">
        <v>0.3</v>
      </c>
      <c r="AE43" s="11">
        <v>0.3</v>
      </c>
      <c r="AF43" s="11">
        <v>0.3</v>
      </c>
      <c r="AG43" s="11">
        <v>0</v>
      </c>
      <c r="AH43" s="11">
        <v>0</v>
      </c>
      <c r="AI43" s="11">
        <v>0</v>
      </c>
      <c r="AJ43" s="11">
        <v>0.2</v>
      </c>
      <c r="AK43" s="10" t="s">
        <v>107</v>
      </c>
    </row>
    <row r="44" spans="1:37" s="12" customFormat="1" x14ac:dyDescent="0.3">
      <c r="A44" s="9">
        <v>42</v>
      </c>
      <c r="B44" s="10" t="s">
        <v>22</v>
      </c>
      <c r="C44" s="10" t="s">
        <v>33</v>
      </c>
      <c r="D44" s="10"/>
      <c r="E44" s="10" t="s">
        <v>13</v>
      </c>
      <c r="F44" s="10"/>
      <c r="G44" s="11"/>
      <c r="H44" s="10">
        <v>1</v>
      </c>
      <c r="I44" s="11">
        <v>0.78</v>
      </c>
      <c r="J44" s="11">
        <v>0.78</v>
      </c>
      <c r="K44" s="11">
        <v>0</v>
      </c>
      <c r="L44" s="11">
        <v>1.304</v>
      </c>
      <c r="M44" s="11">
        <v>5.0000000000000001E-3</v>
      </c>
      <c r="N44" s="11">
        <v>8.0000000000000002E-3</v>
      </c>
      <c r="O44" s="11">
        <v>5.5E-2</v>
      </c>
      <c r="P44" s="11">
        <v>2E-3</v>
      </c>
      <c r="Q44" s="11">
        <v>5.0000000000000001E-3</v>
      </c>
      <c r="R44" s="11">
        <v>1E-3</v>
      </c>
      <c r="S44" s="11">
        <v>1.2E-2</v>
      </c>
      <c r="T44" s="11">
        <v>0.125</v>
      </c>
      <c r="U44" s="11">
        <v>0.13</v>
      </c>
      <c r="V44" s="11">
        <v>0.17499999999999999</v>
      </c>
      <c r="W44" s="11">
        <v>0.15</v>
      </c>
      <c r="X44" s="11">
        <v>0.112</v>
      </c>
      <c r="Y44" s="11">
        <v>0.11</v>
      </c>
      <c r="Z44" s="11">
        <v>5.0000000000000001E-3</v>
      </c>
      <c r="AA44" s="11">
        <v>0.06</v>
      </c>
      <c r="AB44" s="11">
        <v>1E-3</v>
      </c>
      <c r="AC44" s="11">
        <v>2E-3</v>
      </c>
      <c r="AD44" s="11">
        <v>1E-3</v>
      </c>
      <c r="AE44" s="11">
        <v>1.4999999999999999E-2</v>
      </c>
      <c r="AF44" s="11">
        <v>0.23</v>
      </c>
      <c r="AG44" s="11">
        <v>0.24</v>
      </c>
      <c r="AH44" s="11">
        <v>0.15</v>
      </c>
      <c r="AI44" s="11">
        <v>0.26</v>
      </c>
      <c r="AJ44" s="11">
        <v>0.23</v>
      </c>
      <c r="AK44" s="10"/>
    </row>
    <row r="45" spans="1:37" s="12" customFormat="1" x14ac:dyDescent="0.3">
      <c r="A45" s="9">
        <v>43</v>
      </c>
      <c r="B45" s="10" t="s">
        <v>22</v>
      </c>
      <c r="C45" s="10" t="s">
        <v>98</v>
      </c>
      <c r="D45" s="10"/>
      <c r="E45" s="10" t="s">
        <v>13</v>
      </c>
      <c r="F45" s="10"/>
      <c r="G45" s="11"/>
      <c r="H45" s="10">
        <v>1</v>
      </c>
      <c r="I45" s="11">
        <v>0.84099999999999997</v>
      </c>
      <c r="J45" s="11">
        <v>0.84099999999999997</v>
      </c>
      <c r="K45" s="11">
        <v>0</v>
      </c>
      <c r="L45" s="11">
        <v>0.92500000000000004</v>
      </c>
      <c r="M45" s="11">
        <v>1.7999999999999999E-2</v>
      </c>
      <c r="N45" s="11">
        <v>2E-3</v>
      </c>
      <c r="O45" s="11">
        <v>7.0000000000000001E-3</v>
      </c>
      <c r="P45" s="11">
        <v>3.5000000000000003E-2</v>
      </c>
      <c r="Q45" s="11">
        <v>2.4E-2</v>
      </c>
      <c r="R45" s="11">
        <v>8.8999999999999996E-2</v>
      </c>
      <c r="S45" s="11">
        <v>9.5000000000000001E-2</v>
      </c>
      <c r="T45" s="11">
        <v>4.4999999999999998E-2</v>
      </c>
      <c r="U45" s="11">
        <v>0.151</v>
      </c>
      <c r="V45" s="11">
        <v>0.13500000000000001</v>
      </c>
      <c r="W45" s="11">
        <v>0.22800000000000001</v>
      </c>
      <c r="X45" s="11">
        <v>1.2E-2</v>
      </c>
      <c r="Y45" s="11">
        <v>0.02</v>
      </c>
      <c r="Z45" s="11">
        <v>1E-3</v>
      </c>
      <c r="AA45" s="11">
        <v>5.0000000000000001E-3</v>
      </c>
      <c r="AB45" s="11">
        <v>3.5000000000000003E-2</v>
      </c>
      <c r="AC45" s="11">
        <v>0.03</v>
      </c>
      <c r="AD45" s="11">
        <v>2.8000000000000001E-2</v>
      </c>
      <c r="AE45" s="11">
        <v>0.09</v>
      </c>
      <c r="AF45" s="11">
        <v>0.14499999999999999</v>
      </c>
      <c r="AG45" s="11">
        <v>0.19</v>
      </c>
      <c r="AH45" s="11">
        <v>0.12</v>
      </c>
      <c r="AI45" s="11">
        <v>0.25</v>
      </c>
      <c r="AJ45" s="11">
        <v>1.0999999999999999E-2</v>
      </c>
      <c r="AK45" s="10"/>
    </row>
    <row r="46" spans="1:37" s="12" customFormat="1" x14ac:dyDescent="0.3">
      <c r="A46" s="9">
        <v>44</v>
      </c>
      <c r="B46" s="10" t="s">
        <v>22</v>
      </c>
      <c r="C46" s="10" t="s">
        <v>12</v>
      </c>
      <c r="D46" s="10" t="s">
        <v>60</v>
      </c>
      <c r="E46" s="10" t="s">
        <v>5</v>
      </c>
      <c r="F46" s="10">
        <v>2</v>
      </c>
      <c r="G46" s="11">
        <v>0.67500000000000004</v>
      </c>
      <c r="H46" s="10">
        <v>1</v>
      </c>
      <c r="I46" s="11">
        <v>0.59799999999999998</v>
      </c>
      <c r="J46" s="11">
        <v>0.59799999999999998</v>
      </c>
      <c r="K46" s="11">
        <v>0</v>
      </c>
      <c r="L46" s="11">
        <v>0.55000000000000004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0.59799999999999998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0.55000000000000004</v>
      </c>
      <c r="AG46" s="11">
        <v>0</v>
      </c>
      <c r="AH46" s="11">
        <v>0</v>
      </c>
      <c r="AI46" s="11">
        <v>0</v>
      </c>
      <c r="AJ46" s="11">
        <v>0</v>
      </c>
      <c r="AK46" s="10"/>
    </row>
    <row r="47" spans="1:37" s="12" customFormat="1" x14ac:dyDescent="0.3">
      <c r="A47" s="9">
        <v>45</v>
      </c>
      <c r="B47" s="10" t="s">
        <v>22</v>
      </c>
      <c r="C47" s="10" t="s">
        <v>12</v>
      </c>
      <c r="D47" s="10"/>
      <c r="E47" s="10" t="s">
        <v>13</v>
      </c>
      <c r="F47" s="10"/>
      <c r="G47" s="11"/>
      <c r="H47" s="10">
        <v>1</v>
      </c>
      <c r="I47" s="11">
        <v>8.9</v>
      </c>
      <c r="J47" s="11">
        <v>8.9</v>
      </c>
      <c r="K47" s="11">
        <v>0</v>
      </c>
      <c r="L47" s="11">
        <v>9.1999999999999993</v>
      </c>
      <c r="M47" s="11">
        <v>0.159</v>
      </c>
      <c r="N47" s="11">
        <v>0.185</v>
      </c>
      <c r="O47" s="11">
        <v>0.17</v>
      </c>
      <c r="P47" s="11">
        <v>0.125</v>
      </c>
      <c r="Q47" s="11">
        <v>0.11799999999999999</v>
      </c>
      <c r="R47" s="11">
        <v>0.13</v>
      </c>
      <c r="S47" s="11">
        <v>0.245</v>
      </c>
      <c r="T47" s="11">
        <v>0.98</v>
      </c>
      <c r="U47" s="11">
        <v>1.355</v>
      </c>
      <c r="V47" s="11">
        <v>1.925</v>
      </c>
      <c r="W47" s="11">
        <v>1.528</v>
      </c>
      <c r="X47" s="11">
        <v>1.98</v>
      </c>
      <c r="Y47" s="11">
        <v>0.16</v>
      </c>
      <c r="Z47" s="11">
        <v>0.15</v>
      </c>
      <c r="AA47" s="11">
        <v>0.18</v>
      </c>
      <c r="AB47" s="11">
        <v>0.11</v>
      </c>
      <c r="AC47" s="11">
        <v>0.28999999999999998</v>
      </c>
      <c r="AD47" s="11">
        <v>0.31</v>
      </c>
      <c r="AE47" s="11">
        <v>0.4</v>
      </c>
      <c r="AF47" s="11">
        <v>0.85</v>
      </c>
      <c r="AG47" s="11">
        <v>1.5</v>
      </c>
      <c r="AH47" s="11">
        <v>1.85</v>
      </c>
      <c r="AI47" s="11">
        <v>1.9</v>
      </c>
      <c r="AJ47" s="11">
        <v>1.5</v>
      </c>
      <c r="AK47" s="10"/>
    </row>
    <row r="48" spans="1:37" s="12" customFormat="1" x14ac:dyDescent="0.3">
      <c r="A48" s="9">
        <v>46</v>
      </c>
      <c r="B48" s="10" t="s">
        <v>22</v>
      </c>
      <c r="C48" s="10" t="s">
        <v>36</v>
      </c>
      <c r="D48" s="10"/>
      <c r="E48" s="10" t="s">
        <v>13</v>
      </c>
      <c r="F48" s="10"/>
      <c r="G48" s="11"/>
      <c r="H48" s="10">
        <v>1</v>
      </c>
      <c r="I48" s="11">
        <v>0.83209999999999995</v>
      </c>
      <c r="J48" s="11">
        <v>0.83209999999999995</v>
      </c>
      <c r="K48" s="11">
        <v>0</v>
      </c>
      <c r="L48" s="11">
        <v>0.88800000000000001</v>
      </c>
      <c r="M48" s="11">
        <v>2.1000000000000001E-2</v>
      </c>
      <c r="N48" s="11">
        <v>1.15E-2</v>
      </c>
      <c r="O48" s="11">
        <v>2.5000000000000001E-3</v>
      </c>
      <c r="P48" s="11">
        <v>1.1999999999999999E-3</v>
      </c>
      <c r="Q48" s="11">
        <v>2.87E-2</v>
      </c>
      <c r="R48" s="11">
        <v>5.3199999999999997E-2</v>
      </c>
      <c r="S48" s="11">
        <v>1.2E-2</v>
      </c>
      <c r="T48" s="11">
        <v>5.3999999999999999E-2</v>
      </c>
      <c r="U48" s="11">
        <v>6.8000000000000005E-2</v>
      </c>
      <c r="V48" s="11">
        <v>0.05</v>
      </c>
      <c r="W48" s="11">
        <v>0.38</v>
      </c>
      <c r="X48" s="11">
        <v>0.15</v>
      </c>
      <c r="Y48" s="11">
        <v>2E-3</v>
      </c>
      <c r="Z48" s="11">
        <v>0.01</v>
      </c>
      <c r="AA48" s="11">
        <v>3.2000000000000001E-2</v>
      </c>
      <c r="AB48" s="11">
        <v>5.0000000000000001E-3</v>
      </c>
      <c r="AC48" s="11">
        <v>2.1999999999999999E-2</v>
      </c>
      <c r="AD48" s="11">
        <v>8.6999999999999994E-2</v>
      </c>
      <c r="AE48" s="11">
        <v>1.4999999999999999E-2</v>
      </c>
      <c r="AF48" s="11">
        <v>0.16500000000000001</v>
      </c>
      <c r="AG48" s="11">
        <v>0.05</v>
      </c>
      <c r="AH48" s="11">
        <v>0.17</v>
      </c>
      <c r="AI48" s="11">
        <v>0.15</v>
      </c>
      <c r="AJ48" s="11">
        <v>0.18</v>
      </c>
      <c r="AK48" s="10"/>
    </row>
    <row r="49" spans="1:37" s="12" customFormat="1" x14ac:dyDescent="0.3">
      <c r="A49" s="9">
        <v>47</v>
      </c>
      <c r="B49" s="10" t="s">
        <v>22</v>
      </c>
      <c r="C49" s="10" t="s">
        <v>99</v>
      </c>
      <c r="D49" s="10"/>
      <c r="E49" s="10" t="s">
        <v>13</v>
      </c>
      <c r="F49" s="10"/>
      <c r="G49" s="11"/>
      <c r="H49" s="10">
        <v>1</v>
      </c>
      <c r="I49" s="11">
        <v>14.907999999999999</v>
      </c>
      <c r="J49" s="11">
        <v>14.907999999999999</v>
      </c>
      <c r="K49" s="11">
        <v>0</v>
      </c>
      <c r="L49" s="11">
        <v>15.45</v>
      </c>
      <c r="M49" s="11">
        <v>0.95</v>
      </c>
      <c r="N49" s="11">
        <v>0.32800000000000001</v>
      </c>
      <c r="O49" s="11">
        <v>0.48</v>
      </c>
      <c r="P49" s="11">
        <v>0.2</v>
      </c>
      <c r="Q49" s="11">
        <v>1.375</v>
      </c>
      <c r="R49" s="11">
        <v>1.4</v>
      </c>
      <c r="S49" s="11">
        <v>1.65</v>
      </c>
      <c r="T49" s="11">
        <v>1.895</v>
      </c>
      <c r="U49" s="11">
        <v>1.85</v>
      </c>
      <c r="V49" s="11">
        <v>1.95</v>
      </c>
      <c r="W49" s="11">
        <v>1.58</v>
      </c>
      <c r="X49" s="11">
        <v>1.25</v>
      </c>
      <c r="Y49" s="11">
        <v>0.6</v>
      </c>
      <c r="Z49" s="11">
        <v>0.5</v>
      </c>
      <c r="AA49" s="11">
        <v>0.9</v>
      </c>
      <c r="AB49" s="11">
        <v>1.1000000000000001</v>
      </c>
      <c r="AC49" s="11">
        <v>1.35</v>
      </c>
      <c r="AD49" s="11">
        <v>1.65</v>
      </c>
      <c r="AE49" s="11">
        <v>1.6</v>
      </c>
      <c r="AF49" s="11">
        <v>1.55</v>
      </c>
      <c r="AG49" s="11">
        <v>1.6</v>
      </c>
      <c r="AH49" s="11">
        <v>1.8</v>
      </c>
      <c r="AI49" s="11">
        <v>1.7</v>
      </c>
      <c r="AJ49" s="11">
        <v>1.1000000000000001</v>
      </c>
      <c r="AK49" s="10"/>
    </row>
    <row r="50" spans="1:37" s="12" customFormat="1" x14ac:dyDescent="0.3">
      <c r="A50" s="9">
        <v>48</v>
      </c>
      <c r="B50" s="10" t="s">
        <v>22</v>
      </c>
      <c r="C50" s="10" t="s">
        <v>14</v>
      </c>
      <c r="D50" s="10"/>
      <c r="E50" s="10" t="s">
        <v>13</v>
      </c>
      <c r="F50" s="10"/>
      <c r="G50" s="11"/>
      <c r="H50" s="10">
        <v>1</v>
      </c>
      <c r="I50" s="11">
        <v>6.91</v>
      </c>
      <c r="J50" s="11">
        <v>6.91</v>
      </c>
      <c r="K50" s="11">
        <v>0</v>
      </c>
      <c r="L50" s="11">
        <v>7.28</v>
      </c>
      <c r="M50" s="11">
        <v>0.05</v>
      </c>
      <c r="N50" s="11">
        <v>0.125</v>
      </c>
      <c r="O50" s="11">
        <v>0.185</v>
      </c>
      <c r="P50" s="11">
        <v>0.15</v>
      </c>
      <c r="Q50" s="11">
        <v>0.5</v>
      </c>
      <c r="R50" s="11">
        <v>0.6</v>
      </c>
      <c r="S50" s="11">
        <v>0.8</v>
      </c>
      <c r="T50" s="11">
        <v>0.5</v>
      </c>
      <c r="U50" s="11">
        <v>0.98</v>
      </c>
      <c r="V50" s="11">
        <v>1.65</v>
      </c>
      <c r="W50" s="11">
        <v>0.95</v>
      </c>
      <c r="X50" s="11">
        <v>0.42</v>
      </c>
      <c r="Y50" s="11">
        <v>0.1</v>
      </c>
      <c r="Z50" s="11">
        <v>0.2</v>
      </c>
      <c r="AA50" s="11">
        <v>0.15</v>
      </c>
      <c r="AB50" s="11">
        <v>0.1</v>
      </c>
      <c r="AC50" s="11">
        <v>0.7</v>
      </c>
      <c r="AD50" s="11">
        <v>0.57999999999999996</v>
      </c>
      <c r="AE50" s="11">
        <v>0.75</v>
      </c>
      <c r="AF50" s="11">
        <v>0.4</v>
      </c>
      <c r="AG50" s="11">
        <v>0.9</v>
      </c>
      <c r="AH50" s="11">
        <v>1.2</v>
      </c>
      <c r="AI50" s="11">
        <v>1.4</v>
      </c>
      <c r="AJ50" s="11">
        <v>0.8</v>
      </c>
      <c r="AK50" s="10"/>
    </row>
    <row r="51" spans="1:37" s="12" customFormat="1" x14ac:dyDescent="0.3">
      <c r="A51" s="9">
        <v>49</v>
      </c>
      <c r="B51" s="10" t="s">
        <v>22</v>
      </c>
      <c r="C51" s="10" t="s">
        <v>37</v>
      </c>
      <c r="D51" s="10"/>
      <c r="E51" s="10" t="s">
        <v>13</v>
      </c>
      <c r="F51" s="10"/>
      <c r="G51" s="11"/>
      <c r="H51" s="10">
        <v>1</v>
      </c>
      <c r="I51" s="11">
        <v>6.5679999999999996</v>
      </c>
      <c r="J51" s="11">
        <v>6.5679999999999996</v>
      </c>
      <c r="K51" s="11">
        <v>0</v>
      </c>
      <c r="L51" s="11">
        <v>7.3049999999999997</v>
      </c>
      <c r="M51" s="11">
        <v>0.21</v>
      </c>
      <c r="N51" s="11">
        <v>0.15</v>
      </c>
      <c r="O51" s="11">
        <v>0.25</v>
      </c>
      <c r="P51" s="11">
        <v>0.7</v>
      </c>
      <c r="Q51" s="11">
        <v>0.45</v>
      </c>
      <c r="R51" s="11">
        <v>0.3</v>
      </c>
      <c r="S51" s="11">
        <v>0.25800000000000001</v>
      </c>
      <c r="T51" s="11">
        <v>0.27500000000000002</v>
      </c>
      <c r="U51" s="11">
        <v>0.95</v>
      </c>
      <c r="V51" s="11">
        <v>1.085</v>
      </c>
      <c r="W51" s="11">
        <v>1.0900000000000001</v>
      </c>
      <c r="X51" s="11">
        <v>0.85</v>
      </c>
      <c r="Y51" s="11">
        <v>0.2</v>
      </c>
      <c r="Z51" s="11">
        <v>0.3</v>
      </c>
      <c r="AA51" s="11">
        <v>0.15</v>
      </c>
      <c r="AB51" s="11">
        <v>0.55000000000000004</v>
      </c>
      <c r="AC51" s="11">
        <v>0.28000000000000003</v>
      </c>
      <c r="AD51" s="11">
        <v>0.2</v>
      </c>
      <c r="AE51" s="11">
        <v>0.125</v>
      </c>
      <c r="AF51" s="11">
        <v>0.15</v>
      </c>
      <c r="AG51" s="11">
        <v>0.9</v>
      </c>
      <c r="AH51" s="11">
        <v>1.7</v>
      </c>
      <c r="AI51" s="11">
        <v>1.85</v>
      </c>
      <c r="AJ51" s="11">
        <v>0.9</v>
      </c>
      <c r="AK51" s="10"/>
    </row>
    <row r="52" spans="1:37" s="12" customFormat="1" x14ac:dyDescent="0.3">
      <c r="A52" s="9">
        <v>50</v>
      </c>
      <c r="B52" s="10" t="s">
        <v>22</v>
      </c>
      <c r="C52" s="10" t="s">
        <v>38</v>
      </c>
      <c r="D52" s="10"/>
      <c r="E52" s="10" t="s">
        <v>13</v>
      </c>
      <c r="F52" s="10"/>
      <c r="G52" s="11"/>
      <c r="H52" s="10">
        <v>1</v>
      </c>
      <c r="I52" s="11">
        <v>0.70799999999999996</v>
      </c>
      <c r="J52" s="11">
        <v>0.70799999999999996</v>
      </c>
      <c r="K52" s="11">
        <v>0</v>
      </c>
      <c r="L52" s="11">
        <v>0.83</v>
      </c>
      <c r="M52" s="11">
        <v>0.02</v>
      </c>
      <c r="N52" s="11">
        <v>0.01</v>
      </c>
      <c r="O52" s="11">
        <v>3.5000000000000003E-2</v>
      </c>
      <c r="P52" s="11">
        <v>0.03</v>
      </c>
      <c r="Q52" s="11">
        <v>0.12</v>
      </c>
      <c r="R52" s="11">
        <v>0.03</v>
      </c>
      <c r="S52" s="11">
        <v>1E-3</v>
      </c>
      <c r="T52" s="11">
        <v>5.0000000000000001E-3</v>
      </c>
      <c r="U52" s="11">
        <v>8.9999999999999993E-3</v>
      </c>
      <c r="V52" s="11">
        <v>0.125</v>
      </c>
      <c r="W52" s="11">
        <v>0.128</v>
      </c>
      <c r="X52" s="11">
        <v>0.19500000000000001</v>
      </c>
      <c r="Y52" s="11">
        <v>0.01</v>
      </c>
      <c r="Z52" s="11">
        <v>0.02</v>
      </c>
      <c r="AA52" s="11">
        <v>0.01</v>
      </c>
      <c r="AB52" s="11">
        <v>0.02</v>
      </c>
      <c r="AC52" s="11">
        <v>0.15</v>
      </c>
      <c r="AD52" s="11">
        <v>0.12</v>
      </c>
      <c r="AE52" s="11">
        <v>2E-3</v>
      </c>
      <c r="AF52" s="11">
        <v>8.0000000000000002E-3</v>
      </c>
      <c r="AG52" s="11">
        <v>0.09</v>
      </c>
      <c r="AH52" s="11">
        <v>0.13</v>
      </c>
      <c r="AI52" s="11">
        <v>0.12</v>
      </c>
      <c r="AJ52" s="11">
        <v>0.15</v>
      </c>
      <c r="AK52" s="10"/>
    </row>
    <row r="53" spans="1:37" s="12" customFormat="1" x14ac:dyDescent="0.3">
      <c r="A53" s="9">
        <v>51</v>
      </c>
      <c r="B53" s="10" t="s">
        <v>22</v>
      </c>
      <c r="C53" s="10" t="s">
        <v>55</v>
      </c>
      <c r="D53" s="10"/>
      <c r="E53" s="10" t="s">
        <v>13</v>
      </c>
      <c r="F53" s="10"/>
      <c r="G53" s="11"/>
      <c r="H53" s="10">
        <v>1</v>
      </c>
      <c r="I53" s="11">
        <v>18.100000000000001</v>
      </c>
      <c r="J53" s="11">
        <v>18.100000000000001</v>
      </c>
      <c r="K53" s="11">
        <v>0</v>
      </c>
      <c r="L53" s="11">
        <v>19.3</v>
      </c>
      <c r="M53" s="11">
        <v>1.2</v>
      </c>
      <c r="N53" s="11">
        <v>1.58</v>
      </c>
      <c r="O53" s="11">
        <v>1.25</v>
      </c>
      <c r="P53" s="11">
        <v>0.25</v>
      </c>
      <c r="Q53" s="11">
        <v>0.89</v>
      </c>
      <c r="R53" s="11">
        <v>0.95</v>
      </c>
      <c r="S53" s="11">
        <v>1.38</v>
      </c>
      <c r="T53" s="11">
        <v>1.1000000000000001</v>
      </c>
      <c r="U53" s="11">
        <v>1.85</v>
      </c>
      <c r="V53" s="11">
        <v>1.92</v>
      </c>
      <c r="W53" s="11">
        <v>2.98</v>
      </c>
      <c r="X53" s="11">
        <v>2.75</v>
      </c>
      <c r="Y53" s="11">
        <v>1.4</v>
      </c>
      <c r="Z53" s="11">
        <v>1.7</v>
      </c>
      <c r="AA53" s="11">
        <v>1.5</v>
      </c>
      <c r="AB53" s="11">
        <v>1.5</v>
      </c>
      <c r="AC53" s="11">
        <v>1</v>
      </c>
      <c r="AD53" s="11">
        <v>0.5</v>
      </c>
      <c r="AE53" s="11">
        <v>1.2</v>
      </c>
      <c r="AF53" s="11">
        <v>1.2</v>
      </c>
      <c r="AG53" s="11">
        <v>1.7</v>
      </c>
      <c r="AH53" s="11">
        <v>1.9</v>
      </c>
      <c r="AI53" s="11">
        <v>2.9</v>
      </c>
      <c r="AJ53" s="11">
        <v>2.8</v>
      </c>
      <c r="AK53" s="10"/>
    </row>
    <row r="54" spans="1:37" s="12" customFormat="1" x14ac:dyDescent="0.3">
      <c r="A54" s="9">
        <v>52</v>
      </c>
      <c r="B54" s="10" t="s">
        <v>22</v>
      </c>
      <c r="C54" s="10" t="s">
        <v>100</v>
      </c>
      <c r="D54" s="10"/>
      <c r="E54" s="10" t="s">
        <v>13</v>
      </c>
      <c r="F54" s="10"/>
      <c r="G54" s="11"/>
      <c r="H54" s="10">
        <v>1</v>
      </c>
      <c r="I54" s="11">
        <v>4.0519999999999996</v>
      </c>
      <c r="J54" s="11">
        <v>4.0519999999999996</v>
      </c>
      <c r="K54" s="11">
        <v>0</v>
      </c>
      <c r="L54" s="11">
        <v>4.47</v>
      </c>
      <c r="M54" s="11">
        <v>0.22500000000000001</v>
      </c>
      <c r="N54" s="11">
        <v>0.41199999999999998</v>
      </c>
      <c r="O54" s="11">
        <v>3.2000000000000001E-2</v>
      </c>
      <c r="P54" s="11">
        <v>0.12</v>
      </c>
      <c r="Q54" s="11">
        <v>0.52500000000000002</v>
      </c>
      <c r="R54" s="11">
        <v>0.251</v>
      </c>
      <c r="S54" s="11">
        <v>5.5E-2</v>
      </c>
      <c r="T54" s="11">
        <v>0.02</v>
      </c>
      <c r="U54" s="11">
        <v>0.112</v>
      </c>
      <c r="V54" s="11">
        <v>0.5</v>
      </c>
      <c r="W54" s="11">
        <v>0.85</v>
      </c>
      <c r="X54" s="11">
        <v>0.95</v>
      </c>
      <c r="Y54" s="11">
        <v>0.35</v>
      </c>
      <c r="Z54" s="11">
        <v>0.5</v>
      </c>
      <c r="AA54" s="11">
        <v>0.08</v>
      </c>
      <c r="AB54" s="11">
        <v>0.11</v>
      </c>
      <c r="AC54" s="11">
        <v>0.4</v>
      </c>
      <c r="AD54" s="11">
        <v>0.3</v>
      </c>
      <c r="AE54" s="11">
        <v>0.08</v>
      </c>
      <c r="AF54" s="11">
        <v>0.15</v>
      </c>
      <c r="AG54" s="11">
        <v>0.1</v>
      </c>
      <c r="AH54" s="11">
        <v>0.8</v>
      </c>
      <c r="AI54" s="11">
        <v>0.7</v>
      </c>
      <c r="AJ54" s="11">
        <v>0.9</v>
      </c>
      <c r="AK54" s="10"/>
    </row>
    <row r="55" spans="1:37" s="12" customFormat="1" x14ac:dyDescent="0.3">
      <c r="A55" s="9">
        <v>53</v>
      </c>
      <c r="B55" s="10" t="s">
        <v>22</v>
      </c>
      <c r="C55" s="10" t="s">
        <v>10</v>
      </c>
      <c r="D55" s="10" t="s">
        <v>60</v>
      </c>
      <c r="E55" s="10" t="s">
        <v>5</v>
      </c>
      <c r="F55" s="10">
        <v>2</v>
      </c>
      <c r="G55" s="11">
        <v>0.158</v>
      </c>
      <c r="H55" s="10">
        <v>1</v>
      </c>
      <c r="I55" s="11">
        <v>0.51800000000000002</v>
      </c>
      <c r="J55" s="11">
        <v>0.51800000000000002</v>
      </c>
      <c r="K55" s="11">
        <v>0</v>
      </c>
      <c r="L55" s="11">
        <v>0.56999999999999995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0.15</v>
      </c>
      <c r="S55" s="11">
        <v>0.25</v>
      </c>
      <c r="T55" s="11">
        <v>0</v>
      </c>
      <c r="U55" s="11">
        <v>1.7999999999999999E-2</v>
      </c>
      <c r="V55" s="11">
        <v>0.1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0.12</v>
      </c>
      <c r="AC55" s="11">
        <v>0.05</v>
      </c>
      <c r="AD55" s="11">
        <v>0</v>
      </c>
      <c r="AE55" s="11">
        <v>0</v>
      </c>
      <c r="AF55" s="11">
        <v>0.15</v>
      </c>
      <c r="AG55" s="11">
        <v>0.25</v>
      </c>
      <c r="AH55" s="11">
        <v>0</v>
      </c>
      <c r="AI55" s="11">
        <v>0</v>
      </c>
      <c r="AJ55" s="11">
        <v>0</v>
      </c>
      <c r="AK55" s="10"/>
    </row>
    <row r="56" spans="1:37" s="12" customFormat="1" x14ac:dyDescent="0.3">
      <c r="A56" s="9">
        <v>54</v>
      </c>
      <c r="B56" s="10" t="s">
        <v>22</v>
      </c>
      <c r="C56" s="10" t="s">
        <v>39</v>
      </c>
      <c r="D56" s="10"/>
      <c r="E56" s="10" t="s">
        <v>13</v>
      </c>
      <c r="F56" s="10"/>
      <c r="G56" s="11"/>
      <c r="H56" s="10">
        <v>1</v>
      </c>
      <c r="I56" s="11">
        <v>3.82</v>
      </c>
      <c r="J56" s="11">
        <v>3.82</v>
      </c>
      <c r="K56" s="11">
        <v>0</v>
      </c>
      <c r="L56" s="11">
        <v>3.89</v>
      </c>
      <c r="M56" s="11">
        <v>0.52</v>
      </c>
      <c r="N56" s="11">
        <v>0.28000000000000003</v>
      </c>
      <c r="O56" s="11">
        <v>0.45</v>
      </c>
      <c r="P56" s="11">
        <v>0.98</v>
      </c>
      <c r="Q56" s="11">
        <v>0.55000000000000004</v>
      </c>
      <c r="R56" s="11">
        <v>0.09</v>
      </c>
      <c r="S56" s="11">
        <v>0.25</v>
      </c>
      <c r="T56" s="11">
        <v>0.54</v>
      </c>
      <c r="U56" s="11">
        <v>0.02</v>
      </c>
      <c r="V56" s="11">
        <v>0.08</v>
      </c>
      <c r="W56" s="11">
        <v>0.04</v>
      </c>
      <c r="X56" s="11">
        <v>0.02</v>
      </c>
      <c r="Y56" s="11">
        <v>0.9</v>
      </c>
      <c r="Z56" s="11">
        <v>0.8</v>
      </c>
      <c r="AA56" s="11">
        <v>0.25</v>
      </c>
      <c r="AB56" s="11">
        <v>0.45</v>
      </c>
      <c r="AC56" s="11">
        <v>0.35</v>
      </c>
      <c r="AD56" s="11">
        <v>0.08</v>
      </c>
      <c r="AE56" s="11">
        <v>0.2</v>
      </c>
      <c r="AF56" s="11">
        <v>0.6</v>
      </c>
      <c r="AG56" s="11">
        <v>0.05</v>
      </c>
      <c r="AH56" s="11">
        <v>0.09</v>
      </c>
      <c r="AI56" s="11">
        <v>0.08</v>
      </c>
      <c r="AJ56" s="11">
        <v>0.04</v>
      </c>
      <c r="AK56" s="10"/>
    </row>
    <row r="57" spans="1:37" s="12" customFormat="1" x14ac:dyDescent="0.3">
      <c r="A57" s="9">
        <v>55</v>
      </c>
      <c r="B57" s="10" t="s">
        <v>22</v>
      </c>
      <c r="C57" s="10" t="s">
        <v>4</v>
      </c>
      <c r="D57" s="10" t="s">
        <v>60</v>
      </c>
      <c r="E57" s="10" t="s">
        <v>5</v>
      </c>
      <c r="F57" s="10">
        <v>230</v>
      </c>
      <c r="G57" s="11">
        <v>19.05</v>
      </c>
      <c r="H57" s="10">
        <v>2</v>
      </c>
      <c r="I57" s="11">
        <v>14.7</v>
      </c>
      <c r="J57" s="11">
        <v>14.7</v>
      </c>
      <c r="K57" s="11">
        <v>0</v>
      </c>
      <c r="L57" s="11">
        <v>15.9</v>
      </c>
      <c r="M57" s="11">
        <v>1.32</v>
      </c>
      <c r="N57" s="11">
        <v>0.05</v>
      </c>
      <c r="O57" s="11">
        <v>0.98</v>
      </c>
      <c r="P57" s="11">
        <v>1.1000000000000001</v>
      </c>
      <c r="Q57" s="11">
        <v>1.4</v>
      </c>
      <c r="R57" s="11">
        <v>1.7</v>
      </c>
      <c r="S57" s="11">
        <v>1.5</v>
      </c>
      <c r="T57" s="11">
        <v>0.9</v>
      </c>
      <c r="U57" s="11">
        <v>0.85</v>
      </c>
      <c r="V57" s="11">
        <v>1.5</v>
      </c>
      <c r="W57" s="11">
        <v>1.7</v>
      </c>
      <c r="X57" s="11">
        <v>1.7</v>
      </c>
      <c r="Y57" s="11">
        <v>1.3</v>
      </c>
      <c r="Z57" s="11">
        <v>1.2</v>
      </c>
      <c r="AA57" s="11">
        <v>1</v>
      </c>
      <c r="AB57" s="11">
        <v>0.8</v>
      </c>
      <c r="AC57" s="11">
        <v>1.9</v>
      </c>
      <c r="AD57" s="11">
        <v>1.8</v>
      </c>
      <c r="AE57" s="11">
        <v>1.2</v>
      </c>
      <c r="AF57" s="11">
        <v>1.7</v>
      </c>
      <c r="AG57" s="11">
        <v>0.6</v>
      </c>
      <c r="AH57" s="11">
        <v>0.7</v>
      </c>
      <c r="AI57" s="11">
        <v>1.8</v>
      </c>
      <c r="AJ57" s="11">
        <v>1.9</v>
      </c>
      <c r="AK57" s="10"/>
    </row>
    <row r="58" spans="1:37" s="12" customFormat="1" x14ac:dyDescent="0.3">
      <c r="A58" s="9">
        <v>56</v>
      </c>
      <c r="B58" s="10" t="s">
        <v>22</v>
      </c>
      <c r="C58" s="10" t="s">
        <v>4</v>
      </c>
      <c r="D58" s="10" t="s">
        <v>62</v>
      </c>
      <c r="E58" s="10" t="s">
        <v>5</v>
      </c>
      <c r="F58" s="10">
        <v>2</v>
      </c>
      <c r="G58" s="11">
        <v>0.04</v>
      </c>
      <c r="H58" s="10">
        <v>2</v>
      </c>
      <c r="I58" s="11">
        <v>0.86</v>
      </c>
      <c r="J58" s="11">
        <v>0.86</v>
      </c>
      <c r="K58" s="11">
        <v>0</v>
      </c>
      <c r="L58" s="11">
        <v>0.92</v>
      </c>
      <c r="M58" s="11">
        <v>0</v>
      </c>
      <c r="N58" s="11">
        <v>0.25</v>
      </c>
      <c r="O58" s="11">
        <v>0.08</v>
      </c>
      <c r="P58" s="11">
        <v>0</v>
      </c>
      <c r="Q58" s="11">
        <v>0</v>
      </c>
      <c r="R58" s="11">
        <v>0</v>
      </c>
      <c r="S58" s="11">
        <v>0.18</v>
      </c>
      <c r="T58" s="11">
        <v>0.09</v>
      </c>
      <c r="U58" s="11">
        <v>0.01</v>
      </c>
      <c r="V58" s="11">
        <v>0</v>
      </c>
      <c r="W58" s="11">
        <v>0</v>
      </c>
      <c r="X58" s="11">
        <v>0.25</v>
      </c>
      <c r="Y58" s="11">
        <v>0.1</v>
      </c>
      <c r="Z58" s="11">
        <v>0</v>
      </c>
      <c r="AA58" s="11">
        <v>0.12</v>
      </c>
      <c r="AB58" s="11">
        <v>0.3</v>
      </c>
      <c r="AC58" s="11">
        <v>0.01</v>
      </c>
      <c r="AD58" s="11">
        <v>0</v>
      </c>
      <c r="AE58" s="11">
        <v>0</v>
      </c>
      <c r="AF58" s="11">
        <v>0.05</v>
      </c>
      <c r="AG58" s="11">
        <v>0.02</v>
      </c>
      <c r="AH58" s="11">
        <v>0.12</v>
      </c>
      <c r="AI58" s="11">
        <v>0</v>
      </c>
      <c r="AJ58" s="11">
        <v>0.2</v>
      </c>
      <c r="AK58" s="10"/>
    </row>
    <row r="59" spans="1:37" s="12" customFormat="1" x14ac:dyDescent="0.3">
      <c r="A59" s="9">
        <v>57</v>
      </c>
      <c r="B59" s="10" t="s">
        <v>22</v>
      </c>
      <c r="C59" s="10" t="s">
        <v>4</v>
      </c>
      <c r="D59" s="10" t="s">
        <v>63</v>
      </c>
      <c r="E59" s="10" t="s">
        <v>5</v>
      </c>
      <c r="F59" s="10">
        <v>3</v>
      </c>
      <c r="G59" s="11">
        <v>1.64</v>
      </c>
      <c r="H59" s="10">
        <v>2</v>
      </c>
      <c r="I59" s="11">
        <v>0.88500000000000001</v>
      </c>
      <c r="J59" s="11">
        <v>0.88500000000000001</v>
      </c>
      <c r="K59" s="11">
        <v>0</v>
      </c>
      <c r="L59" s="11">
        <v>0.85899999999999999</v>
      </c>
      <c r="M59" s="11">
        <v>0.05</v>
      </c>
      <c r="N59" s="11">
        <v>0.08</v>
      </c>
      <c r="O59" s="11">
        <v>5.0000000000000001E-3</v>
      </c>
      <c r="P59" s="11">
        <v>1E-3</v>
      </c>
      <c r="Q59" s="11">
        <v>2.5000000000000001E-2</v>
      </c>
      <c r="R59" s="11">
        <v>0.25800000000000001</v>
      </c>
      <c r="S59" s="11">
        <v>8.0000000000000002E-3</v>
      </c>
      <c r="T59" s="11">
        <v>0.01</v>
      </c>
      <c r="U59" s="11">
        <v>1.2E-2</v>
      </c>
      <c r="V59" s="11">
        <v>0.23499999999999999</v>
      </c>
      <c r="W59" s="11">
        <v>0.2</v>
      </c>
      <c r="X59" s="11">
        <v>1E-3</v>
      </c>
      <c r="Y59" s="11">
        <v>0.1</v>
      </c>
      <c r="Z59" s="11">
        <v>0.18</v>
      </c>
      <c r="AA59" s="11">
        <v>3.0000000000000001E-3</v>
      </c>
      <c r="AB59" s="11">
        <v>5.0000000000000001E-3</v>
      </c>
      <c r="AC59" s="11">
        <v>1E-3</v>
      </c>
      <c r="AD59" s="11">
        <v>8.9999999999999993E-3</v>
      </c>
      <c r="AE59" s="11">
        <v>0.08</v>
      </c>
      <c r="AF59" s="11">
        <v>2.5000000000000001E-2</v>
      </c>
      <c r="AG59" s="11">
        <v>0.02</v>
      </c>
      <c r="AH59" s="11">
        <v>0.35</v>
      </c>
      <c r="AI59" s="11">
        <v>3.5000000000000003E-2</v>
      </c>
      <c r="AJ59" s="11">
        <v>5.0999999999999997E-2</v>
      </c>
      <c r="AK59" s="10"/>
    </row>
    <row r="60" spans="1:37" s="12" customFormat="1" x14ac:dyDescent="0.3">
      <c r="A60" s="9">
        <v>58</v>
      </c>
      <c r="B60" s="10" t="s">
        <v>22</v>
      </c>
      <c r="C60" s="10" t="s">
        <v>6</v>
      </c>
      <c r="D60" s="10" t="s">
        <v>60</v>
      </c>
      <c r="E60" s="10" t="s">
        <v>5</v>
      </c>
      <c r="F60" s="10">
        <v>3</v>
      </c>
      <c r="G60" s="11">
        <v>1.161</v>
      </c>
      <c r="H60" s="10">
        <v>1</v>
      </c>
      <c r="I60" s="11">
        <v>0.55000000000000004</v>
      </c>
      <c r="J60" s="11">
        <v>0.55000000000000004</v>
      </c>
      <c r="K60" s="11">
        <v>0</v>
      </c>
      <c r="L60" s="11">
        <v>0.69</v>
      </c>
      <c r="M60" s="11">
        <v>0.02</v>
      </c>
      <c r="N60" s="11">
        <v>0.01</v>
      </c>
      <c r="O60" s="11">
        <v>2E-3</v>
      </c>
      <c r="P60" s="11">
        <v>1.2E-2</v>
      </c>
      <c r="Q60" s="11">
        <v>3.2000000000000001E-2</v>
      </c>
      <c r="R60" s="11">
        <v>4.2000000000000003E-2</v>
      </c>
      <c r="S60" s="11">
        <v>1E-3</v>
      </c>
      <c r="T60" s="11">
        <v>1E-3</v>
      </c>
      <c r="U60" s="11">
        <v>0.02</v>
      </c>
      <c r="V60" s="11">
        <v>0.38</v>
      </c>
      <c r="W60" s="11">
        <v>0.01</v>
      </c>
      <c r="X60" s="11">
        <v>0.02</v>
      </c>
      <c r="Y60" s="11">
        <v>0.05</v>
      </c>
      <c r="Z60" s="11">
        <v>0.02</v>
      </c>
      <c r="AA60" s="11">
        <v>0.01</v>
      </c>
      <c r="AB60" s="11">
        <v>0.02</v>
      </c>
      <c r="AC60" s="11">
        <v>0.04</v>
      </c>
      <c r="AD60" s="11">
        <v>0.05</v>
      </c>
      <c r="AE60" s="11">
        <v>0.01</v>
      </c>
      <c r="AF60" s="11">
        <v>0.02</v>
      </c>
      <c r="AG60" s="11">
        <v>0.01</v>
      </c>
      <c r="AH60" s="11">
        <v>0.4</v>
      </c>
      <c r="AI60" s="11">
        <v>0.03</v>
      </c>
      <c r="AJ60" s="11">
        <v>0.03</v>
      </c>
      <c r="AK60" s="10" t="s">
        <v>114</v>
      </c>
    </row>
    <row r="61" spans="1:37" s="12" customFormat="1" x14ac:dyDescent="0.3">
      <c r="A61" s="9">
        <v>59</v>
      </c>
      <c r="B61" s="10" t="s">
        <v>22</v>
      </c>
      <c r="C61" s="10" t="s">
        <v>6</v>
      </c>
      <c r="D61" s="10"/>
      <c r="E61" s="10" t="s">
        <v>13</v>
      </c>
      <c r="F61" s="10"/>
      <c r="G61" s="11"/>
      <c r="H61" s="10">
        <v>1</v>
      </c>
      <c r="I61" s="11">
        <v>17.579999999999998</v>
      </c>
      <c r="J61" s="11">
        <v>17.579999999999998</v>
      </c>
      <c r="K61" s="11">
        <v>0</v>
      </c>
      <c r="L61" s="11">
        <v>18.350000000000001</v>
      </c>
      <c r="M61" s="11">
        <v>1.3</v>
      </c>
      <c r="N61" s="11">
        <v>1.45</v>
      </c>
      <c r="O61" s="11">
        <v>1.1299999999999999</v>
      </c>
      <c r="P61" s="11">
        <v>1.25</v>
      </c>
      <c r="Q61" s="11">
        <v>1.4</v>
      </c>
      <c r="R61" s="11">
        <v>1.65</v>
      </c>
      <c r="S61" s="11">
        <v>1.1000000000000001</v>
      </c>
      <c r="T61" s="11">
        <v>1.2</v>
      </c>
      <c r="U61" s="11">
        <v>1.25</v>
      </c>
      <c r="V61" s="11">
        <v>2.5</v>
      </c>
      <c r="W61" s="11">
        <v>2.15</v>
      </c>
      <c r="X61" s="11">
        <v>1.2</v>
      </c>
      <c r="Y61" s="11">
        <v>1.2</v>
      </c>
      <c r="Z61" s="11">
        <v>1.25</v>
      </c>
      <c r="AA61" s="11">
        <v>1.2</v>
      </c>
      <c r="AB61" s="11">
        <v>1.3</v>
      </c>
      <c r="AC61" s="11">
        <v>1.5</v>
      </c>
      <c r="AD61" s="11">
        <v>1.6</v>
      </c>
      <c r="AE61" s="11">
        <v>1.2</v>
      </c>
      <c r="AF61" s="11">
        <v>1.4</v>
      </c>
      <c r="AG61" s="11">
        <v>1.55</v>
      </c>
      <c r="AH61" s="11">
        <v>2.6</v>
      </c>
      <c r="AI61" s="11">
        <v>2.2999999999999998</v>
      </c>
      <c r="AJ61" s="11">
        <v>1.25</v>
      </c>
      <c r="AK61" s="10"/>
    </row>
    <row r="62" spans="1:37" s="12" customFormat="1" x14ac:dyDescent="0.3">
      <c r="A62" s="9">
        <v>60</v>
      </c>
      <c r="B62" s="10" t="s">
        <v>22</v>
      </c>
      <c r="C62" s="10" t="s">
        <v>65</v>
      </c>
      <c r="D62" s="10"/>
      <c r="E62" s="10" t="s">
        <v>13</v>
      </c>
      <c r="F62" s="10"/>
      <c r="G62" s="11"/>
      <c r="H62" s="10">
        <v>1</v>
      </c>
      <c r="I62" s="11">
        <v>0.80700000000000005</v>
      </c>
      <c r="J62" s="11">
        <v>0.80700000000000005</v>
      </c>
      <c r="K62" s="11">
        <v>0</v>
      </c>
      <c r="L62" s="11">
        <v>0.88</v>
      </c>
      <c r="M62" s="11">
        <v>0.12</v>
      </c>
      <c r="N62" s="11">
        <v>2.5000000000000001E-2</v>
      </c>
      <c r="O62" s="11">
        <v>0.11</v>
      </c>
      <c r="P62" s="11">
        <v>0.15</v>
      </c>
      <c r="Q62" s="11">
        <v>0.23</v>
      </c>
      <c r="R62" s="11">
        <v>0.02</v>
      </c>
      <c r="S62" s="11">
        <v>3.5000000000000003E-2</v>
      </c>
      <c r="T62" s="11">
        <v>1.9E-2</v>
      </c>
      <c r="U62" s="11">
        <v>1.4999999999999999E-2</v>
      </c>
      <c r="V62" s="11">
        <v>5.8000000000000003E-2</v>
      </c>
      <c r="W62" s="11">
        <v>1.4999999999999999E-2</v>
      </c>
      <c r="X62" s="11">
        <v>0.01</v>
      </c>
      <c r="Y62" s="11">
        <v>0.1</v>
      </c>
      <c r="Z62" s="11">
        <v>1.4999999999999999E-2</v>
      </c>
      <c r="AA62" s="11">
        <v>0.2</v>
      </c>
      <c r="AB62" s="11">
        <v>0.25</v>
      </c>
      <c r="AC62" s="11">
        <v>0.13</v>
      </c>
      <c r="AD62" s="11">
        <v>2.5000000000000001E-2</v>
      </c>
      <c r="AE62" s="11">
        <v>0.04</v>
      </c>
      <c r="AF62" s="11">
        <v>0.02</v>
      </c>
      <c r="AG62" s="11">
        <v>2.8000000000000001E-2</v>
      </c>
      <c r="AH62" s="11">
        <v>0.05</v>
      </c>
      <c r="AI62" s="11">
        <v>1.2E-2</v>
      </c>
      <c r="AJ62" s="11">
        <v>0.01</v>
      </c>
      <c r="AK62" s="10"/>
    </row>
    <row r="63" spans="1:37" s="12" customFormat="1" x14ac:dyDescent="0.3">
      <c r="A63" s="9">
        <v>61</v>
      </c>
      <c r="B63" s="10" t="s">
        <v>22</v>
      </c>
      <c r="C63" s="10" t="s">
        <v>7</v>
      </c>
      <c r="D63" s="10" t="s">
        <v>60</v>
      </c>
      <c r="E63" s="10" t="s">
        <v>5</v>
      </c>
      <c r="F63" s="10">
        <v>11</v>
      </c>
      <c r="G63" s="11">
        <v>0.67490000000000006</v>
      </c>
      <c r="H63" s="10">
        <v>1</v>
      </c>
      <c r="I63" s="11">
        <v>0.92500000000000004</v>
      </c>
      <c r="J63" s="11">
        <v>0.92500000000000004</v>
      </c>
      <c r="K63" s="11">
        <v>0</v>
      </c>
      <c r="L63" s="11">
        <v>1.05</v>
      </c>
      <c r="M63" s="11">
        <v>0.05</v>
      </c>
      <c r="N63" s="11">
        <v>0.08</v>
      </c>
      <c r="O63" s="11">
        <v>0.02</v>
      </c>
      <c r="P63" s="11">
        <v>0.05</v>
      </c>
      <c r="Q63" s="11">
        <v>0.04</v>
      </c>
      <c r="R63" s="11">
        <v>0.11</v>
      </c>
      <c r="S63" s="11">
        <v>0.02</v>
      </c>
      <c r="T63" s="11">
        <v>0.08</v>
      </c>
      <c r="U63" s="11">
        <v>0.05</v>
      </c>
      <c r="V63" s="11">
        <v>0.28000000000000003</v>
      </c>
      <c r="W63" s="11">
        <v>0.125</v>
      </c>
      <c r="X63" s="11">
        <v>0.02</v>
      </c>
      <c r="Y63" s="11">
        <v>0.02</v>
      </c>
      <c r="Z63" s="11">
        <v>0.09</v>
      </c>
      <c r="AA63" s="11">
        <v>0.01</v>
      </c>
      <c r="AB63" s="11">
        <v>0.02</v>
      </c>
      <c r="AC63" s="11">
        <v>0.05</v>
      </c>
      <c r="AD63" s="11">
        <v>0.2</v>
      </c>
      <c r="AE63" s="11">
        <v>0.03</v>
      </c>
      <c r="AF63" s="11">
        <v>0.05</v>
      </c>
      <c r="AG63" s="11">
        <v>0.15</v>
      </c>
      <c r="AH63" s="11">
        <v>0.25</v>
      </c>
      <c r="AI63" s="11">
        <v>0.15</v>
      </c>
      <c r="AJ63" s="11">
        <v>0.03</v>
      </c>
      <c r="AK63" s="10"/>
    </row>
    <row r="64" spans="1:37" s="12" customFormat="1" x14ac:dyDescent="0.3">
      <c r="A64" s="9">
        <v>62</v>
      </c>
      <c r="B64" s="10" t="s">
        <v>22</v>
      </c>
      <c r="C64" s="10" t="s">
        <v>103</v>
      </c>
      <c r="D64" s="10"/>
      <c r="E64" s="10" t="s">
        <v>13</v>
      </c>
      <c r="F64" s="10"/>
      <c r="G64" s="11"/>
      <c r="H64" s="10">
        <v>1</v>
      </c>
      <c r="I64" s="11">
        <v>5.8449999999999998</v>
      </c>
      <c r="J64" s="11">
        <v>5.8449999999999998</v>
      </c>
      <c r="K64" s="11">
        <v>0</v>
      </c>
      <c r="L64" s="11">
        <v>6.28</v>
      </c>
      <c r="M64" s="11">
        <v>0.57999999999999996</v>
      </c>
      <c r="N64" s="11">
        <v>0.4</v>
      </c>
      <c r="O64" s="11">
        <v>0.85</v>
      </c>
      <c r="P64" s="11">
        <v>0.25</v>
      </c>
      <c r="Q64" s="11">
        <v>0.1</v>
      </c>
      <c r="R64" s="11">
        <v>0.35</v>
      </c>
      <c r="S64" s="11">
        <v>0.45</v>
      </c>
      <c r="T64" s="11">
        <v>0.54</v>
      </c>
      <c r="U64" s="11">
        <v>0.42</v>
      </c>
      <c r="V64" s="11">
        <v>0.255</v>
      </c>
      <c r="W64" s="11">
        <v>0.95</v>
      </c>
      <c r="X64" s="11">
        <v>0.7</v>
      </c>
      <c r="Y64" s="11">
        <v>0.6</v>
      </c>
      <c r="Z64" s="11">
        <v>0.5</v>
      </c>
      <c r="AA64" s="11">
        <v>0.9</v>
      </c>
      <c r="AB64" s="11">
        <v>0.15</v>
      </c>
      <c r="AC64" s="11">
        <v>0.2</v>
      </c>
      <c r="AD64" s="11">
        <v>0.21</v>
      </c>
      <c r="AE64" s="11">
        <v>0.215</v>
      </c>
      <c r="AF64" s="11">
        <v>0.6</v>
      </c>
      <c r="AG64" s="11">
        <v>0.5</v>
      </c>
      <c r="AH64" s="11">
        <v>0.755</v>
      </c>
      <c r="AI64" s="11">
        <v>0.85</v>
      </c>
      <c r="AJ64" s="11">
        <v>0.8</v>
      </c>
      <c r="AK64" s="10"/>
    </row>
    <row r="65" spans="1:37" s="12" customFormat="1" x14ac:dyDescent="0.3">
      <c r="A65" s="9">
        <v>63</v>
      </c>
      <c r="B65" s="10" t="s">
        <v>22</v>
      </c>
      <c r="C65" s="10" t="s">
        <v>8</v>
      </c>
      <c r="D65" s="10" t="s">
        <v>60</v>
      </c>
      <c r="E65" s="10" t="s">
        <v>5</v>
      </c>
      <c r="F65" s="10">
        <v>61</v>
      </c>
      <c r="G65" s="11">
        <v>10.6455</v>
      </c>
      <c r="H65" s="10">
        <v>1</v>
      </c>
      <c r="I65" s="11">
        <v>8.3659999999999997</v>
      </c>
      <c r="J65" s="11">
        <v>8.3659999999999997</v>
      </c>
      <c r="K65" s="11">
        <v>0</v>
      </c>
      <c r="L65" s="11">
        <v>9.24</v>
      </c>
      <c r="M65" s="11">
        <v>0.2</v>
      </c>
      <c r="N65" s="11">
        <v>0.12</v>
      </c>
      <c r="O65" s="11">
        <v>0.05</v>
      </c>
      <c r="P65" s="11">
        <v>0.125</v>
      </c>
      <c r="Q65" s="11">
        <v>0.14799999999999999</v>
      </c>
      <c r="R65" s="11">
        <v>0.57999999999999996</v>
      </c>
      <c r="S65" s="11">
        <v>0.85199999999999998</v>
      </c>
      <c r="T65" s="11">
        <v>1.258</v>
      </c>
      <c r="U65" s="11">
        <v>1.35</v>
      </c>
      <c r="V65" s="11">
        <v>1.2529999999999999</v>
      </c>
      <c r="W65" s="11">
        <v>1.28</v>
      </c>
      <c r="X65" s="11">
        <v>1.1499999999999999</v>
      </c>
      <c r="Y65" s="11">
        <v>0.5</v>
      </c>
      <c r="Z65" s="11">
        <v>0.15</v>
      </c>
      <c r="AA65" s="11">
        <v>0.08</v>
      </c>
      <c r="AB65" s="11">
        <v>0.15</v>
      </c>
      <c r="AC65" s="11">
        <v>0.16</v>
      </c>
      <c r="AD65" s="11">
        <v>0.6</v>
      </c>
      <c r="AE65" s="11">
        <v>0.9</v>
      </c>
      <c r="AF65" s="11">
        <v>1.5</v>
      </c>
      <c r="AG65" s="11">
        <v>1.4</v>
      </c>
      <c r="AH65" s="11">
        <v>1.4</v>
      </c>
      <c r="AI65" s="11">
        <v>1.3</v>
      </c>
      <c r="AJ65" s="11">
        <v>1.1000000000000001</v>
      </c>
      <c r="AK65" s="10"/>
    </row>
    <row r="66" spans="1:37" s="12" customFormat="1" x14ac:dyDescent="0.3">
      <c r="A66" s="9">
        <v>64</v>
      </c>
      <c r="B66" s="10" t="s">
        <v>22</v>
      </c>
      <c r="C66" s="10" t="s">
        <v>8</v>
      </c>
      <c r="D66" s="10"/>
      <c r="E66" s="10" t="s">
        <v>13</v>
      </c>
      <c r="F66" s="10"/>
      <c r="G66" s="11"/>
      <c r="H66" s="10">
        <v>1</v>
      </c>
      <c r="I66" s="11">
        <v>17.190000000000001</v>
      </c>
      <c r="J66" s="11">
        <v>17.190000000000001</v>
      </c>
      <c r="K66" s="11">
        <v>0</v>
      </c>
      <c r="L66" s="11">
        <v>17.8</v>
      </c>
      <c r="M66" s="11">
        <v>0.85</v>
      </c>
      <c r="N66" s="11">
        <v>0.75</v>
      </c>
      <c r="O66" s="11">
        <v>1.59</v>
      </c>
      <c r="P66" s="11">
        <v>1.8</v>
      </c>
      <c r="Q66" s="11">
        <v>2.15</v>
      </c>
      <c r="R66" s="11">
        <v>1.02</v>
      </c>
      <c r="S66" s="11">
        <v>1.08</v>
      </c>
      <c r="T66" s="11">
        <v>2.0499999999999998</v>
      </c>
      <c r="U66" s="11">
        <v>2.1</v>
      </c>
      <c r="V66" s="11">
        <v>1.1499999999999999</v>
      </c>
      <c r="W66" s="11">
        <v>1.2</v>
      </c>
      <c r="X66" s="11">
        <v>1.45</v>
      </c>
      <c r="Y66" s="11">
        <v>0.9</v>
      </c>
      <c r="Z66" s="11">
        <v>1</v>
      </c>
      <c r="AA66" s="11">
        <v>2</v>
      </c>
      <c r="AB66" s="11">
        <v>1.5</v>
      </c>
      <c r="AC66" s="11">
        <v>2</v>
      </c>
      <c r="AD66" s="11">
        <v>1.1000000000000001</v>
      </c>
      <c r="AE66" s="11">
        <v>1.2</v>
      </c>
      <c r="AF66" s="11">
        <v>2.2999999999999998</v>
      </c>
      <c r="AG66" s="11">
        <v>1.8</v>
      </c>
      <c r="AH66" s="11">
        <v>1.5</v>
      </c>
      <c r="AI66" s="11">
        <v>1.3</v>
      </c>
      <c r="AJ66" s="11">
        <v>1.2</v>
      </c>
      <c r="AK66" s="10"/>
    </row>
    <row r="67" spans="1:37" s="12" customFormat="1" x14ac:dyDescent="0.3">
      <c r="A67" s="9">
        <v>65</v>
      </c>
      <c r="B67" s="10" t="s">
        <v>22</v>
      </c>
      <c r="C67" s="10" t="s">
        <v>105</v>
      </c>
      <c r="D67" s="10"/>
      <c r="E67" s="10" t="s">
        <v>13</v>
      </c>
      <c r="F67" s="10"/>
      <c r="G67" s="11"/>
      <c r="H67" s="10">
        <v>1</v>
      </c>
      <c r="I67" s="11">
        <v>0.57999999999999996</v>
      </c>
      <c r="J67" s="11">
        <v>0.57999999999999996</v>
      </c>
      <c r="K67" s="11">
        <v>0</v>
      </c>
      <c r="L67" s="11">
        <v>0.66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0.15</v>
      </c>
      <c r="V67" s="11">
        <v>0.25</v>
      </c>
      <c r="W67" s="11">
        <v>0.18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0.19</v>
      </c>
      <c r="AH67" s="11">
        <v>0.28000000000000003</v>
      </c>
      <c r="AI67" s="11">
        <v>0.19</v>
      </c>
      <c r="AJ67" s="11">
        <v>0</v>
      </c>
      <c r="AK67" s="10" t="s">
        <v>115</v>
      </c>
    </row>
    <row r="68" spans="1:37" s="12" customFormat="1" x14ac:dyDescent="0.3">
      <c r="A68" s="9">
        <v>66</v>
      </c>
      <c r="B68" s="10" t="s">
        <v>22</v>
      </c>
      <c r="C68" s="10" t="s">
        <v>17</v>
      </c>
      <c r="D68" s="10"/>
      <c r="E68" s="10" t="s">
        <v>13</v>
      </c>
      <c r="F68" s="10"/>
      <c r="G68" s="11"/>
      <c r="H68" s="10">
        <v>1</v>
      </c>
      <c r="I68" s="11">
        <v>0.54100000000000004</v>
      </c>
      <c r="J68" s="11">
        <v>0.54100000000000004</v>
      </c>
      <c r="K68" s="11">
        <v>0</v>
      </c>
      <c r="L68" s="11">
        <v>0.626</v>
      </c>
      <c r="M68" s="11">
        <v>0.115</v>
      </c>
      <c r="N68" s="11">
        <v>2.1000000000000001E-2</v>
      </c>
      <c r="O68" s="11">
        <v>1E-3</v>
      </c>
      <c r="P68" s="11">
        <v>1E-3</v>
      </c>
      <c r="Q68" s="11">
        <v>2.8000000000000001E-2</v>
      </c>
      <c r="R68" s="11">
        <v>2.5000000000000001E-2</v>
      </c>
      <c r="S68" s="11">
        <v>0.05</v>
      </c>
      <c r="T68" s="11">
        <v>0.08</v>
      </c>
      <c r="U68" s="11">
        <v>2.5000000000000001E-2</v>
      </c>
      <c r="V68" s="11">
        <v>0.15</v>
      </c>
      <c r="W68" s="11">
        <v>5.0000000000000001E-3</v>
      </c>
      <c r="X68" s="11">
        <v>0.04</v>
      </c>
      <c r="Y68" s="11">
        <v>0.11</v>
      </c>
      <c r="Z68" s="11">
        <v>0.02</v>
      </c>
      <c r="AA68" s="11">
        <v>1E-3</v>
      </c>
      <c r="AB68" s="11">
        <v>2E-3</v>
      </c>
      <c r="AC68" s="11">
        <v>0.03</v>
      </c>
      <c r="AD68" s="11">
        <v>0.1</v>
      </c>
      <c r="AE68" s="11">
        <v>0.08</v>
      </c>
      <c r="AF68" s="11">
        <v>2.5000000000000001E-2</v>
      </c>
      <c r="AG68" s="11">
        <v>0.03</v>
      </c>
      <c r="AH68" s="11">
        <v>0.13</v>
      </c>
      <c r="AI68" s="11">
        <v>8.0000000000000002E-3</v>
      </c>
      <c r="AJ68" s="11">
        <v>0.09</v>
      </c>
      <c r="AK68" s="10"/>
    </row>
    <row r="69" spans="1:37" s="12" customFormat="1" x14ac:dyDescent="0.3">
      <c r="A69" s="9">
        <v>67</v>
      </c>
      <c r="B69" s="10" t="s">
        <v>22</v>
      </c>
      <c r="C69" s="10" t="s">
        <v>71</v>
      </c>
      <c r="D69" s="10"/>
      <c r="E69" s="10" t="s">
        <v>13</v>
      </c>
      <c r="F69" s="10"/>
      <c r="G69" s="11"/>
      <c r="H69" s="10">
        <v>1</v>
      </c>
      <c r="I69" s="11">
        <v>6.94</v>
      </c>
      <c r="J69" s="11">
        <v>6.94</v>
      </c>
      <c r="K69" s="11">
        <v>0</v>
      </c>
      <c r="L69" s="11">
        <v>6.72</v>
      </c>
      <c r="M69" s="11">
        <v>0.85</v>
      </c>
      <c r="N69" s="11">
        <v>0.8</v>
      </c>
      <c r="O69" s="11">
        <v>0.55000000000000004</v>
      </c>
      <c r="P69" s="11">
        <v>0.68</v>
      </c>
      <c r="Q69" s="11">
        <v>0.72</v>
      </c>
      <c r="R69" s="11">
        <v>0.25</v>
      </c>
      <c r="S69" s="11">
        <v>0.4</v>
      </c>
      <c r="T69" s="11">
        <v>0.28000000000000003</v>
      </c>
      <c r="U69" s="11">
        <v>0.15</v>
      </c>
      <c r="V69" s="11">
        <v>0.48</v>
      </c>
      <c r="W69" s="11">
        <v>0.93</v>
      </c>
      <c r="X69" s="11">
        <v>0.85</v>
      </c>
      <c r="Y69" s="11">
        <v>0.9</v>
      </c>
      <c r="Z69" s="11">
        <v>0.75</v>
      </c>
      <c r="AA69" s="11">
        <v>0.6</v>
      </c>
      <c r="AB69" s="11">
        <v>0.45</v>
      </c>
      <c r="AC69" s="11">
        <v>0.95</v>
      </c>
      <c r="AD69" s="11">
        <v>0.15</v>
      </c>
      <c r="AE69" s="11">
        <v>0.3</v>
      </c>
      <c r="AF69" s="11">
        <v>0.12</v>
      </c>
      <c r="AG69" s="11">
        <v>0.25</v>
      </c>
      <c r="AH69" s="11">
        <v>0.4</v>
      </c>
      <c r="AI69" s="11">
        <v>0.9</v>
      </c>
      <c r="AJ69" s="11">
        <v>0.95</v>
      </c>
      <c r="AK69" s="10"/>
    </row>
    <row r="70" spans="1:37" s="12" customFormat="1" x14ac:dyDescent="0.3">
      <c r="A70" s="9">
        <v>68</v>
      </c>
      <c r="B70" s="10" t="s">
        <v>22</v>
      </c>
      <c r="C70" s="10" t="s">
        <v>20</v>
      </c>
      <c r="D70" s="10"/>
      <c r="E70" s="10" t="s">
        <v>13</v>
      </c>
      <c r="F70" s="10"/>
      <c r="G70" s="11"/>
      <c r="H70" s="10">
        <v>1</v>
      </c>
      <c r="I70" s="11">
        <v>0.72250000000000003</v>
      </c>
      <c r="J70" s="11">
        <v>0.72250000000000003</v>
      </c>
      <c r="K70" s="11">
        <v>0</v>
      </c>
      <c r="L70" s="11">
        <v>0.8</v>
      </c>
      <c r="M70" s="11">
        <v>0.02</v>
      </c>
      <c r="N70" s="11">
        <v>3.5000000000000003E-2</v>
      </c>
      <c r="O70" s="11">
        <v>0.05</v>
      </c>
      <c r="P70" s="11">
        <v>0.01</v>
      </c>
      <c r="Q70" s="11">
        <v>0.105</v>
      </c>
      <c r="R70" s="11">
        <v>0.1</v>
      </c>
      <c r="S70" s="11">
        <v>0.19800000000000001</v>
      </c>
      <c r="T70" s="11">
        <v>0.14499999999999999</v>
      </c>
      <c r="U70" s="11">
        <v>5.5E-2</v>
      </c>
      <c r="V70" s="11">
        <v>1.5E-3</v>
      </c>
      <c r="W70" s="11">
        <v>1E-3</v>
      </c>
      <c r="X70" s="11">
        <v>2E-3</v>
      </c>
      <c r="Y70" s="11">
        <v>1.4999999999999999E-2</v>
      </c>
      <c r="Z70" s="11">
        <v>0.04</v>
      </c>
      <c r="AA70" s="11">
        <v>0.02</v>
      </c>
      <c r="AB70" s="11">
        <v>2.5000000000000001E-2</v>
      </c>
      <c r="AC70" s="11">
        <v>0.2</v>
      </c>
      <c r="AD70" s="11">
        <v>0.25</v>
      </c>
      <c r="AE70" s="11">
        <v>0.1</v>
      </c>
      <c r="AF70" s="11">
        <v>5.5E-2</v>
      </c>
      <c r="AG70" s="11">
        <v>0.08</v>
      </c>
      <c r="AH70" s="11">
        <v>0.01</v>
      </c>
      <c r="AI70" s="11">
        <v>3.0000000000000001E-3</v>
      </c>
      <c r="AJ70" s="11">
        <v>2E-3</v>
      </c>
      <c r="AK70" s="10"/>
    </row>
    <row r="71" spans="1:37" s="12" customFormat="1" x14ac:dyDescent="0.3">
      <c r="A71" s="9">
        <v>69</v>
      </c>
      <c r="B71" s="10" t="s">
        <v>22</v>
      </c>
      <c r="C71" s="10" t="s">
        <v>20</v>
      </c>
      <c r="D71" s="10" t="s">
        <v>60</v>
      </c>
      <c r="E71" s="10" t="s">
        <v>5</v>
      </c>
      <c r="F71" s="10">
        <v>6</v>
      </c>
      <c r="G71" s="11">
        <v>0.16250000000000001</v>
      </c>
      <c r="H71" s="10">
        <v>1</v>
      </c>
      <c r="I71" s="11">
        <v>0.33489999999999998</v>
      </c>
      <c r="J71" s="11">
        <v>0.33489999999999998</v>
      </c>
      <c r="K71" s="11">
        <v>0</v>
      </c>
      <c r="L71" s="11">
        <v>0.41449999999999998</v>
      </c>
      <c r="M71" s="11">
        <v>1E-3</v>
      </c>
      <c r="N71" s="11">
        <v>2E-3</v>
      </c>
      <c r="O71" s="11">
        <v>1E-3</v>
      </c>
      <c r="P71" s="11">
        <v>0.12</v>
      </c>
      <c r="Q71" s="11">
        <v>1E-3</v>
      </c>
      <c r="R71" s="11">
        <v>1E-3</v>
      </c>
      <c r="S71" s="11">
        <v>1.8E-3</v>
      </c>
      <c r="T71" s="11">
        <v>2.0999999999999999E-3</v>
      </c>
      <c r="U71" s="11">
        <v>2E-3</v>
      </c>
      <c r="V71" s="11">
        <v>5.8000000000000003E-2</v>
      </c>
      <c r="W71" s="11">
        <v>0.125</v>
      </c>
      <c r="X71" s="11">
        <v>0.02</v>
      </c>
      <c r="Y71" s="11">
        <v>1.2E-2</v>
      </c>
      <c r="Z71" s="11">
        <v>0.125</v>
      </c>
      <c r="AA71" s="11">
        <v>1E-3</v>
      </c>
      <c r="AB71" s="11">
        <v>2E-3</v>
      </c>
      <c r="AC71" s="11">
        <v>1.4999999999999999E-2</v>
      </c>
      <c r="AD71" s="11">
        <v>1.8499999999999999E-2</v>
      </c>
      <c r="AE71" s="11">
        <v>2E-3</v>
      </c>
      <c r="AF71" s="11">
        <v>1E-3</v>
      </c>
      <c r="AG71" s="11">
        <v>1.7999999999999999E-2</v>
      </c>
      <c r="AH71" s="11">
        <v>0.15</v>
      </c>
      <c r="AI71" s="11">
        <v>0.02</v>
      </c>
      <c r="AJ71" s="11">
        <v>0.05</v>
      </c>
      <c r="AK71" s="10"/>
    </row>
    <row r="72" spans="1:37" s="12" customFormat="1" x14ac:dyDescent="0.3">
      <c r="A72" s="9">
        <v>70</v>
      </c>
      <c r="B72" s="10" t="s">
        <v>22</v>
      </c>
      <c r="C72" s="10" t="s">
        <v>42</v>
      </c>
      <c r="D72" s="10"/>
      <c r="E72" s="10" t="s">
        <v>13</v>
      </c>
      <c r="F72" s="10"/>
      <c r="G72" s="11"/>
      <c r="H72" s="10">
        <v>1</v>
      </c>
      <c r="I72" s="11">
        <v>16.556000000000001</v>
      </c>
      <c r="J72" s="11">
        <v>16.556000000000001</v>
      </c>
      <c r="K72" s="11">
        <v>0</v>
      </c>
      <c r="L72" s="11">
        <v>17.715</v>
      </c>
      <c r="M72" s="11">
        <v>1.85</v>
      </c>
      <c r="N72" s="11">
        <v>0.9</v>
      </c>
      <c r="O72" s="11">
        <v>0.8</v>
      </c>
      <c r="P72" s="11">
        <v>0.52100000000000002</v>
      </c>
      <c r="Q72" s="11">
        <v>1.1000000000000001</v>
      </c>
      <c r="R72" s="11">
        <v>1.25</v>
      </c>
      <c r="S72" s="11">
        <v>1.1200000000000001</v>
      </c>
      <c r="T72" s="11">
        <v>1.7</v>
      </c>
      <c r="U72" s="11">
        <v>1.9850000000000001</v>
      </c>
      <c r="V72" s="11">
        <v>1.95</v>
      </c>
      <c r="W72" s="11">
        <v>1.8</v>
      </c>
      <c r="X72" s="11">
        <v>1.58</v>
      </c>
      <c r="Y72" s="11">
        <v>2.9</v>
      </c>
      <c r="Z72" s="11">
        <v>0.65</v>
      </c>
      <c r="AA72" s="11">
        <v>0.55000000000000004</v>
      </c>
      <c r="AB72" s="11">
        <v>0.65</v>
      </c>
      <c r="AC72" s="11">
        <v>1.2150000000000001</v>
      </c>
      <c r="AD72" s="11">
        <v>1.3</v>
      </c>
      <c r="AE72" s="11">
        <v>1.2</v>
      </c>
      <c r="AF72" s="11">
        <v>1.85</v>
      </c>
      <c r="AG72" s="11">
        <v>1.7</v>
      </c>
      <c r="AH72" s="11">
        <v>1.9</v>
      </c>
      <c r="AI72" s="11">
        <v>2</v>
      </c>
      <c r="AJ72" s="11">
        <v>1.8</v>
      </c>
      <c r="AK72" s="10"/>
    </row>
    <row r="73" spans="1:37" s="12" customFormat="1" x14ac:dyDescent="0.3">
      <c r="A73" s="9">
        <v>71</v>
      </c>
      <c r="B73" s="10" t="s">
        <v>22</v>
      </c>
      <c r="C73" s="10" t="s">
        <v>43</v>
      </c>
      <c r="D73" s="10"/>
      <c r="E73" s="10" t="s">
        <v>13</v>
      </c>
      <c r="F73" s="10"/>
      <c r="G73" s="11"/>
      <c r="H73" s="10">
        <v>1</v>
      </c>
      <c r="I73" s="11">
        <v>15.37</v>
      </c>
      <c r="J73" s="11">
        <v>15.37</v>
      </c>
      <c r="K73" s="11">
        <v>0</v>
      </c>
      <c r="L73" s="11">
        <v>16.02</v>
      </c>
      <c r="M73" s="11">
        <v>1.23</v>
      </c>
      <c r="N73" s="11">
        <v>1.1000000000000001</v>
      </c>
      <c r="O73" s="11">
        <v>0.9</v>
      </c>
      <c r="P73" s="11">
        <v>0.2</v>
      </c>
      <c r="Q73" s="11">
        <v>0.45</v>
      </c>
      <c r="R73" s="11">
        <v>0.95</v>
      </c>
      <c r="S73" s="11">
        <v>1.55</v>
      </c>
      <c r="T73" s="11">
        <v>1.4</v>
      </c>
      <c r="U73" s="11">
        <v>1.55</v>
      </c>
      <c r="V73" s="11">
        <v>2.5</v>
      </c>
      <c r="W73" s="11">
        <v>1.89</v>
      </c>
      <c r="X73" s="11">
        <v>1.65</v>
      </c>
      <c r="Y73" s="11">
        <v>1.5</v>
      </c>
      <c r="Z73" s="11">
        <v>1</v>
      </c>
      <c r="AA73" s="11">
        <v>0.85</v>
      </c>
      <c r="AB73" s="11">
        <v>0.12</v>
      </c>
      <c r="AC73" s="11">
        <v>0.5</v>
      </c>
      <c r="AD73" s="11">
        <v>0.9</v>
      </c>
      <c r="AE73" s="11">
        <v>1.6</v>
      </c>
      <c r="AF73" s="11">
        <v>1.25</v>
      </c>
      <c r="AG73" s="11">
        <v>1.3</v>
      </c>
      <c r="AH73" s="11">
        <v>2.6</v>
      </c>
      <c r="AI73" s="11">
        <v>2.5</v>
      </c>
      <c r="AJ73" s="11">
        <v>1.9</v>
      </c>
      <c r="AK73" s="10"/>
    </row>
    <row r="74" spans="1:37" s="12" customFormat="1" x14ac:dyDescent="0.3">
      <c r="A74" s="9">
        <v>72</v>
      </c>
      <c r="B74" s="10" t="s">
        <v>22</v>
      </c>
      <c r="C74" s="10" t="s">
        <v>44</v>
      </c>
      <c r="D74" s="10"/>
      <c r="E74" s="10" t="s">
        <v>13</v>
      </c>
      <c r="F74" s="10"/>
      <c r="G74" s="11"/>
      <c r="H74" s="10">
        <v>1</v>
      </c>
      <c r="I74" s="11">
        <v>17.600000000000001</v>
      </c>
      <c r="J74" s="11">
        <v>17.600000000000001</v>
      </c>
      <c r="K74" s="11">
        <v>0</v>
      </c>
      <c r="L74" s="11">
        <v>18.3</v>
      </c>
      <c r="M74" s="11">
        <v>1.5</v>
      </c>
      <c r="N74" s="11">
        <v>1.1000000000000001</v>
      </c>
      <c r="O74" s="11">
        <v>0.8</v>
      </c>
      <c r="P74" s="11">
        <v>1.05</v>
      </c>
      <c r="Q74" s="11">
        <v>1.3</v>
      </c>
      <c r="R74" s="11">
        <v>0.85</v>
      </c>
      <c r="S74" s="11">
        <v>0.9</v>
      </c>
      <c r="T74" s="11">
        <v>1.2</v>
      </c>
      <c r="U74" s="11">
        <v>1.4</v>
      </c>
      <c r="V74" s="11">
        <v>2.7</v>
      </c>
      <c r="W74" s="11">
        <v>2.5499999999999998</v>
      </c>
      <c r="X74" s="11">
        <v>2.25</v>
      </c>
      <c r="Y74" s="11">
        <v>1.55</v>
      </c>
      <c r="Z74" s="11">
        <v>0.95</v>
      </c>
      <c r="AA74" s="11">
        <v>0.55000000000000004</v>
      </c>
      <c r="AB74" s="11">
        <v>1.1000000000000001</v>
      </c>
      <c r="AC74" s="11">
        <v>1.4</v>
      </c>
      <c r="AD74" s="11">
        <v>0.95</v>
      </c>
      <c r="AE74" s="11">
        <v>0.7</v>
      </c>
      <c r="AF74" s="11">
        <v>1.3</v>
      </c>
      <c r="AG74" s="11">
        <v>1.5</v>
      </c>
      <c r="AH74" s="11">
        <v>2.8</v>
      </c>
      <c r="AI74" s="11">
        <v>3</v>
      </c>
      <c r="AJ74" s="11">
        <v>2.5</v>
      </c>
      <c r="AK74" s="10"/>
    </row>
    <row r="75" spans="1:37" s="12" customFormat="1" x14ac:dyDescent="0.3">
      <c r="A75" s="9">
        <v>73</v>
      </c>
      <c r="B75" s="10" t="s">
        <v>22</v>
      </c>
      <c r="C75" s="10" t="s">
        <v>21</v>
      </c>
      <c r="D75" s="10" t="s">
        <v>60</v>
      </c>
      <c r="E75" s="10" t="s">
        <v>5</v>
      </c>
      <c r="F75" s="10">
        <v>4</v>
      </c>
      <c r="G75" s="11">
        <v>0.57930000000000004</v>
      </c>
      <c r="H75" s="10">
        <v>1</v>
      </c>
      <c r="I75" s="11">
        <v>0.74</v>
      </c>
      <c r="J75" s="11">
        <v>0.74</v>
      </c>
      <c r="K75" s="11">
        <v>0</v>
      </c>
      <c r="L75" s="11">
        <v>0.87</v>
      </c>
      <c r="M75" s="11">
        <v>0.01</v>
      </c>
      <c r="N75" s="11">
        <v>0.01</v>
      </c>
      <c r="O75" s="11">
        <v>0.02</v>
      </c>
      <c r="P75" s="11">
        <v>0.01</v>
      </c>
      <c r="Q75" s="11">
        <v>0.02</v>
      </c>
      <c r="R75" s="11">
        <v>0.01</v>
      </c>
      <c r="S75" s="11">
        <v>0.02</v>
      </c>
      <c r="T75" s="11">
        <v>0.01</v>
      </c>
      <c r="U75" s="11">
        <v>0.28999999999999998</v>
      </c>
      <c r="V75" s="11">
        <v>0.28000000000000003</v>
      </c>
      <c r="W75" s="11">
        <v>0.05</v>
      </c>
      <c r="X75" s="11">
        <v>0.01</v>
      </c>
      <c r="Y75" s="11">
        <v>0.02</v>
      </c>
      <c r="Z75" s="11">
        <v>0.02</v>
      </c>
      <c r="AA75" s="11">
        <v>0.1</v>
      </c>
      <c r="AB75" s="11">
        <v>0.01</v>
      </c>
      <c r="AC75" s="11">
        <v>0.02</v>
      </c>
      <c r="AD75" s="11">
        <v>0.03</v>
      </c>
      <c r="AE75" s="11">
        <v>0.02</v>
      </c>
      <c r="AF75" s="11">
        <v>0.02</v>
      </c>
      <c r="AG75" s="11">
        <v>0.25</v>
      </c>
      <c r="AH75" s="11">
        <v>0.28999999999999998</v>
      </c>
      <c r="AI75" s="11">
        <v>0.08</v>
      </c>
      <c r="AJ75" s="11">
        <v>0.01</v>
      </c>
      <c r="AK75" s="10"/>
    </row>
    <row r="76" spans="1:37" s="12" customFormat="1" x14ac:dyDescent="0.3">
      <c r="A76" s="9">
        <v>74</v>
      </c>
      <c r="B76" s="10" t="s">
        <v>22</v>
      </c>
      <c r="C76" s="10" t="s">
        <v>21</v>
      </c>
      <c r="D76" s="10"/>
      <c r="E76" s="10" t="s">
        <v>13</v>
      </c>
      <c r="F76" s="10"/>
      <c r="G76" s="11"/>
      <c r="H76" s="10">
        <v>1</v>
      </c>
      <c r="I76" s="11">
        <v>4.8730000000000002</v>
      </c>
      <c r="J76" s="11">
        <v>4.8730000000000002</v>
      </c>
      <c r="K76" s="11">
        <v>0</v>
      </c>
      <c r="L76" s="11">
        <v>5.0199999999999996</v>
      </c>
      <c r="M76" s="11">
        <v>0.85</v>
      </c>
      <c r="N76" s="11">
        <v>0.95</v>
      </c>
      <c r="O76" s="11">
        <v>0.25</v>
      </c>
      <c r="P76" s="11">
        <v>0.08</v>
      </c>
      <c r="Q76" s="11">
        <v>0.02</v>
      </c>
      <c r="R76" s="11">
        <v>0.12</v>
      </c>
      <c r="S76" s="11">
        <v>0.54</v>
      </c>
      <c r="T76" s="11">
        <v>2.5000000000000001E-2</v>
      </c>
      <c r="U76" s="11">
        <v>1.7999999999999999E-2</v>
      </c>
      <c r="V76" s="11">
        <v>0.54</v>
      </c>
      <c r="W76" s="11">
        <v>0.98</v>
      </c>
      <c r="X76" s="11">
        <v>0.5</v>
      </c>
      <c r="Y76" s="11">
        <v>0.9</v>
      </c>
      <c r="Z76" s="11">
        <v>0.85</v>
      </c>
      <c r="AA76" s="11">
        <v>0.1</v>
      </c>
      <c r="AB76" s="11">
        <v>5.5E-2</v>
      </c>
      <c r="AC76" s="11">
        <v>2.5000000000000001E-2</v>
      </c>
      <c r="AD76" s="11">
        <v>0.18</v>
      </c>
      <c r="AE76" s="11">
        <v>0.45</v>
      </c>
      <c r="AF76" s="11">
        <v>7.0000000000000007E-2</v>
      </c>
      <c r="AG76" s="11">
        <v>0.09</v>
      </c>
      <c r="AH76" s="11">
        <v>0.9</v>
      </c>
      <c r="AI76" s="11">
        <v>0.8</v>
      </c>
      <c r="AJ76" s="11">
        <v>0.6</v>
      </c>
      <c r="AK76" s="10"/>
    </row>
    <row r="77" spans="1:37" s="12" customFormat="1" x14ac:dyDescent="0.3">
      <c r="A77" s="9">
        <v>75</v>
      </c>
      <c r="B77" s="10" t="s">
        <v>22</v>
      </c>
      <c r="C77" s="10" t="s">
        <v>23</v>
      </c>
      <c r="D77" s="10" t="s">
        <v>60</v>
      </c>
      <c r="E77" s="10" t="s">
        <v>5</v>
      </c>
      <c r="F77" s="10">
        <v>1</v>
      </c>
      <c r="G77" s="11">
        <v>0.19700000000000001</v>
      </c>
      <c r="H77" s="10">
        <v>2</v>
      </c>
      <c r="I77" s="11">
        <v>0.5</v>
      </c>
      <c r="J77" s="11">
        <v>0.5</v>
      </c>
      <c r="K77" s="11">
        <v>0</v>
      </c>
      <c r="L77" s="11">
        <v>0.55000000000000004</v>
      </c>
      <c r="M77" s="11">
        <v>0</v>
      </c>
      <c r="N77" s="11">
        <v>0</v>
      </c>
      <c r="O77" s="11">
        <v>0</v>
      </c>
      <c r="P77" s="11">
        <v>0</v>
      </c>
      <c r="Q77" s="11">
        <v>0.25</v>
      </c>
      <c r="R77" s="11">
        <v>0</v>
      </c>
      <c r="S77" s="11">
        <v>0</v>
      </c>
      <c r="T77" s="11">
        <v>0</v>
      </c>
      <c r="U77" s="11">
        <v>0</v>
      </c>
      <c r="V77" s="11">
        <v>0.25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0.3</v>
      </c>
      <c r="AC77" s="11">
        <v>0</v>
      </c>
      <c r="AD77" s="11">
        <v>0</v>
      </c>
      <c r="AE77" s="11">
        <v>0</v>
      </c>
      <c r="AF77" s="11">
        <v>0</v>
      </c>
      <c r="AG77" s="11">
        <v>0.25</v>
      </c>
      <c r="AH77" s="11">
        <v>0</v>
      </c>
      <c r="AI77" s="11">
        <v>0</v>
      </c>
      <c r="AJ77" s="11">
        <v>0</v>
      </c>
      <c r="AK77" s="10"/>
    </row>
    <row r="78" spans="1:37" s="12" customFormat="1" x14ac:dyDescent="0.3">
      <c r="A78" s="9">
        <v>76</v>
      </c>
      <c r="B78" s="10" t="s">
        <v>24</v>
      </c>
      <c r="C78" s="10" t="s">
        <v>101</v>
      </c>
      <c r="D78" s="10" t="s">
        <v>60</v>
      </c>
      <c r="E78" s="10" t="s">
        <v>5</v>
      </c>
      <c r="F78" s="10">
        <v>65</v>
      </c>
      <c r="G78" s="11">
        <v>12.401300000000001</v>
      </c>
      <c r="H78" s="10">
        <v>1</v>
      </c>
      <c r="I78" s="11">
        <v>3.5430000000000001</v>
      </c>
      <c r="J78" s="11">
        <v>3.5430000000000001</v>
      </c>
      <c r="K78" s="11">
        <v>0</v>
      </c>
      <c r="L78" s="11">
        <v>3.673</v>
      </c>
      <c r="M78" s="11">
        <v>0.372</v>
      </c>
      <c r="N78" s="11">
        <v>0.33600000000000002</v>
      </c>
      <c r="O78" s="11">
        <v>0.372</v>
      </c>
      <c r="P78" s="11">
        <v>0.36</v>
      </c>
      <c r="Q78" s="11">
        <v>0.186</v>
      </c>
      <c r="R78" s="11">
        <v>0.186</v>
      </c>
      <c r="S78" s="11">
        <v>0.186</v>
      </c>
      <c r="T78" s="11">
        <v>0.36</v>
      </c>
      <c r="U78" s="11">
        <v>0.36</v>
      </c>
      <c r="V78" s="11">
        <v>0.36</v>
      </c>
      <c r="W78" s="11">
        <v>0.186</v>
      </c>
      <c r="X78" s="11">
        <v>0.27900000000000003</v>
      </c>
      <c r="Y78" s="11">
        <v>0.38200000000000001</v>
      </c>
      <c r="Z78" s="11">
        <v>0.34</v>
      </c>
      <c r="AA78" s="11">
        <v>0.38</v>
      </c>
      <c r="AB78" s="11">
        <v>0.38</v>
      </c>
      <c r="AC78" s="11">
        <v>0.19</v>
      </c>
      <c r="AD78" s="11">
        <v>0.192</v>
      </c>
      <c r="AE78" s="11">
        <v>0.192</v>
      </c>
      <c r="AF78" s="11">
        <v>0.38</v>
      </c>
      <c r="AG78" s="11">
        <v>0.38</v>
      </c>
      <c r="AH78" s="11">
        <v>0.38</v>
      </c>
      <c r="AI78" s="11">
        <v>0.192</v>
      </c>
      <c r="AJ78" s="11">
        <v>0.28499999999999998</v>
      </c>
      <c r="AK78" s="10" t="s">
        <v>116</v>
      </c>
    </row>
    <row r="79" spans="1:37" s="12" customFormat="1" x14ac:dyDescent="0.3">
      <c r="A79" s="9">
        <v>77</v>
      </c>
      <c r="B79" s="10" t="s">
        <v>24</v>
      </c>
      <c r="C79" s="10" t="s">
        <v>4</v>
      </c>
      <c r="D79" s="10" t="s">
        <v>60</v>
      </c>
      <c r="E79" s="10" t="s">
        <v>5</v>
      </c>
      <c r="F79" s="10">
        <v>16</v>
      </c>
      <c r="G79" s="11">
        <v>0.76939999999999997</v>
      </c>
      <c r="H79" s="10">
        <v>3</v>
      </c>
      <c r="I79" s="11">
        <v>3.5</v>
      </c>
      <c r="J79" s="11">
        <v>3.5</v>
      </c>
      <c r="K79" s="11">
        <v>0</v>
      </c>
      <c r="L79" s="11">
        <v>4.6500000000000004</v>
      </c>
      <c r="M79" s="11">
        <v>0.3</v>
      </c>
      <c r="N79" s="11">
        <v>0.25</v>
      </c>
      <c r="O79" s="11">
        <v>0.35</v>
      </c>
      <c r="P79" s="11">
        <v>0.35</v>
      </c>
      <c r="Q79" s="11">
        <v>0.3</v>
      </c>
      <c r="R79" s="11">
        <v>0.3</v>
      </c>
      <c r="S79" s="11">
        <v>0.25</v>
      </c>
      <c r="T79" s="11">
        <v>0.2</v>
      </c>
      <c r="U79" s="11">
        <v>0.35</v>
      </c>
      <c r="V79" s="11">
        <v>0.35</v>
      </c>
      <c r="W79" s="11">
        <v>0.2</v>
      </c>
      <c r="X79" s="11">
        <v>0.3</v>
      </c>
      <c r="Y79" s="11">
        <v>0.45</v>
      </c>
      <c r="Z79" s="11">
        <v>0.35</v>
      </c>
      <c r="AA79" s="11">
        <v>0.45</v>
      </c>
      <c r="AB79" s="11">
        <v>0.45</v>
      </c>
      <c r="AC79" s="11">
        <v>0.35</v>
      </c>
      <c r="AD79" s="11">
        <v>0.35</v>
      </c>
      <c r="AE79" s="11">
        <v>0.35</v>
      </c>
      <c r="AF79" s="11">
        <v>0.3</v>
      </c>
      <c r="AG79" s="11">
        <v>0.45</v>
      </c>
      <c r="AH79" s="11">
        <v>0.45</v>
      </c>
      <c r="AI79" s="11">
        <v>0.35</v>
      </c>
      <c r="AJ79" s="11">
        <v>0.35</v>
      </c>
      <c r="AK79" s="10" t="s">
        <v>117</v>
      </c>
    </row>
    <row r="80" spans="1:37" s="12" customFormat="1" x14ac:dyDescent="0.3">
      <c r="A80" s="9">
        <v>78</v>
      </c>
      <c r="B80" s="10" t="s">
        <v>24</v>
      </c>
      <c r="C80" s="10" t="s">
        <v>4</v>
      </c>
      <c r="D80" s="10" t="s">
        <v>62</v>
      </c>
      <c r="E80" s="10" t="s">
        <v>5</v>
      </c>
      <c r="F80" s="10">
        <v>4</v>
      </c>
      <c r="G80" s="11">
        <v>8.0600000000000005E-2</v>
      </c>
      <c r="H80" s="10">
        <v>3</v>
      </c>
      <c r="I80" s="11">
        <v>1.25</v>
      </c>
      <c r="J80" s="11">
        <v>1.25</v>
      </c>
      <c r="K80" s="11">
        <v>0</v>
      </c>
      <c r="L80" s="11">
        <v>1.75</v>
      </c>
      <c r="M80" s="11">
        <v>0.2</v>
      </c>
      <c r="N80" s="11">
        <v>0</v>
      </c>
      <c r="O80" s="11">
        <v>0.25</v>
      </c>
      <c r="P80" s="11">
        <v>0.1</v>
      </c>
      <c r="Q80" s="11">
        <v>0</v>
      </c>
      <c r="R80" s="11">
        <v>0.2</v>
      </c>
      <c r="S80" s="11">
        <v>0</v>
      </c>
      <c r="T80" s="11">
        <v>0</v>
      </c>
      <c r="U80" s="11">
        <v>0.3</v>
      </c>
      <c r="V80" s="11">
        <v>0.2</v>
      </c>
      <c r="W80" s="11">
        <v>0</v>
      </c>
      <c r="X80" s="11">
        <v>0</v>
      </c>
      <c r="Y80" s="11">
        <v>0.3</v>
      </c>
      <c r="Z80" s="11">
        <v>0</v>
      </c>
      <c r="AA80" s="11">
        <v>0.3</v>
      </c>
      <c r="AB80" s="11">
        <v>0.15</v>
      </c>
      <c r="AC80" s="11">
        <v>0</v>
      </c>
      <c r="AD80" s="11">
        <v>0.35</v>
      </c>
      <c r="AE80" s="11">
        <v>0</v>
      </c>
      <c r="AF80" s="11">
        <v>0</v>
      </c>
      <c r="AG80" s="11">
        <v>0.35</v>
      </c>
      <c r="AH80" s="11">
        <v>0.3</v>
      </c>
      <c r="AI80" s="11">
        <v>0</v>
      </c>
      <c r="AJ80" s="11">
        <v>0</v>
      </c>
      <c r="AK80" s="10"/>
    </row>
    <row r="81" spans="1:37" s="12" customFormat="1" x14ac:dyDescent="0.3">
      <c r="A81" s="9">
        <v>79</v>
      </c>
      <c r="B81" s="10" t="s">
        <v>24</v>
      </c>
      <c r="C81" s="10" t="s">
        <v>6</v>
      </c>
      <c r="D81" s="10" t="s">
        <v>60</v>
      </c>
      <c r="E81" s="10" t="s">
        <v>5</v>
      </c>
      <c r="F81" s="10">
        <v>5</v>
      </c>
      <c r="G81" s="11">
        <v>0.84499999999999997</v>
      </c>
      <c r="H81" s="10">
        <v>1</v>
      </c>
      <c r="I81" s="11">
        <v>1</v>
      </c>
      <c r="J81" s="11">
        <v>1</v>
      </c>
      <c r="K81" s="11">
        <v>0</v>
      </c>
      <c r="L81" s="11">
        <v>1.22</v>
      </c>
      <c r="M81" s="11">
        <v>0.3</v>
      </c>
      <c r="N81" s="11">
        <v>0</v>
      </c>
      <c r="O81" s="11">
        <v>0</v>
      </c>
      <c r="P81" s="11">
        <v>0.3</v>
      </c>
      <c r="Q81" s="11">
        <v>0</v>
      </c>
      <c r="R81" s="11">
        <v>0</v>
      </c>
      <c r="S81" s="11">
        <v>0</v>
      </c>
      <c r="T81" s="11">
        <v>0.3</v>
      </c>
      <c r="U81" s="11">
        <v>0</v>
      </c>
      <c r="V81" s="11">
        <v>0</v>
      </c>
      <c r="W81" s="11">
        <v>0.1</v>
      </c>
      <c r="X81" s="11">
        <v>0</v>
      </c>
      <c r="Y81" s="11">
        <v>0.34</v>
      </c>
      <c r="Z81" s="11">
        <v>0</v>
      </c>
      <c r="AA81" s="11">
        <v>0</v>
      </c>
      <c r="AB81" s="11">
        <v>0.35</v>
      </c>
      <c r="AC81" s="11">
        <v>0</v>
      </c>
      <c r="AD81" s="11">
        <v>0</v>
      </c>
      <c r="AE81" s="11">
        <v>0</v>
      </c>
      <c r="AF81" s="11">
        <v>0.35</v>
      </c>
      <c r="AG81" s="11">
        <v>0</v>
      </c>
      <c r="AH81" s="11">
        <v>0</v>
      </c>
      <c r="AI81" s="11">
        <v>0.18</v>
      </c>
      <c r="AJ81" s="11">
        <v>0</v>
      </c>
      <c r="AK81" s="10"/>
    </row>
    <row r="82" spans="1:37" s="12" customFormat="1" x14ac:dyDescent="0.3">
      <c r="A82" s="9">
        <v>80</v>
      </c>
      <c r="B82" s="10" t="s">
        <v>24</v>
      </c>
      <c r="C82" s="10" t="s">
        <v>8</v>
      </c>
      <c r="D82" s="10" t="s">
        <v>60</v>
      </c>
      <c r="E82" s="10" t="s">
        <v>5</v>
      </c>
      <c r="F82" s="10">
        <v>110</v>
      </c>
      <c r="G82" s="11">
        <v>20.124099999999999</v>
      </c>
      <c r="H82" s="10">
        <v>1</v>
      </c>
      <c r="I82" s="11">
        <v>27.7</v>
      </c>
      <c r="J82" s="11">
        <v>27.7</v>
      </c>
      <c r="K82" s="11">
        <v>0</v>
      </c>
      <c r="L82" s="11">
        <v>28.4</v>
      </c>
      <c r="M82" s="11">
        <v>2.5</v>
      </c>
      <c r="N82" s="11">
        <v>2.2999999999999998</v>
      </c>
      <c r="O82" s="11">
        <v>2.5</v>
      </c>
      <c r="P82" s="11">
        <v>2.6</v>
      </c>
      <c r="Q82" s="11">
        <v>2.4</v>
      </c>
      <c r="R82" s="11">
        <v>2.2000000000000002</v>
      </c>
      <c r="S82" s="11">
        <v>2.4</v>
      </c>
      <c r="T82" s="11">
        <v>2.2000000000000002</v>
      </c>
      <c r="U82" s="11">
        <v>2.5</v>
      </c>
      <c r="V82" s="11">
        <v>2</v>
      </c>
      <c r="W82" s="11">
        <v>1.8</v>
      </c>
      <c r="X82" s="11">
        <v>2.2999999999999998</v>
      </c>
      <c r="Y82" s="11">
        <v>2.1</v>
      </c>
      <c r="Z82" s="11">
        <v>2.2999999999999998</v>
      </c>
      <c r="AA82" s="11">
        <v>2.5</v>
      </c>
      <c r="AB82" s="11">
        <v>2.7</v>
      </c>
      <c r="AC82" s="11">
        <v>2.5</v>
      </c>
      <c r="AD82" s="11">
        <v>2.2999999999999998</v>
      </c>
      <c r="AE82" s="11">
        <v>2.4</v>
      </c>
      <c r="AF82" s="11">
        <v>2.2000000000000002</v>
      </c>
      <c r="AG82" s="11">
        <v>2.8</v>
      </c>
      <c r="AH82" s="11">
        <v>2.2000000000000002</v>
      </c>
      <c r="AI82" s="11">
        <v>2</v>
      </c>
      <c r="AJ82" s="11">
        <v>2.4</v>
      </c>
      <c r="AK82" s="10"/>
    </row>
    <row r="83" spans="1:37" s="12" customFormat="1" x14ac:dyDescent="0.3">
      <c r="A83" s="9">
        <v>81</v>
      </c>
      <c r="B83" s="10" t="s">
        <v>24</v>
      </c>
      <c r="C83" s="10" t="s">
        <v>104</v>
      </c>
      <c r="D83" s="10" t="s">
        <v>60</v>
      </c>
      <c r="E83" s="10" t="s">
        <v>5</v>
      </c>
      <c r="F83" s="10">
        <v>13</v>
      </c>
      <c r="G83" s="11">
        <v>9.0470000000000006</v>
      </c>
      <c r="H83" s="10">
        <v>1</v>
      </c>
      <c r="I83" s="11">
        <v>132</v>
      </c>
      <c r="J83" s="11">
        <v>132</v>
      </c>
      <c r="K83" s="11">
        <v>0</v>
      </c>
      <c r="L83" s="11">
        <v>152.5</v>
      </c>
      <c r="M83" s="11">
        <v>8</v>
      </c>
      <c r="N83" s="11">
        <v>14</v>
      </c>
      <c r="O83" s="11">
        <v>12</v>
      </c>
      <c r="P83" s="11">
        <v>15</v>
      </c>
      <c r="Q83" s="11">
        <v>10</v>
      </c>
      <c r="R83" s="11">
        <v>10</v>
      </c>
      <c r="S83" s="11">
        <v>12</v>
      </c>
      <c r="T83" s="11">
        <v>10</v>
      </c>
      <c r="U83" s="11">
        <v>13</v>
      </c>
      <c r="V83" s="11">
        <v>10</v>
      </c>
      <c r="W83" s="11">
        <v>8</v>
      </c>
      <c r="X83" s="11">
        <v>10</v>
      </c>
      <c r="Y83" s="11">
        <v>9</v>
      </c>
      <c r="Z83" s="11">
        <v>14</v>
      </c>
      <c r="AA83" s="11">
        <v>16</v>
      </c>
      <c r="AB83" s="11">
        <v>17.5</v>
      </c>
      <c r="AC83" s="11">
        <v>14</v>
      </c>
      <c r="AD83" s="11">
        <v>16</v>
      </c>
      <c r="AE83" s="11">
        <v>12</v>
      </c>
      <c r="AF83" s="11">
        <v>10</v>
      </c>
      <c r="AG83" s="11">
        <v>12</v>
      </c>
      <c r="AH83" s="11">
        <v>11</v>
      </c>
      <c r="AI83" s="11">
        <v>9</v>
      </c>
      <c r="AJ83" s="11">
        <v>12</v>
      </c>
      <c r="AK83" s="10" t="s">
        <v>118</v>
      </c>
    </row>
    <row r="84" spans="1:37" s="12" customFormat="1" x14ac:dyDescent="0.3">
      <c r="A84" s="9">
        <v>82</v>
      </c>
      <c r="B84" s="10" t="s">
        <v>24</v>
      </c>
      <c r="C84" s="10" t="s">
        <v>73</v>
      </c>
      <c r="D84" s="10" t="s">
        <v>60</v>
      </c>
      <c r="E84" s="10" t="s">
        <v>5</v>
      </c>
      <c r="F84" s="10">
        <v>5</v>
      </c>
      <c r="G84" s="11">
        <v>5.9829999999999997</v>
      </c>
      <c r="H84" s="10">
        <v>1</v>
      </c>
      <c r="I84" s="11">
        <v>15</v>
      </c>
      <c r="J84" s="11">
        <v>15</v>
      </c>
      <c r="K84" s="11">
        <v>0</v>
      </c>
      <c r="L84" s="11">
        <v>16.399999999999999</v>
      </c>
      <c r="M84" s="11">
        <v>1.5</v>
      </c>
      <c r="N84" s="11">
        <v>1.2</v>
      </c>
      <c r="O84" s="11">
        <v>0.9</v>
      </c>
      <c r="P84" s="11">
        <v>1.5</v>
      </c>
      <c r="Q84" s="11">
        <v>1.3</v>
      </c>
      <c r="R84" s="11">
        <v>1.8</v>
      </c>
      <c r="S84" s="11">
        <v>0.9</v>
      </c>
      <c r="T84" s="11">
        <v>0.8</v>
      </c>
      <c r="U84" s="11">
        <v>0.8</v>
      </c>
      <c r="V84" s="11">
        <v>1.5</v>
      </c>
      <c r="W84" s="11">
        <v>1</v>
      </c>
      <c r="X84" s="11">
        <v>1.8</v>
      </c>
      <c r="Y84" s="11">
        <v>1.8</v>
      </c>
      <c r="Z84" s="11">
        <v>1.2</v>
      </c>
      <c r="AA84" s="11">
        <v>1</v>
      </c>
      <c r="AB84" s="11">
        <v>0.9</v>
      </c>
      <c r="AC84" s="11">
        <v>1.5</v>
      </c>
      <c r="AD84" s="11">
        <v>0.8</v>
      </c>
      <c r="AE84" s="11">
        <v>1</v>
      </c>
      <c r="AF84" s="11">
        <v>1.9</v>
      </c>
      <c r="AG84" s="11">
        <v>1.8</v>
      </c>
      <c r="AH84" s="11">
        <v>1.1000000000000001</v>
      </c>
      <c r="AI84" s="11">
        <v>1.5</v>
      </c>
      <c r="AJ84" s="11">
        <v>1.9</v>
      </c>
      <c r="AK84" s="10" t="s">
        <v>119</v>
      </c>
    </row>
    <row r="85" spans="1:37" s="12" customFormat="1" x14ac:dyDescent="0.3">
      <c r="A85" s="9">
        <v>83</v>
      </c>
      <c r="B85" s="10" t="s">
        <v>24</v>
      </c>
      <c r="C85" s="10" t="s">
        <v>69</v>
      </c>
      <c r="D85" s="10" t="s">
        <v>60</v>
      </c>
      <c r="E85" s="10" t="s">
        <v>5</v>
      </c>
      <c r="F85" s="10">
        <v>17</v>
      </c>
      <c r="G85" s="11">
        <v>1.425</v>
      </c>
      <c r="H85" s="10">
        <v>1</v>
      </c>
      <c r="I85" s="11">
        <v>0.5</v>
      </c>
      <c r="J85" s="11">
        <v>0.1</v>
      </c>
      <c r="K85" s="11">
        <v>0.4</v>
      </c>
      <c r="L85" s="11">
        <v>0.7</v>
      </c>
      <c r="M85" s="11">
        <v>0</v>
      </c>
      <c r="N85" s="11">
        <v>0.5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0.7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0" t="s">
        <v>120</v>
      </c>
    </row>
    <row r="86" spans="1:37" s="12" customFormat="1" x14ac:dyDescent="0.3">
      <c r="A86" s="9">
        <v>84</v>
      </c>
      <c r="B86" s="10" t="s">
        <v>25</v>
      </c>
      <c r="C86" s="10" t="s">
        <v>54</v>
      </c>
      <c r="D86" s="10" t="s">
        <v>62</v>
      </c>
      <c r="E86" s="10" t="s">
        <v>5</v>
      </c>
      <c r="F86" s="10">
        <v>1</v>
      </c>
      <c r="G86" s="11">
        <v>0.12</v>
      </c>
      <c r="H86" s="10">
        <v>2</v>
      </c>
      <c r="I86" s="11">
        <v>1.39</v>
      </c>
      <c r="J86" s="11">
        <v>1.39</v>
      </c>
      <c r="K86" s="11">
        <v>0</v>
      </c>
      <c r="L86" s="11">
        <v>1.5</v>
      </c>
      <c r="M86" s="11">
        <v>0.09</v>
      </c>
      <c r="N86" s="11">
        <v>0.05</v>
      </c>
      <c r="O86" s="11">
        <v>0.02</v>
      </c>
      <c r="P86" s="11">
        <v>0.23</v>
      </c>
      <c r="Q86" s="11">
        <v>0.21</v>
      </c>
      <c r="R86" s="11">
        <v>0.02</v>
      </c>
      <c r="S86" s="11">
        <v>0.05</v>
      </c>
      <c r="T86" s="11">
        <v>0.25</v>
      </c>
      <c r="U86" s="11">
        <v>0.35</v>
      </c>
      <c r="V86" s="11">
        <v>0.09</v>
      </c>
      <c r="W86" s="11">
        <v>0.01</v>
      </c>
      <c r="X86" s="11">
        <v>0.02</v>
      </c>
      <c r="Y86" s="11">
        <v>0.05</v>
      </c>
      <c r="Z86" s="11">
        <v>0.02</v>
      </c>
      <c r="AA86" s="11">
        <v>0.08</v>
      </c>
      <c r="AB86" s="11">
        <v>0.3</v>
      </c>
      <c r="AC86" s="11">
        <v>0.25</v>
      </c>
      <c r="AD86" s="11">
        <v>0.01</v>
      </c>
      <c r="AE86" s="11">
        <v>0.02</v>
      </c>
      <c r="AF86" s="11">
        <v>0.28000000000000003</v>
      </c>
      <c r="AG86" s="11">
        <v>0.4</v>
      </c>
      <c r="AH86" s="11">
        <v>0.05</v>
      </c>
      <c r="AI86" s="11">
        <v>0.03</v>
      </c>
      <c r="AJ86" s="11">
        <v>0.01</v>
      </c>
      <c r="AK86" s="10"/>
    </row>
    <row r="87" spans="1:37" s="12" customFormat="1" x14ac:dyDescent="0.3">
      <c r="A87" s="9">
        <v>85</v>
      </c>
      <c r="B87" s="10" t="s">
        <v>25</v>
      </c>
      <c r="C87" s="10" t="s">
        <v>33</v>
      </c>
      <c r="D87" s="10"/>
      <c r="E87" s="10" t="s">
        <v>13</v>
      </c>
      <c r="F87" s="10"/>
      <c r="G87" s="11"/>
      <c r="H87" s="10">
        <v>1</v>
      </c>
      <c r="I87" s="11">
        <v>1.55</v>
      </c>
      <c r="J87" s="11">
        <v>1.55</v>
      </c>
      <c r="K87" s="11">
        <v>0</v>
      </c>
      <c r="L87" s="11">
        <v>1.86</v>
      </c>
      <c r="M87" s="11">
        <v>0.02</v>
      </c>
      <c r="N87" s="11">
        <v>0.21</v>
      </c>
      <c r="O87" s="11">
        <v>0.03</v>
      </c>
      <c r="P87" s="11">
        <v>0.01</v>
      </c>
      <c r="Q87" s="11">
        <v>0.11</v>
      </c>
      <c r="R87" s="11">
        <v>0.12</v>
      </c>
      <c r="S87" s="11">
        <v>0.01</v>
      </c>
      <c r="T87" s="11">
        <v>0.03</v>
      </c>
      <c r="U87" s="11">
        <v>0.15</v>
      </c>
      <c r="V87" s="11">
        <v>0.33</v>
      </c>
      <c r="W87" s="11">
        <v>0.26</v>
      </c>
      <c r="X87" s="11">
        <v>0.27</v>
      </c>
      <c r="Y87" s="11">
        <v>0.03</v>
      </c>
      <c r="Z87" s="11">
        <v>0.13</v>
      </c>
      <c r="AA87" s="11">
        <v>0.04</v>
      </c>
      <c r="AB87" s="11">
        <v>0.02</v>
      </c>
      <c r="AC87" s="11">
        <v>0.2</v>
      </c>
      <c r="AD87" s="11">
        <v>0.15</v>
      </c>
      <c r="AE87" s="11">
        <v>0.02</v>
      </c>
      <c r="AF87" s="11">
        <v>0.05</v>
      </c>
      <c r="AG87" s="11">
        <v>0.2</v>
      </c>
      <c r="AH87" s="11">
        <v>0.38</v>
      </c>
      <c r="AI87" s="11">
        <v>0.28999999999999998</v>
      </c>
      <c r="AJ87" s="11">
        <v>0.35</v>
      </c>
      <c r="AK87" s="10"/>
    </row>
    <row r="88" spans="1:37" s="12" customFormat="1" x14ac:dyDescent="0.3">
      <c r="A88" s="9">
        <v>86</v>
      </c>
      <c r="B88" s="10" t="s">
        <v>25</v>
      </c>
      <c r="C88" s="10" t="s">
        <v>98</v>
      </c>
      <c r="D88" s="10"/>
      <c r="E88" s="10" t="s">
        <v>13</v>
      </c>
      <c r="F88" s="10"/>
      <c r="G88" s="11"/>
      <c r="H88" s="10">
        <v>1</v>
      </c>
      <c r="I88" s="11">
        <v>0.34160000000000001</v>
      </c>
      <c r="J88" s="11">
        <v>0.34160000000000001</v>
      </c>
      <c r="K88" s="11">
        <v>0</v>
      </c>
      <c r="L88" s="11">
        <v>0.38579999999999998</v>
      </c>
      <c r="M88" s="11">
        <v>1E-3</v>
      </c>
      <c r="N88" s="11">
        <v>2E-3</v>
      </c>
      <c r="O88" s="11">
        <v>1.5E-3</v>
      </c>
      <c r="P88" s="11">
        <v>2.0999999999999999E-3</v>
      </c>
      <c r="Q88" s="11">
        <v>5.0000000000000001E-3</v>
      </c>
      <c r="R88" s="11">
        <v>1E-3</v>
      </c>
      <c r="S88" s="11">
        <v>1.2E-2</v>
      </c>
      <c r="T88" s="11">
        <v>5.0000000000000001E-3</v>
      </c>
      <c r="U88" s="11">
        <v>0.05</v>
      </c>
      <c r="V88" s="11">
        <v>0.04</v>
      </c>
      <c r="W88" s="11">
        <v>0.21</v>
      </c>
      <c r="X88" s="11">
        <v>1.2E-2</v>
      </c>
      <c r="Y88" s="11">
        <v>3.0000000000000001E-3</v>
      </c>
      <c r="Z88" s="11">
        <v>1E-3</v>
      </c>
      <c r="AA88" s="11">
        <v>1.5E-3</v>
      </c>
      <c r="AB88" s="11">
        <v>1.8E-3</v>
      </c>
      <c r="AC88" s="11">
        <v>8.0000000000000002E-3</v>
      </c>
      <c r="AD88" s="11">
        <v>2E-3</v>
      </c>
      <c r="AE88" s="11">
        <v>2E-3</v>
      </c>
      <c r="AF88" s="11">
        <v>1.5E-3</v>
      </c>
      <c r="AG88" s="11">
        <v>0.09</v>
      </c>
      <c r="AH88" s="11">
        <v>0.05</v>
      </c>
      <c r="AI88" s="11">
        <v>0.2</v>
      </c>
      <c r="AJ88" s="11">
        <v>2.5000000000000001E-2</v>
      </c>
      <c r="AK88" s="10"/>
    </row>
    <row r="89" spans="1:37" s="12" customFormat="1" x14ac:dyDescent="0.3">
      <c r="A89" s="9">
        <v>87</v>
      </c>
      <c r="B89" s="10" t="s">
        <v>25</v>
      </c>
      <c r="C89" s="10" t="s">
        <v>12</v>
      </c>
      <c r="D89" s="10" t="s">
        <v>60</v>
      </c>
      <c r="E89" s="10" t="s">
        <v>5</v>
      </c>
      <c r="F89" s="10">
        <v>3</v>
      </c>
      <c r="G89" s="11">
        <v>0.69</v>
      </c>
      <c r="H89" s="10">
        <v>1</v>
      </c>
      <c r="I89" s="11">
        <v>0.98</v>
      </c>
      <c r="J89" s="11">
        <v>0.98</v>
      </c>
      <c r="K89" s="11">
        <v>0</v>
      </c>
      <c r="L89" s="11">
        <v>0.97499999999999998</v>
      </c>
      <c r="M89" s="11">
        <v>0.02</v>
      </c>
      <c r="N89" s="11">
        <v>0.05</v>
      </c>
      <c r="O89" s="11">
        <v>0.02</v>
      </c>
      <c r="P89" s="11">
        <v>0.01</v>
      </c>
      <c r="Q89" s="11">
        <v>0.04</v>
      </c>
      <c r="R89" s="11">
        <v>0.01</v>
      </c>
      <c r="S89" s="11">
        <v>0.13</v>
      </c>
      <c r="T89" s="11">
        <v>0.15</v>
      </c>
      <c r="U89" s="11">
        <v>0.25</v>
      </c>
      <c r="V89" s="11">
        <v>0.18</v>
      </c>
      <c r="W89" s="11">
        <v>0.11</v>
      </c>
      <c r="X89" s="11">
        <v>0.01</v>
      </c>
      <c r="Y89" s="11">
        <v>0.05</v>
      </c>
      <c r="Z89" s="11">
        <v>0.02</v>
      </c>
      <c r="AA89" s="11">
        <v>0.06</v>
      </c>
      <c r="AB89" s="11">
        <v>0.03</v>
      </c>
      <c r="AC89" s="11">
        <v>0.05</v>
      </c>
      <c r="AD89" s="11">
        <v>0.02</v>
      </c>
      <c r="AE89" s="11">
        <v>1.4999999999999999E-2</v>
      </c>
      <c r="AF89" s="11">
        <v>0.125</v>
      </c>
      <c r="AG89" s="11">
        <v>0.15</v>
      </c>
      <c r="AH89" s="11">
        <v>0.28999999999999998</v>
      </c>
      <c r="AI89" s="11">
        <v>0.155</v>
      </c>
      <c r="AJ89" s="11">
        <v>0.01</v>
      </c>
      <c r="AK89" s="10"/>
    </row>
    <row r="90" spans="1:37" s="12" customFormat="1" x14ac:dyDescent="0.3">
      <c r="A90" s="9">
        <v>88</v>
      </c>
      <c r="B90" s="10" t="s">
        <v>25</v>
      </c>
      <c r="C90" s="10" t="s">
        <v>12</v>
      </c>
      <c r="D90" s="10"/>
      <c r="E90" s="10" t="s">
        <v>13</v>
      </c>
      <c r="F90" s="10"/>
      <c r="G90" s="11"/>
      <c r="H90" s="10">
        <v>1</v>
      </c>
      <c r="I90" s="11">
        <v>6.47</v>
      </c>
      <c r="J90" s="11">
        <v>6.47</v>
      </c>
      <c r="K90" s="11">
        <v>0</v>
      </c>
      <c r="L90" s="11">
        <v>6.67</v>
      </c>
      <c r="M90" s="11">
        <v>0.12</v>
      </c>
      <c r="N90" s="11">
        <v>0.15</v>
      </c>
      <c r="O90" s="11">
        <v>0.25</v>
      </c>
      <c r="P90" s="11">
        <v>0.12</v>
      </c>
      <c r="Q90" s="11">
        <v>0.13</v>
      </c>
      <c r="R90" s="11">
        <v>0.22</v>
      </c>
      <c r="S90" s="11">
        <v>0.25</v>
      </c>
      <c r="T90" s="11">
        <v>0.23</v>
      </c>
      <c r="U90" s="11">
        <v>0.47</v>
      </c>
      <c r="V90" s="11">
        <v>1.58</v>
      </c>
      <c r="W90" s="11">
        <v>1.43</v>
      </c>
      <c r="X90" s="11">
        <v>1.52</v>
      </c>
      <c r="Y90" s="11">
        <v>0.21</v>
      </c>
      <c r="Z90" s="11">
        <v>0.13</v>
      </c>
      <c r="AA90" s="11">
        <v>0.27</v>
      </c>
      <c r="AB90" s="11">
        <v>0.21</v>
      </c>
      <c r="AC90" s="11">
        <v>0.18</v>
      </c>
      <c r="AD90" s="11">
        <v>0.16</v>
      </c>
      <c r="AE90" s="11">
        <v>0.28999999999999998</v>
      </c>
      <c r="AF90" s="11">
        <v>0.35</v>
      </c>
      <c r="AG90" s="11">
        <v>0.5</v>
      </c>
      <c r="AH90" s="11">
        <v>1.67</v>
      </c>
      <c r="AI90" s="11">
        <v>1.5</v>
      </c>
      <c r="AJ90" s="11">
        <v>1.2</v>
      </c>
      <c r="AK90" s="10"/>
    </row>
    <row r="91" spans="1:37" s="12" customFormat="1" x14ac:dyDescent="0.3">
      <c r="A91" s="9">
        <v>89</v>
      </c>
      <c r="B91" s="10" t="s">
        <v>25</v>
      </c>
      <c r="C91" s="10" t="s">
        <v>35</v>
      </c>
      <c r="D91" s="10"/>
      <c r="E91" s="10" t="s">
        <v>13</v>
      </c>
      <c r="F91" s="10"/>
      <c r="G91" s="11"/>
      <c r="H91" s="10">
        <v>1</v>
      </c>
      <c r="I91" s="11">
        <v>1.2569999999999999</v>
      </c>
      <c r="J91" s="11">
        <v>1.2569999999999999</v>
      </c>
      <c r="K91" s="11">
        <v>0</v>
      </c>
      <c r="L91" s="11">
        <v>2.2200000000000002</v>
      </c>
      <c r="M91" s="11">
        <v>0.02</v>
      </c>
      <c r="N91" s="11">
        <v>0.03</v>
      </c>
      <c r="O91" s="11">
        <v>0.05</v>
      </c>
      <c r="P91" s="11">
        <v>7.0000000000000007E-2</v>
      </c>
      <c r="Q91" s="11">
        <v>0.03</v>
      </c>
      <c r="R91" s="11">
        <v>0.28000000000000003</v>
      </c>
      <c r="S91" s="11">
        <v>0.05</v>
      </c>
      <c r="T91" s="11">
        <v>0.14000000000000001</v>
      </c>
      <c r="U91" s="11">
        <v>0.13700000000000001</v>
      </c>
      <c r="V91" s="11">
        <v>0.15</v>
      </c>
      <c r="W91" s="11">
        <v>0.13</v>
      </c>
      <c r="X91" s="11">
        <v>0.17</v>
      </c>
      <c r="Y91" s="11">
        <v>0.05</v>
      </c>
      <c r="Z91" s="11">
        <v>0.12</v>
      </c>
      <c r="AA91" s="11">
        <v>0.1</v>
      </c>
      <c r="AB91" s="11">
        <v>0.2</v>
      </c>
      <c r="AC91" s="11">
        <v>0.1</v>
      </c>
      <c r="AD91" s="11">
        <v>0.3</v>
      </c>
      <c r="AE91" s="11">
        <v>0.1</v>
      </c>
      <c r="AF91" s="11">
        <v>0.2</v>
      </c>
      <c r="AG91" s="11">
        <v>0.3</v>
      </c>
      <c r="AH91" s="11">
        <v>0.35</v>
      </c>
      <c r="AI91" s="11">
        <v>0.1</v>
      </c>
      <c r="AJ91" s="11">
        <v>0.3</v>
      </c>
      <c r="AK91" s="10"/>
    </row>
    <row r="92" spans="1:37" s="12" customFormat="1" x14ac:dyDescent="0.3">
      <c r="A92" s="9">
        <v>90</v>
      </c>
      <c r="B92" s="10" t="s">
        <v>25</v>
      </c>
      <c r="C92" s="10" t="s">
        <v>36</v>
      </c>
      <c r="D92" s="10"/>
      <c r="E92" s="10" t="s">
        <v>13</v>
      </c>
      <c r="F92" s="10"/>
      <c r="G92" s="11"/>
      <c r="H92" s="10">
        <v>1</v>
      </c>
      <c r="I92" s="11">
        <v>1.31</v>
      </c>
      <c r="J92" s="11">
        <v>1.31</v>
      </c>
      <c r="K92" s="11">
        <v>0</v>
      </c>
      <c r="L92" s="11">
        <v>1.3340000000000001</v>
      </c>
      <c r="M92" s="11">
        <v>1E-3</v>
      </c>
      <c r="N92" s="11">
        <v>2E-3</v>
      </c>
      <c r="O92" s="11">
        <v>0.02</v>
      </c>
      <c r="P92" s="11">
        <v>3.0000000000000001E-3</v>
      </c>
      <c r="Q92" s="11">
        <v>0.01</v>
      </c>
      <c r="R92" s="11">
        <v>2.5000000000000001E-2</v>
      </c>
      <c r="S92" s="11">
        <v>5.8000000000000003E-2</v>
      </c>
      <c r="T92" s="11">
        <v>0.05</v>
      </c>
      <c r="U92" s="11">
        <v>0.03</v>
      </c>
      <c r="V92" s="11">
        <v>0.125</v>
      </c>
      <c r="W92" s="11">
        <v>0.251</v>
      </c>
      <c r="X92" s="11">
        <v>0.73499999999999999</v>
      </c>
      <c r="Y92" s="11">
        <v>0.01</v>
      </c>
      <c r="Z92" s="11">
        <v>3.0000000000000001E-3</v>
      </c>
      <c r="AA92" s="11">
        <v>8.0000000000000002E-3</v>
      </c>
      <c r="AB92" s="11">
        <v>5.0000000000000001E-3</v>
      </c>
      <c r="AC92" s="11">
        <v>1E-3</v>
      </c>
      <c r="AD92" s="11">
        <v>2E-3</v>
      </c>
      <c r="AE92" s="11">
        <v>2.5000000000000001E-2</v>
      </c>
      <c r="AF92" s="11">
        <v>0.04</v>
      </c>
      <c r="AG92" s="11">
        <v>0.04</v>
      </c>
      <c r="AH92" s="11">
        <v>0.2</v>
      </c>
      <c r="AI92" s="11">
        <v>0.3</v>
      </c>
      <c r="AJ92" s="11">
        <v>0.7</v>
      </c>
      <c r="AK92" s="10"/>
    </row>
    <row r="93" spans="1:37" s="12" customFormat="1" x14ac:dyDescent="0.3">
      <c r="A93" s="9">
        <v>91</v>
      </c>
      <c r="B93" s="10" t="s">
        <v>25</v>
      </c>
      <c r="C93" s="10" t="s">
        <v>14</v>
      </c>
      <c r="D93" s="10"/>
      <c r="E93" s="10" t="s">
        <v>13</v>
      </c>
      <c r="F93" s="10"/>
      <c r="G93" s="11"/>
      <c r="H93" s="10">
        <v>1</v>
      </c>
      <c r="I93" s="11">
        <v>1.5449999999999999</v>
      </c>
      <c r="J93" s="11">
        <v>1.5449999999999999</v>
      </c>
      <c r="K93" s="11">
        <v>0</v>
      </c>
      <c r="L93" s="11">
        <v>1.655</v>
      </c>
      <c r="M93" s="11">
        <v>0.127</v>
      </c>
      <c r="N93" s="11">
        <v>0.15</v>
      </c>
      <c r="O93" s="11">
        <v>0.42099999999999999</v>
      </c>
      <c r="P93" s="11">
        <v>0.05</v>
      </c>
      <c r="Q93" s="11">
        <v>1.2E-2</v>
      </c>
      <c r="R93" s="11">
        <v>2.5000000000000001E-2</v>
      </c>
      <c r="S93" s="11">
        <v>0.01</v>
      </c>
      <c r="T93" s="11">
        <v>2.1000000000000001E-2</v>
      </c>
      <c r="U93" s="11">
        <v>1.4E-2</v>
      </c>
      <c r="V93" s="11">
        <v>0.25900000000000001</v>
      </c>
      <c r="W93" s="11">
        <v>0.21</v>
      </c>
      <c r="X93" s="11">
        <v>0.246</v>
      </c>
      <c r="Y93" s="11">
        <v>0.214</v>
      </c>
      <c r="Z93" s="11">
        <v>0.182</v>
      </c>
      <c r="AA93" s="11">
        <v>0.27</v>
      </c>
      <c r="AB93" s="11">
        <v>1.7999999999999999E-2</v>
      </c>
      <c r="AC93" s="11">
        <v>8.6999999999999994E-2</v>
      </c>
      <c r="AD93" s="11">
        <v>7.3999999999999996E-2</v>
      </c>
      <c r="AE93" s="11">
        <v>5.1999999999999998E-2</v>
      </c>
      <c r="AF93" s="11">
        <v>7.0000000000000007E-2</v>
      </c>
      <c r="AG93" s="11">
        <v>0.05</v>
      </c>
      <c r="AH93" s="11">
        <v>0.2</v>
      </c>
      <c r="AI93" s="11">
        <v>0.253</v>
      </c>
      <c r="AJ93" s="11">
        <v>0.185</v>
      </c>
      <c r="AK93" s="10"/>
    </row>
    <row r="94" spans="1:37" s="12" customFormat="1" x14ac:dyDescent="0.3">
      <c r="A94" s="9">
        <v>92</v>
      </c>
      <c r="B94" s="10" t="s">
        <v>25</v>
      </c>
      <c r="C94" s="10" t="s">
        <v>37</v>
      </c>
      <c r="D94" s="10"/>
      <c r="E94" s="10" t="s">
        <v>13</v>
      </c>
      <c r="F94" s="10"/>
      <c r="G94" s="11"/>
      <c r="H94" s="10">
        <v>1</v>
      </c>
      <c r="I94" s="11">
        <v>8.2520000000000007</v>
      </c>
      <c r="J94" s="11">
        <v>8.2520000000000007</v>
      </c>
      <c r="K94" s="11">
        <v>0</v>
      </c>
      <c r="L94" s="11">
        <v>9.9</v>
      </c>
      <c r="M94" s="11">
        <v>0.7</v>
      </c>
      <c r="N94" s="11">
        <v>0.57999999999999996</v>
      </c>
      <c r="O94" s="11">
        <v>0.35</v>
      </c>
      <c r="P94" s="11">
        <v>0.09</v>
      </c>
      <c r="Q94" s="11">
        <v>0.24299999999999999</v>
      </c>
      <c r="R94" s="11">
        <v>0.151</v>
      </c>
      <c r="S94" s="11">
        <v>0.375</v>
      </c>
      <c r="T94" s="11">
        <v>0.219</v>
      </c>
      <c r="U94" s="11">
        <v>1.3140000000000001</v>
      </c>
      <c r="V94" s="11">
        <v>1.51</v>
      </c>
      <c r="W94" s="11">
        <v>1.25</v>
      </c>
      <c r="X94" s="11">
        <v>1.47</v>
      </c>
      <c r="Y94" s="11">
        <v>0.9</v>
      </c>
      <c r="Z94" s="11">
        <v>0.7</v>
      </c>
      <c r="AA94" s="11">
        <v>0.5</v>
      </c>
      <c r="AB94" s="11">
        <v>0.1</v>
      </c>
      <c r="AC94" s="11">
        <v>0.2</v>
      </c>
      <c r="AD94" s="11">
        <v>0.25</v>
      </c>
      <c r="AE94" s="11">
        <v>0.3</v>
      </c>
      <c r="AF94" s="11">
        <v>0.35</v>
      </c>
      <c r="AG94" s="11">
        <v>1.5</v>
      </c>
      <c r="AH94" s="11">
        <v>1.5</v>
      </c>
      <c r="AI94" s="11">
        <v>1.75</v>
      </c>
      <c r="AJ94" s="11">
        <v>1.85</v>
      </c>
      <c r="AK94" s="10"/>
    </row>
    <row r="95" spans="1:37" s="12" customFormat="1" x14ac:dyDescent="0.3">
      <c r="A95" s="9">
        <v>93</v>
      </c>
      <c r="B95" s="10" t="s">
        <v>25</v>
      </c>
      <c r="C95" s="10" t="s">
        <v>38</v>
      </c>
      <c r="D95" s="10"/>
      <c r="E95" s="10" t="s">
        <v>13</v>
      </c>
      <c r="F95" s="10"/>
      <c r="G95" s="11"/>
      <c r="H95" s="10">
        <v>1</v>
      </c>
      <c r="I95" s="11">
        <v>0.72550000000000003</v>
      </c>
      <c r="J95" s="11">
        <v>0.72550000000000003</v>
      </c>
      <c r="K95" s="11">
        <v>0</v>
      </c>
      <c r="L95" s="11">
        <v>0.86299999999999999</v>
      </c>
      <c r="M95" s="11">
        <v>1E-3</v>
      </c>
      <c r="N95" s="11">
        <v>2E-3</v>
      </c>
      <c r="O95" s="11">
        <v>1.4999999999999999E-2</v>
      </c>
      <c r="P95" s="11">
        <v>1E-3</v>
      </c>
      <c r="Q95" s="11">
        <v>1.5E-3</v>
      </c>
      <c r="R95" s="11">
        <v>1.7000000000000001E-2</v>
      </c>
      <c r="S95" s="11">
        <v>0.154</v>
      </c>
      <c r="T95" s="11">
        <v>0.115</v>
      </c>
      <c r="U95" s="11">
        <v>5.8999999999999997E-2</v>
      </c>
      <c r="V95" s="11">
        <v>0.121</v>
      </c>
      <c r="W95" s="11">
        <v>5.1999999999999998E-2</v>
      </c>
      <c r="X95" s="11">
        <v>0.187</v>
      </c>
      <c r="Y95" s="11">
        <v>2E-3</v>
      </c>
      <c r="Z95" s="11">
        <v>1E-3</v>
      </c>
      <c r="AA95" s="11">
        <v>5.0000000000000001E-3</v>
      </c>
      <c r="AB95" s="11">
        <v>3.0000000000000001E-3</v>
      </c>
      <c r="AC95" s="11">
        <v>7.0000000000000001E-3</v>
      </c>
      <c r="AD95" s="11">
        <v>2E-3</v>
      </c>
      <c r="AE95" s="11">
        <v>0.158</v>
      </c>
      <c r="AF95" s="11">
        <v>0.12</v>
      </c>
      <c r="AG95" s="11">
        <v>0.05</v>
      </c>
      <c r="AH95" s="11">
        <v>0.14000000000000001</v>
      </c>
      <c r="AI95" s="11">
        <v>0.18</v>
      </c>
      <c r="AJ95" s="11">
        <v>0.19500000000000001</v>
      </c>
      <c r="AK95" s="10"/>
    </row>
    <row r="96" spans="1:37" s="12" customFormat="1" x14ac:dyDescent="0.3">
      <c r="A96" s="9">
        <v>94</v>
      </c>
      <c r="B96" s="10" t="s">
        <v>25</v>
      </c>
      <c r="C96" s="10" t="s">
        <v>70</v>
      </c>
      <c r="D96" s="10"/>
      <c r="E96" s="10" t="s">
        <v>13</v>
      </c>
      <c r="F96" s="10"/>
      <c r="G96" s="11"/>
      <c r="H96" s="10">
        <v>1</v>
      </c>
      <c r="I96" s="11">
        <v>6.93</v>
      </c>
      <c r="J96" s="11">
        <v>6.93</v>
      </c>
      <c r="K96" s="11">
        <v>0</v>
      </c>
      <c r="L96" s="11">
        <v>7.46</v>
      </c>
      <c r="M96" s="11">
        <v>1.1000000000000001</v>
      </c>
      <c r="N96" s="11">
        <v>1.25</v>
      </c>
      <c r="O96" s="11">
        <v>0.3</v>
      </c>
      <c r="P96" s="11">
        <v>0.12</v>
      </c>
      <c r="Q96" s="11">
        <v>0.15</v>
      </c>
      <c r="R96" s="11">
        <v>0.17</v>
      </c>
      <c r="S96" s="11">
        <v>0.15</v>
      </c>
      <c r="T96" s="11">
        <v>0.12</v>
      </c>
      <c r="U96" s="11">
        <v>0.11</v>
      </c>
      <c r="V96" s="11">
        <v>1.1200000000000001</v>
      </c>
      <c r="W96" s="11">
        <v>1.1499999999999999</v>
      </c>
      <c r="X96" s="11">
        <v>1.19</v>
      </c>
      <c r="Y96" s="11">
        <v>1</v>
      </c>
      <c r="Z96" s="11">
        <v>1.3</v>
      </c>
      <c r="AA96" s="11">
        <v>0.5</v>
      </c>
      <c r="AB96" s="11">
        <v>0.11</v>
      </c>
      <c r="AC96" s="11">
        <v>0.12</v>
      </c>
      <c r="AD96" s="11">
        <v>0.19</v>
      </c>
      <c r="AE96" s="11">
        <v>0.17</v>
      </c>
      <c r="AF96" s="11">
        <v>0.1</v>
      </c>
      <c r="AG96" s="11">
        <v>0.12</v>
      </c>
      <c r="AH96" s="11">
        <v>1.3</v>
      </c>
      <c r="AI96" s="11">
        <v>1.35</v>
      </c>
      <c r="AJ96" s="11">
        <v>1.2</v>
      </c>
      <c r="AK96" s="10" t="s">
        <v>121</v>
      </c>
    </row>
    <row r="97" spans="1:37" s="12" customFormat="1" x14ac:dyDescent="0.3">
      <c r="A97" s="9">
        <v>95</v>
      </c>
      <c r="B97" s="10" t="s">
        <v>25</v>
      </c>
      <c r="C97" s="10" t="s">
        <v>55</v>
      </c>
      <c r="D97" s="10"/>
      <c r="E97" s="10" t="s">
        <v>13</v>
      </c>
      <c r="F97" s="10"/>
      <c r="G97" s="11"/>
      <c r="H97" s="10">
        <v>1</v>
      </c>
      <c r="I97" s="11">
        <v>4.9029999999999996</v>
      </c>
      <c r="J97" s="11">
        <v>4.9029999999999996</v>
      </c>
      <c r="K97" s="11">
        <v>0</v>
      </c>
      <c r="L97" s="11">
        <v>5.4450000000000003</v>
      </c>
      <c r="M97" s="11">
        <v>0.95</v>
      </c>
      <c r="N97" s="11">
        <v>0.85</v>
      </c>
      <c r="O97" s="11">
        <v>7.4999999999999997E-2</v>
      </c>
      <c r="P97" s="11">
        <v>5.1999999999999998E-2</v>
      </c>
      <c r="Q97" s="11">
        <v>5.8000000000000003E-2</v>
      </c>
      <c r="R97" s="11">
        <v>8.5000000000000006E-2</v>
      </c>
      <c r="S97" s="11">
        <v>0.128</v>
      </c>
      <c r="T97" s="11">
        <v>0.112</v>
      </c>
      <c r="U97" s="11">
        <v>8.5000000000000006E-2</v>
      </c>
      <c r="V97" s="11">
        <v>0.75800000000000001</v>
      </c>
      <c r="W97" s="11">
        <v>0.85</v>
      </c>
      <c r="X97" s="11">
        <v>0.9</v>
      </c>
      <c r="Y97" s="11">
        <v>0.9</v>
      </c>
      <c r="Z97" s="11">
        <v>0.95</v>
      </c>
      <c r="AA97" s="11">
        <v>8.5000000000000006E-2</v>
      </c>
      <c r="AB97" s="11">
        <v>0.06</v>
      </c>
      <c r="AC97" s="11">
        <v>7.0000000000000007E-2</v>
      </c>
      <c r="AD97" s="11">
        <v>0.04</v>
      </c>
      <c r="AE97" s="11">
        <v>0.15</v>
      </c>
      <c r="AF97" s="11">
        <v>0.2</v>
      </c>
      <c r="AG97" s="11">
        <v>0.09</v>
      </c>
      <c r="AH97" s="11">
        <v>0.8</v>
      </c>
      <c r="AI97" s="11">
        <v>0.9</v>
      </c>
      <c r="AJ97" s="11">
        <v>1.2</v>
      </c>
      <c r="AK97" s="10"/>
    </row>
    <row r="98" spans="1:37" s="12" customFormat="1" x14ac:dyDescent="0.3">
      <c r="A98" s="9">
        <v>96</v>
      </c>
      <c r="B98" s="10" t="s">
        <v>25</v>
      </c>
      <c r="C98" s="10" t="s">
        <v>10</v>
      </c>
      <c r="D98" s="10" t="s">
        <v>60</v>
      </c>
      <c r="E98" s="10" t="s">
        <v>5</v>
      </c>
      <c r="F98" s="10">
        <v>4</v>
      </c>
      <c r="G98" s="11">
        <v>2.52</v>
      </c>
      <c r="H98" s="10">
        <v>1</v>
      </c>
      <c r="I98" s="11">
        <v>0.84899999999999998</v>
      </c>
      <c r="J98" s="11">
        <v>0.84899999999999998</v>
      </c>
      <c r="K98" s="11">
        <v>0</v>
      </c>
      <c r="L98" s="11">
        <v>0.64200000000000002</v>
      </c>
      <c r="M98" s="11">
        <v>2E-3</v>
      </c>
      <c r="N98" s="11">
        <v>1E-3</v>
      </c>
      <c r="O98" s="11">
        <v>5.0000000000000001E-3</v>
      </c>
      <c r="P98" s="11">
        <v>2E-3</v>
      </c>
      <c r="Q98" s="11">
        <v>1E-3</v>
      </c>
      <c r="R98" s="11">
        <v>4.0000000000000001E-3</v>
      </c>
      <c r="S98" s="11">
        <v>3.0000000000000001E-3</v>
      </c>
      <c r="T98" s="11">
        <v>1E-3</v>
      </c>
      <c r="U98" s="11">
        <v>0.05</v>
      </c>
      <c r="V98" s="11">
        <v>0.75</v>
      </c>
      <c r="W98" s="11">
        <v>0.02</v>
      </c>
      <c r="X98" s="11">
        <v>0.01</v>
      </c>
      <c r="Y98" s="11">
        <v>1E-3</v>
      </c>
      <c r="Z98" s="11">
        <v>3.0000000000000001E-3</v>
      </c>
      <c r="AA98" s="11">
        <v>0.252</v>
      </c>
      <c r="AB98" s="11">
        <v>1.2E-2</v>
      </c>
      <c r="AC98" s="11">
        <v>1.4999999999999999E-2</v>
      </c>
      <c r="AD98" s="11">
        <v>8.1000000000000003E-2</v>
      </c>
      <c r="AE98" s="11">
        <v>0.02</v>
      </c>
      <c r="AF98" s="11">
        <v>8.5000000000000006E-2</v>
      </c>
      <c r="AG98" s="11">
        <v>9.2999999999999999E-2</v>
      </c>
      <c r="AH98" s="11">
        <v>5.1999999999999998E-2</v>
      </c>
      <c r="AI98" s="11">
        <v>0.01</v>
      </c>
      <c r="AJ98" s="11">
        <v>1.7999999999999999E-2</v>
      </c>
      <c r="AK98" s="10"/>
    </row>
    <row r="99" spans="1:37" s="12" customFormat="1" x14ac:dyDescent="0.3">
      <c r="A99" s="9">
        <v>97</v>
      </c>
      <c r="B99" s="10" t="s">
        <v>25</v>
      </c>
      <c r="C99" s="10" t="s">
        <v>15</v>
      </c>
      <c r="D99" s="10" t="s">
        <v>60</v>
      </c>
      <c r="E99" s="10" t="s">
        <v>5</v>
      </c>
      <c r="F99" s="10">
        <v>1</v>
      </c>
      <c r="G99" s="11">
        <v>2.7</v>
      </c>
      <c r="H99" s="10">
        <v>1</v>
      </c>
      <c r="I99" s="11">
        <v>0.4</v>
      </c>
      <c r="J99" s="11">
        <v>0.4</v>
      </c>
      <c r="K99" s="11">
        <v>0</v>
      </c>
      <c r="L99" s="11">
        <v>0.49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0.4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0.49</v>
      </c>
      <c r="AJ99" s="11">
        <v>0</v>
      </c>
      <c r="AK99" s="10"/>
    </row>
    <row r="100" spans="1:37" s="12" customFormat="1" x14ac:dyDescent="0.3">
      <c r="A100" s="9">
        <v>98</v>
      </c>
      <c r="B100" s="10" t="s">
        <v>25</v>
      </c>
      <c r="C100" s="10" t="s">
        <v>16</v>
      </c>
      <c r="D100" s="10" t="s">
        <v>60</v>
      </c>
      <c r="E100" s="10" t="s">
        <v>5</v>
      </c>
      <c r="F100" s="10">
        <v>7</v>
      </c>
      <c r="G100" s="11">
        <v>0.28000000000000003</v>
      </c>
      <c r="H100" s="10">
        <v>1</v>
      </c>
      <c r="I100" s="11">
        <v>0.92100000000000004</v>
      </c>
      <c r="J100" s="11">
        <v>0.92100000000000004</v>
      </c>
      <c r="K100" s="11">
        <v>0</v>
      </c>
      <c r="L100" s="11">
        <v>0.94599999999999995</v>
      </c>
      <c r="M100" s="11">
        <v>5.0000000000000001E-3</v>
      </c>
      <c r="N100" s="11">
        <v>3.0000000000000001E-3</v>
      </c>
      <c r="O100" s="11">
        <v>8.0000000000000002E-3</v>
      </c>
      <c r="P100" s="11">
        <v>0.1</v>
      </c>
      <c r="Q100" s="11">
        <v>1.4999999999999999E-2</v>
      </c>
      <c r="R100" s="11">
        <v>0.11</v>
      </c>
      <c r="S100" s="11">
        <v>0.05</v>
      </c>
      <c r="T100" s="11">
        <v>0.15</v>
      </c>
      <c r="U100" s="11">
        <v>0.25</v>
      </c>
      <c r="V100" s="11">
        <v>0.12</v>
      </c>
      <c r="W100" s="11">
        <v>0.1</v>
      </c>
      <c r="X100" s="11">
        <v>0.01</v>
      </c>
      <c r="Y100" s="11">
        <v>8.0000000000000002E-3</v>
      </c>
      <c r="Z100" s="11">
        <v>1E-3</v>
      </c>
      <c r="AA100" s="11">
        <v>2E-3</v>
      </c>
      <c r="AB100" s="11">
        <v>0.2</v>
      </c>
      <c r="AC100" s="11">
        <v>2.5000000000000001E-2</v>
      </c>
      <c r="AD100" s="11">
        <v>0.15</v>
      </c>
      <c r="AE100" s="11">
        <v>0.08</v>
      </c>
      <c r="AF100" s="11">
        <v>0.08</v>
      </c>
      <c r="AG100" s="11">
        <v>0.2</v>
      </c>
      <c r="AH100" s="11">
        <v>0.09</v>
      </c>
      <c r="AI100" s="11">
        <v>0.1</v>
      </c>
      <c r="AJ100" s="11">
        <v>0.01</v>
      </c>
      <c r="AK100" s="10"/>
    </row>
    <row r="101" spans="1:37" s="12" customFormat="1" x14ac:dyDescent="0.3">
      <c r="A101" s="9">
        <v>99</v>
      </c>
      <c r="B101" s="10" t="s">
        <v>25</v>
      </c>
      <c r="C101" s="10" t="s">
        <v>16</v>
      </c>
      <c r="D101" s="10"/>
      <c r="E101" s="10" t="s">
        <v>13</v>
      </c>
      <c r="F101" s="10"/>
      <c r="G101" s="11"/>
      <c r="H101" s="10">
        <v>1</v>
      </c>
      <c r="I101" s="11">
        <v>0.93020000000000003</v>
      </c>
      <c r="J101" s="11">
        <v>0.93020000000000003</v>
      </c>
      <c r="K101" s="11">
        <v>0</v>
      </c>
      <c r="L101" s="11">
        <v>0.95630000000000004</v>
      </c>
      <c r="M101" s="11">
        <v>4.5600000000000002E-2</v>
      </c>
      <c r="N101" s="11">
        <v>7.85E-2</v>
      </c>
      <c r="O101" s="11">
        <v>8.2100000000000006E-2</v>
      </c>
      <c r="P101" s="11">
        <v>9.7500000000000003E-2</v>
      </c>
      <c r="Q101" s="11">
        <v>7.8700000000000006E-2</v>
      </c>
      <c r="R101" s="11">
        <v>7.1199999999999999E-2</v>
      </c>
      <c r="S101" s="11">
        <v>8.77E-2</v>
      </c>
      <c r="T101" s="11">
        <v>9.7100000000000006E-2</v>
      </c>
      <c r="U101" s="11">
        <v>6.2E-2</v>
      </c>
      <c r="V101" s="11">
        <v>5.9499999999999997E-2</v>
      </c>
      <c r="W101" s="11">
        <v>7.51E-2</v>
      </c>
      <c r="X101" s="11">
        <v>9.5200000000000007E-2</v>
      </c>
      <c r="Y101" s="11">
        <v>9.5000000000000001E-2</v>
      </c>
      <c r="Z101" s="11">
        <v>7.5600000000000001E-2</v>
      </c>
      <c r="AA101" s="11">
        <v>3.7999999999999999E-2</v>
      </c>
      <c r="AB101" s="11">
        <v>5.57E-2</v>
      </c>
      <c r="AC101" s="11">
        <v>7.8E-2</v>
      </c>
      <c r="AD101" s="11">
        <v>6.5199999999999994E-2</v>
      </c>
      <c r="AE101" s="11">
        <v>9.6100000000000005E-2</v>
      </c>
      <c r="AF101" s="11">
        <v>9.4600000000000004E-2</v>
      </c>
      <c r="AG101" s="11">
        <v>8.6400000000000005E-2</v>
      </c>
      <c r="AH101" s="11">
        <v>9.5200000000000007E-2</v>
      </c>
      <c r="AI101" s="11">
        <v>8.1500000000000003E-2</v>
      </c>
      <c r="AJ101" s="11">
        <v>9.5000000000000001E-2</v>
      </c>
      <c r="AK101" s="10"/>
    </row>
    <row r="102" spans="1:37" s="12" customFormat="1" x14ac:dyDescent="0.3">
      <c r="A102" s="9">
        <v>100</v>
      </c>
      <c r="B102" s="10" t="s">
        <v>25</v>
      </c>
      <c r="C102" s="10" t="s">
        <v>39</v>
      </c>
      <c r="D102" s="10"/>
      <c r="E102" s="10" t="s">
        <v>13</v>
      </c>
      <c r="F102" s="10"/>
      <c r="G102" s="11"/>
      <c r="H102" s="10">
        <v>1</v>
      </c>
      <c r="I102" s="11">
        <v>0.79</v>
      </c>
      <c r="J102" s="11">
        <v>0.79</v>
      </c>
      <c r="K102" s="11">
        <v>0</v>
      </c>
      <c r="L102" s="11">
        <v>0.88600000000000001</v>
      </c>
      <c r="M102" s="11">
        <v>0.01</v>
      </c>
      <c r="N102" s="11">
        <v>0.19800000000000001</v>
      </c>
      <c r="O102" s="11">
        <v>0.13200000000000001</v>
      </c>
      <c r="P102" s="11">
        <v>2.8000000000000001E-2</v>
      </c>
      <c r="Q102" s="11">
        <v>4.1000000000000002E-2</v>
      </c>
      <c r="R102" s="11">
        <v>2.5000000000000001E-2</v>
      </c>
      <c r="S102" s="11">
        <v>5.6000000000000001E-2</v>
      </c>
      <c r="T102" s="11">
        <v>8.1000000000000003E-2</v>
      </c>
      <c r="U102" s="11">
        <v>5.5E-2</v>
      </c>
      <c r="V102" s="11">
        <v>8.5000000000000006E-2</v>
      </c>
      <c r="W102" s="11">
        <v>2.1000000000000001E-2</v>
      </c>
      <c r="X102" s="11">
        <v>5.8000000000000003E-2</v>
      </c>
      <c r="Y102" s="11">
        <v>0.02</v>
      </c>
      <c r="Z102" s="11">
        <v>0.03</v>
      </c>
      <c r="AA102" s="11">
        <v>0.06</v>
      </c>
      <c r="AB102" s="11">
        <v>2.5000000000000001E-2</v>
      </c>
      <c r="AC102" s="11">
        <v>1.2E-2</v>
      </c>
      <c r="AD102" s="11">
        <v>0.3</v>
      </c>
      <c r="AE102" s="11">
        <v>0.08</v>
      </c>
      <c r="AF102" s="11">
        <v>7.4999999999999997E-2</v>
      </c>
      <c r="AG102" s="11">
        <v>0.04</v>
      </c>
      <c r="AH102" s="11">
        <v>0.08</v>
      </c>
      <c r="AI102" s="11">
        <v>7.4999999999999997E-2</v>
      </c>
      <c r="AJ102" s="11">
        <v>8.8999999999999996E-2</v>
      </c>
      <c r="AK102" s="10"/>
    </row>
    <row r="103" spans="1:37" s="12" customFormat="1" x14ac:dyDescent="0.3">
      <c r="A103" s="9">
        <v>101</v>
      </c>
      <c r="B103" s="10" t="s">
        <v>25</v>
      </c>
      <c r="C103" s="10" t="s">
        <v>40</v>
      </c>
      <c r="D103" s="10"/>
      <c r="E103" s="10" t="s">
        <v>13</v>
      </c>
      <c r="F103" s="10"/>
      <c r="G103" s="11"/>
      <c r="H103" s="10">
        <v>1</v>
      </c>
      <c r="I103" s="11">
        <v>0.65600000000000003</v>
      </c>
      <c r="J103" s="11">
        <v>0.65600000000000003</v>
      </c>
      <c r="K103" s="11">
        <v>0</v>
      </c>
      <c r="L103" s="11">
        <v>0.69750000000000001</v>
      </c>
      <c r="M103" s="11">
        <v>1E-3</v>
      </c>
      <c r="N103" s="11">
        <v>2E-3</v>
      </c>
      <c r="O103" s="11">
        <v>8.9999999999999993E-3</v>
      </c>
      <c r="P103" s="11">
        <v>1E-3</v>
      </c>
      <c r="Q103" s="11">
        <v>2E-3</v>
      </c>
      <c r="R103" s="11">
        <v>1E-3</v>
      </c>
      <c r="S103" s="11">
        <v>0.01</v>
      </c>
      <c r="T103" s="11">
        <v>0.03</v>
      </c>
      <c r="U103" s="11">
        <v>0.02</v>
      </c>
      <c r="V103" s="11">
        <v>0.215</v>
      </c>
      <c r="W103" s="11">
        <v>0.19</v>
      </c>
      <c r="X103" s="11">
        <v>0.17499999999999999</v>
      </c>
      <c r="Y103" s="11">
        <v>1E-3</v>
      </c>
      <c r="Z103" s="11">
        <v>2.5000000000000001E-3</v>
      </c>
      <c r="AA103" s="11">
        <v>5.0000000000000001E-3</v>
      </c>
      <c r="AB103" s="11">
        <v>2E-3</v>
      </c>
      <c r="AC103" s="11">
        <v>3.0000000000000001E-3</v>
      </c>
      <c r="AD103" s="11">
        <v>2E-3</v>
      </c>
      <c r="AE103" s="11">
        <v>5.5E-2</v>
      </c>
      <c r="AF103" s="11">
        <v>0.15</v>
      </c>
      <c r="AG103" s="11">
        <v>3.5000000000000003E-2</v>
      </c>
      <c r="AH103" s="11">
        <v>0.04</v>
      </c>
      <c r="AI103" s="11">
        <v>0.187</v>
      </c>
      <c r="AJ103" s="11">
        <v>0.215</v>
      </c>
      <c r="AK103" s="10"/>
    </row>
    <row r="104" spans="1:37" s="12" customFormat="1" x14ac:dyDescent="0.3">
      <c r="A104" s="9">
        <v>102</v>
      </c>
      <c r="B104" s="10" t="s">
        <v>25</v>
      </c>
      <c r="C104" s="10" t="s">
        <v>4</v>
      </c>
      <c r="D104" s="10"/>
      <c r="E104" s="10" t="s">
        <v>13</v>
      </c>
      <c r="F104" s="10"/>
      <c r="G104" s="11"/>
      <c r="H104" s="10">
        <v>1</v>
      </c>
      <c r="I104" s="11">
        <v>1.7795000000000001</v>
      </c>
      <c r="J104" s="11">
        <v>1.7795000000000001</v>
      </c>
      <c r="K104" s="11">
        <v>0</v>
      </c>
      <c r="L104" s="11">
        <v>1.921</v>
      </c>
      <c r="M104" s="11">
        <v>2.5000000000000001E-2</v>
      </c>
      <c r="N104" s="11">
        <v>0.03</v>
      </c>
      <c r="O104" s="11">
        <v>0.14499999999999999</v>
      </c>
      <c r="P104" s="11">
        <v>0.19800000000000001</v>
      </c>
      <c r="Q104" s="11">
        <v>0.185</v>
      </c>
      <c r="R104" s="11">
        <v>0.182</v>
      </c>
      <c r="S104" s="11">
        <v>0.159</v>
      </c>
      <c r="T104" s="11">
        <v>0.13500000000000001</v>
      </c>
      <c r="U104" s="11">
        <v>2.75E-2</v>
      </c>
      <c r="V104" s="11">
        <v>0.19800000000000001</v>
      </c>
      <c r="W104" s="11">
        <v>0.215</v>
      </c>
      <c r="X104" s="11">
        <v>0.28000000000000003</v>
      </c>
      <c r="Y104" s="11">
        <v>0.03</v>
      </c>
      <c r="Z104" s="11">
        <v>3.5000000000000003E-2</v>
      </c>
      <c r="AA104" s="11">
        <v>0.2</v>
      </c>
      <c r="AB104" s="11">
        <v>0.21</v>
      </c>
      <c r="AC104" s="11">
        <v>0.19</v>
      </c>
      <c r="AD104" s="11">
        <v>0.19800000000000001</v>
      </c>
      <c r="AE104" s="11">
        <v>0.08</v>
      </c>
      <c r="AF104" s="11">
        <v>5.8000000000000003E-2</v>
      </c>
      <c r="AG104" s="11">
        <v>0.02</v>
      </c>
      <c r="AH104" s="11">
        <v>0.25</v>
      </c>
      <c r="AI104" s="11">
        <v>0.35</v>
      </c>
      <c r="AJ104" s="11">
        <v>0.3</v>
      </c>
      <c r="AK104" s="10"/>
    </row>
    <row r="105" spans="1:37" s="12" customFormat="1" x14ac:dyDescent="0.3">
      <c r="A105" s="9">
        <v>103</v>
      </c>
      <c r="B105" s="10" t="s">
        <v>25</v>
      </c>
      <c r="C105" s="10" t="s">
        <v>4</v>
      </c>
      <c r="D105" s="10" t="s">
        <v>60</v>
      </c>
      <c r="E105" s="10" t="s">
        <v>5</v>
      </c>
      <c r="F105" s="10">
        <v>290</v>
      </c>
      <c r="G105" s="11">
        <v>40.25</v>
      </c>
      <c r="H105" s="10">
        <v>2</v>
      </c>
      <c r="I105" s="11">
        <v>26.16</v>
      </c>
      <c r="J105" s="11">
        <v>26.16</v>
      </c>
      <c r="K105" s="11">
        <v>0</v>
      </c>
      <c r="L105" s="11">
        <v>29.8</v>
      </c>
      <c r="M105" s="11">
        <v>2.25</v>
      </c>
      <c r="N105" s="11">
        <v>2.2799999999999998</v>
      </c>
      <c r="O105" s="11">
        <v>1.95</v>
      </c>
      <c r="P105" s="11">
        <v>2.15</v>
      </c>
      <c r="Q105" s="11">
        <v>1.87</v>
      </c>
      <c r="R105" s="11">
        <v>1.54</v>
      </c>
      <c r="S105" s="11">
        <v>1.87</v>
      </c>
      <c r="T105" s="11">
        <v>2.5499999999999998</v>
      </c>
      <c r="U105" s="11">
        <v>2.9</v>
      </c>
      <c r="V105" s="11">
        <v>2.75</v>
      </c>
      <c r="W105" s="11">
        <v>2.5499999999999998</v>
      </c>
      <c r="X105" s="11">
        <v>1.5</v>
      </c>
      <c r="Y105" s="11">
        <v>2.5</v>
      </c>
      <c r="Z105" s="11">
        <v>1.9</v>
      </c>
      <c r="AA105" s="11">
        <v>2</v>
      </c>
      <c r="AB105" s="11">
        <v>2.2000000000000002</v>
      </c>
      <c r="AC105" s="11">
        <v>1.9</v>
      </c>
      <c r="AD105" s="11">
        <v>2</v>
      </c>
      <c r="AE105" s="11">
        <v>3</v>
      </c>
      <c r="AF105" s="11">
        <v>2.6</v>
      </c>
      <c r="AG105" s="11">
        <v>3</v>
      </c>
      <c r="AH105" s="11">
        <v>3.8</v>
      </c>
      <c r="AI105" s="11">
        <v>3.9</v>
      </c>
      <c r="AJ105" s="11">
        <v>1</v>
      </c>
      <c r="AK105" s="10"/>
    </row>
    <row r="106" spans="1:37" s="12" customFormat="1" x14ac:dyDescent="0.3">
      <c r="A106" s="9">
        <v>104</v>
      </c>
      <c r="B106" s="10" t="s">
        <v>25</v>
      </c>
      <c r="C106" s="10" t="s">
        <v>4</v>
      </c>
      <c r="D106" s="10" t="s">
        <v>62</v>
      </c>
      <c r="E106" s="10" t="s">
        <v>5</v>
      </c>
      <c r="F106" s="10">
        <v>13</v>
      </c>
      <c r="G106" s="11">
        <v>0.36</v>
      </c>
      <c r="H106" s="10">
        <v>2</v>
      </c>
      <c r="I106" s="11">
        <v>3.83</v>
      </c>
      <c r="J106" s="11">
        <v>3.83</v>
      </c>
      <c r="K106" s="11">
        <v>0</v>
      </c>
      <c r="L106" s="11">
        <v>4.1399999999999997</v>
      </c>
      <c r="M106" s="11">
        <v>0.57999999999999996</v>
      </c>
      <c r="N106" s="11">
        <v>1.2</v>
      </c>
      <c r="O106" s="11">
        <v>0.02</v>
      </c>
      <c r="P106" s="11">
        <v>0.01</v>
      </c>
      <c r="Q106" s="11">
        <v>0.05</v>
      </c>
      <c r="R106" s="11">
        <v>0.87</v>
      </c>
      <c r="S106" s="11">
        <v>0.05</v>
      </c>
      <c r="T106" s="11">
        <v>0.9</v>
      </c>
      <c r="U106" s="11">
        <v>7.0000000000000007E-2</v>
      </c>
      <c r="V106" s="11">
        <v>0.05</v>
      </c>
      <c r="W106" s="11">
        <v>0.02</v>
      </c>
      <c r="X106" s="11">
        <v>0.01</v>
      </c>
      <c r="Y106" s="11">
        <v>0.6</v>
      </c>
      <c r="Z106" s="11">
        <v>1.3</v>
      </c>
      <c r="AA106" s="11">
        <v>0.02</v>
      </c>
      <c r="AB106" s="11">
        <v>0.05</v>
      </c>
      <c r="AC106" s="11">
        <v>0.08</v>
      </c>
      <c r="AD106" s="11">
        <v>0.9</v>
      </c>
      <c r="AE106" s="11">
        <v>0.02</v>
      </c>
      <c r="AF106" s="11">
        <v>1</v>
      </c>
      <c r="AG106" s="11">
        <v>0.09</v>
      </c>
      <c r="AH106" s="11">
        <v>0.05</v>
      </c>
      <c r="AI106" s="11">
        <v>0.02</v>
      </c>
      <c r="AJ106" s="11">
        <v>0.01</v>
      </c>
      <c r="AK106" s="10"/>
    </row>
    <row r="107" spans="1:37" s="12" customFormat="1" x14ac:dyDescent="0.3">
      <c r="A107" s="9">
        <v>105</v>
      </c>
      <c r="B107" s="10" t="s">
        <v>25</v>
      </c>
      <c r="C107" s="10" t="s">
        <v>4</v>
      </c>
      <c r="D107" s="10" t="s">
        <v>63</v>
      </c>
      <c r="E107" s="10" t="s">
        <v>5</v>
      </c>
      <c r="F107" s="10">
        <v>22</v>
      </c>
      <c r="G107" s="11">
        <v>4.5199999999999996</v>
      </c>
      <c r="H107" s="10">
        <v>2</v>
      </c>
      <c r="I107" s="11">
        <v>17.11</v>
      </c>
      <c r="J107" s="11">
        <v>17.11</v>
      </c>
      <c r="K107" s="11">
        <v>0</v>
      </c>
      <c r="L107" s="11">
        <v>18.75</v>
      </c>
      <c r="M107" s="11">
        <v>1.5</v>
      </c>
      <c r="N107" s="11">
        <v>1.28</v>
      </c>
      <c r="O107" s="11">
        <v>1.57</v>
      </c>
      <c r="P107" s="11">
        <v>1.84</v>
      </c>
      <c r="Q107" s="11">
        <v>1.2</v>
      </c>
      <c r="R107" s="11">
        <v>1.1000000000000001</v>
      </c>
      <c r="S107" s="11">
        <v>1.87</v>
      </c>
      <c r="T107" s="11">
        <v>1.3</v>
      </c>
      <c r="U107" s="11">
        <v>1.57</v>
      </c>
      <c r="V107" s="11">
        <v>1.3</v>
      </c>
      <c r="W107" s="11">
        <v>1.58</v>
      </c>
      <c r="X107" s="11">
        <v>1</v>
      </c>
      <c r="Y107" s="11">
        <v>1.9</v>
      </c>
      <c r="Z107" s="11">
        <v>1.95</v>
      </c>
      <c r="AA107" s="11">
        <v>1.3</v>
      </c>
      <c r="AB107" s="11">
        <v>1.5</v>
      </c>
      <c r="AC107" s="11">
        <v>1.25</v>
      </c>
      <c r="AD107" s="11">
        <v>1.2</v>
      </c>
      <c r="AE107" s="11">
        <v>1.9</v>
      </c>
      <c r="AF107" s="11">
        <v>2.4</v>
      </c>
      <c r="AG107" s="11">
        <v>2.1</v>
      </c>
      <c r="AH107" s="11">
        <v>1.5</v>
      </c>
      <c r="AI107" s="11">
        <v>0.8</v>
      </c>
      <c r="AJ107" s="11">
        <v>0.95</v>
      </c>
      <c r="AK107" s="10"/>
    </row>
    <row r="108" spans="1:37" s="12" customFormat="1" x14ac:dyDescent="0.3">
      <c r="A108" s="9">
        <v>106</v>
      </c>
      <c r="B108" s="10" t="s">
        <v>25</v>
      </c>
      <c r="C108" s="10" t="s">
        <v>4</v>
      </c>
      <c r="D108" s="10" t="s">
        <v>64</v>
      </c>
      <c r="E108" s="10" t="s">
        <v>5</v>
      </c>
      <c r="F108" s="10">
        <v>11</v>
      </c>
      <c r="G108" s="11">
        <v>0.17</v>
      </c>
      <c r="H108" s="10">
        <v>1</v>
      </c>
      <c r="I108" s="11">
        <v>1.9119999999999999</v>
      </c>
      <c r="J108" s="11">
        <v>1.9119999999999999</v>
      </c>
      <c r="K108" s="11">
        <v>0</v>
      </c>
      <c r="L108" s="11">
        <v>2.2400000000000002</v>
      </c>
      <c r="M108" s="11">
        <v>0.09</v>
      </c>
      <c r="N108" s="11">
        <v>5.7000000000000002E-2</v>
      </c>
      <c r="O108" s="11">
        <v>2.5000000000000001E-2</v>
      </c>
      <c r="P108" s="11">
        <v>0.18</v>
      </c>
      <c r="Q108" s="11">
        <v>0.15</v>
      </c>
      <c r="R108" s="11">
        <v>0.25</v>
      </c>
      <c r="S108" s="11">
        <v>0.05</v>
      </c>
      <c r="T108" s="11">
        <v>0.02</v>
      </c>
      <c r="U108" s="11">
        <v>0.01</v>
      </c>
      <c r="V108" s="11">
        <v>0.98</v>
      </c>
      <c r="W108" s="11">
        <v>0.08</v>
      </c>
      <c r="X108" s="11">
        <v>0.02</v>
      </c>
      <c r="Y108" s="11">
        <v>0.09</v>
      </c>
      <c r="Z108" s="11">
        <v>0.06</v>
      </c>
      <c r="AA108" s="11">
        <v>0.02</v>
      </c>
      <c r="AB108" s="11">
        <v>0.9</v>
      </c>
      <c r="AC108" s="11">
        <v>0.2</v>
      </c>
      <c r="AD108" s="11">
        <v>0.28000000000000003</v>
      </c>
      <c r="AE108" s="11">
        <v>0.09</v>
      </c>
      <c r="AF108" s="11">
        <v>0.05</v>
      </c>
      <c r="AG108" s="11">
        <v>0.02</v>
      </c>
      <c r="AH108" s="11">
        <v>0.5</v>
      </c>
      <c r="AI108" s="11">
        <v>0.02</v>
      </c>
      <c r="AJ108" s="11">
        <v>0.01</v>
      </c>
      <c r="AK108" s="10"/>
    </row>
    <row r="109" spans="1:37" s="12" customFormat="1" x14ac:dyDescent="0.3">
      <c r="A109" s="9">
        <v>107</v>
      </c>
      <c r="B109" s="10" t="s">
        <v>25</v>
      </c>
      <c r="C109" s="10" t="s">
        <v>6</v>
      </c>
      <c r="D109" s="10" t="s">
        <v>63</v>
      </c>
      <c r="E109" s="10" t="s">
        <v>5</v>
      </c>
      <c r="F109" s="10">
        <v>4</v>
      </c>
      <c r="G109" s="11">
        <v>1.1200000000000001</v>
      </c>
      <c r="H109" s="10">
        <v>1</v>
      </c>
      <c r="I109" s="11">
        <v>1.63</v>
      </c>
      <c r="J109" s="11">
        <v>1.63</v>
      </c>
      <c r="K109" s="11">
        <v>0</v>
      </c>
      <c r="L109" s="11">
        <v>1.93</v>
      </c>
      <c r="M109" s="11">
        <v>0.02</v>
      </c>
      <c r="N109" s="11">
        <v>0.01</v>
      </c>
      <c r="O109" s="11">
        <v>0.03</v>
      </c>
      <c r="P109" s="11">
        <v>0.05</v>
      </c>
      <c r="Q109" s="11">
        <v>0.02</v>
      </c>
      <c r="R109" s="11">
        <v>0.01</v>
      </c>
      <c r="S109" s="11">
        <v>0.08</v>
      </c>
      <c r="T109" s="11">
        <v>0.15</v>
      </c>
      <c r="U109" s="11">
        <v>0.05</v>
      </c>
      <c r="V109" s="11">
        <v>1.18</v>
      </c>
      <c r="W109" s="11">
        <v>0.01</v>
      </c>
      <c r="X109" s="11">
        <v>0.02</v>
      </c>
      <c r="Y109" s="11">
        <v>0.05</v>
      </c>
      <c r="Z109" s="11">
        <v>0.02</v>
      </c>
      <c r="AA109" s="11">
        <v>0.01</v>
      </c>
      <c r="AB109" s="11">
        <v>0.02</v>
      </c>
      <c r="AC109" s="11">
        <v>0.05</v>
      </c>
      <c r="AD109" s="11">
        <v>0.03</v>
      </c>
      <c r="AE109" s="11">
        <v>1.58</v>
      </c>
      <c r="AF109" s="11">
        <v>0.08</v>
      </c>
      <c r="AG109" s="11">
        <v>0.02</v>
      </c>
      <c r="AH109" s="11">
        <v>0.01</v>
      </c>
      <c r="AI109" s="11">
        <v>0.05</v>
      </c>
      <c r="AJ109" s="11">
        <v>0.01</v>
      </c>
      <c r="AK109" s="10"/>
    </row>
    <row r="110" spans="1:37" s="12" customFormat="1" x14ac:dyDescent="0.3">
      <c r="A110" s="9">
        <v>108</v>
      </c>
      <c r="B110" s="10" t="s">
        <v>25</v>
      </c>
      <c r="C110" s="10" t="s">
        <v>6</v>
      </c>
      <c r="D110" s="10" t="s">
        <v>60</v>
      </c>
      <c r="E110" s="10" t="s">
        <v>5</v>
      </c>
      <c r="F110" s="10">
        <v>25</v>
      </c>
      <c r="G110" s="11">
        <v>9.99</v>
      </c>
      <c r="H110" s="10">
        <v>1</v>
      </c>
      <c r="I110" s="11">
        <v>23.72</v>
      </c>
      <c r="J110" s="11">
        <v>23.72</v>
      </c>
      <c r="K110" s="11">
        <v>0</v>
      </c>
      <c r="L110" s="11">
        <v>24.6</v>
      </c>
      <c r="M110" s="11">
        <v>1.58</v>
      </c>
      <c r="N110" s="11">
        <v>1.89</v>
      </c>
      <c r="O110" s="11">
        <v>1.55</v>
      </c>
      <c r="P110" s="11">
        <v>1.58</v>
      </c>
      <c r="Q110" s="11">
        <v>1.9</v>
      </c>
      <c r="R110" s="11">
        <v>1.59</v>
      </c>
      <c r="S110" s="11">
        <v>1.21</v>
      </c>
      <c r="T110" s="11">
        <v>1.35</v>
      </c>
      <c r="U110" s="11">
        <v>1.22</v>
      </c>
      <c r="V110" s="11">
        <v>4.8499999999999996</v>
      </c>
      <c r="W110" s="11">
        <v>3.2</v>
      </c>
      <c r="X110" s="11">
        <v>1.8</v>
      </c>
      <c r="Y110" s="11">
        <v>1.8</v>
      </c>
      <c r="Z110" s="11">
        <v>1.9</v>
      </c>
      <c r="AA110" s="11">
        <v>1.6</v>
      </c>
      <c r="AB110" s="11">
        <v>1.6</v>
      </c>
      <c r="AC110" s="11">
        <v>2</v>
      </c>
      <c r="AD110" s="11">
        <v>1.3</v>
      </c>
      <c r="AE110" s="11">
        <v>1.5</v>
      </c>
      <c r="AF110" s="11">
        <v>1.3</v>
      </c>
      <c r="AG110" s="11">
        <v>1.1000000000000001</v>
      </c>
      <c r="AH110" s="11">
        <v>5</v>
      </c>
      <c r="AI110" s="11">
        <v>3.5</v>
      </c>
      <c r="AJ110" s="11">
        <v>2</v>
      </c>
      <c r="AK110" s="10"/>
    </row>
    <row r="111" spans="1:37" s="12" customFormat="1" x14ac:dyDescent="0.3">
      <c r="A111" s="9">
        <v>109</v>
      </c>
      <c r="B111" s="10" t="s">
        <v>25</v>
      </c>
      <c r="C111" s="10" t="s">
        <v>6</v>
      </c>
      <c r="D111" s="10"/>
      <c r="E111" s="10" t="s">
        <v>13</v>
      </c>
      <c r="F111" s="10"/>
      <c r="G111" s="11"/>
      <c r="H111" s="10">
        <v>1</v>
      </c>
      <c r="I111" s="11">
        <v>11.51</v>
      </c>
      <c r="J111" s="11">
        <v>11.51</v>
      </c>
      <c r="K111" s="11">
        <v>0</v>
      </c>
      <c r="L111" s="11">
        <v>12.89</v>
      </c>
      <c r="M111" s="11">
        <v>1.01</v>
      </c>
      <c r="N111" s="11">
        <v>1.21</v>
      </c>
      <c r="O111" s="11">
        <v>0.92</v>
      </c>
      <c r="P111" s="11">
        <v>0.23</v>
      </c>
      <c r="Q111" s="11">
        <v>0.52</v>
      </c>
      <c r="R111" s="11">
        <v>0.41</v>
      </c>
      <c r="S111" s="11">
        <v>0.38</v>
      </c>
      <c r="T111" s="11">
        <v>1.51</v>
      </c>
      <c r="U111" s="11">
        <v>1.2</v>
      </c>
      <c r="V111" s="11">
        <v>1.25</v>
      </c>
      <c r="W111" s="11">
        <v>1.48</v>
      </c>
      <c r="X111" s="11">
        <v>1.39</v>
      </c>
      <c r="Y111" s="11">
        <v>1.1200000000000001</v>
      </c>
      <c r="Z111" s="11">
        <v>1.1499999999999999</v>
      </c>
      <c r="AA111" s="11">
        <v>0.95</v>
      </c>
      <c r="AB111" s="11">
        <v>0.57999999999999996</v>
      </c>
      <c r="AC111" s="11">
        <v>0.75</v>
      </c>
      <c r="AD111" s="11">
        <v>0.5</v>
      </c>
      <c r="AE111" s="11">
        <v>0.35</v>
      </c>
      <c r="AF111" s="11">
        <v>1.77</v>
      </c>
      <c r="AG111" s="11">
        <v>1.4</v>
      </c>
      <c r="AH111" s="11">
        <v>1.48</v>
      </c>
      <c r="AI111" s="11">
        <v>1.49</v>
      </c>
      <c r="AJ111" s="11">
        <v>1.35</v>
      </c>
      <c r="AK111" s="10"/>
    </row>
    <row r="112" spans="1:37" s="12" customFormat="1" x14ac:dyDescent="0.3">
      <c r="A112" s="9">
        <v>110</v>
      </c>
      <c r="B112" s="10" t="s">
        <v>25</v>
      </c>
      <c r="C112" s="10" t="s">
        <v>7</v>
      </c>
      <c r="D112" s="10" t="s">
        <v>60</v>
      </c>
      <c r="E112" s="10" t="s">
        <v>5</v>
      </c>
      <c r="F112" s="10">
        <v>8</v>
      </c>
      <c r="G112" s="11">
        <v>2.68</v>
      </c>
      <c r="H112" s="10">
        <v>1</v>
      </c>
      <c r="I112" s="11">
        <v>5.75</v>
      </c>
      <c r="J112" s="11">
        <v>5.75</v>
      </c>
      <c r="K112" s="11">
        <v>0</v>
      </c>
      <c r="L112" s="11">
        <v>6.5</v>
      </c>
      <c r="M112" s="11">
        <v>0.05</v>
      </c>
      <c r="N112" s="11">
        <v>0.01</v>
      </c>
      <c r="O112" s="11">
        <v>0.02</v>
      </c>
      <c r="P112" s="11">
        <v>0.01</v>
      </c>
      <c r="Q112" s="11">
        <v>0.08</v>
      </c>
      <c r="R112" s="11">
        <v>0.05</v>
      </c>
      <c r="S112" s="11">
        <v>0.17</v>
      </c>
      <c r="T112" s="11">
        <v>1.22</v>
      </c>
      <c r="U112" s="11">
        <v>1.28</v>
      </c>
      <c r="V112" s="11">
        <v>1.53</v>
      </c>
      <c r="W112" s="11">
        <v>1.25</v>
      </c>
      <c r="X112" s="11">
        <v>0.08</v>
      </c>
      <c r="Y112" s="11">
        <v>7.0000000000000007E-2</v>
      </c>
      <c r="Z112" s="11">
        <v>0.02</v>
      </c>
      <c r="AA112" s="11">
        <v>0.05</v>
      </c>
      <c r="AB112" s="11">
        <v>0.09</v>
      </c>
      <c r="AC112" s="11">
        <v>0.12</v>
      </c>
      <c r="AD112" s="11">
        <v>0.15</v>
      </c>
      <c r="AE112" s="11">
        <v>0.25</v>
      </c>
      <c r="AF112" s="11">
        <v>1.4</v>
      </c>
      <c r="AG112" s="11">
        <v>1.1000000000000001</v>
      </c>
      <c r="AH112" s="11">
        <v>1.8</v>
      </c>
      <c r="AI112" s="11">
        <v>1.3</v>
      </c>
      <c r="AJ112" s="11">
        <v>0.15</v>
      </c>
      <c r="AK112" s="10"/>
    </row>
    <row r="113" spans="1:37" s="12" customFormat="1" x14ac:dyDescent="0.3">
      <c r="A113" s="9">
        <v>111</v>
      </c>
      <c r="B113" s="10" t="s">
        <v>25</v>
      </c>
      <c r="C113" s="10" t="s">
        <v>7</v>
      </c>
      <c r="D113" s="10" t="s">
        <v>61</v>
      </c>
      <c r="E113" s="10" t="s">
        <v>5</v>
      </c>
      <c r="F113" s="10">
        <v>8</v>
      </c>
      <c r="G113" s="11">
        <v>0.97</v>
      </c>
      <c r="H113" s="10">
        <v>2</v>
      </c>
      <c r="I113" s="11">
        <v>11.7</v>
      </c>
      <c r="J113" s="11">
        <v>0</v>
      </c>
      <c r="K113" s="11">
        <v>11.7</v>
      </c>
      <c r="L113" s="11">
        <v>12.91</v>
      </c>
      <c r="M113" s="11">
        <v>0.8</v>
      </c>
      <c r="N113" s="11">
        <v>0.25</v>
      </c>
      <c r="O113" s="11">
        <v>0.4</v>
      </c>
      <c r="P113" s="11">
        <v>0.48</v>
      </c>
      <c r="Q113" s="11">
        <v>0.25</v>
      </c>
      <c r="R113" s="11">
        <v>0.85</v>
      </c>
      <c r="S113" s="11">
        <v>1</v>
      </c>
      <c r="T113" s="11">
        <v>1.1000000000000001</v>
      </c>
      <c r="U113" s="11">
        <v>2.57</v>
      </c>
      <c r="V113" s="11">
        <v>2.5</v>
      </c>
      <c r="W113" s="11">
        <v>1</v>
      </c>
      <c r="X113" s="11">
        <v>0.5</v>
      </c>
      <c r="Y113" s="11">
        <v>1.5</v>
      </c>
      <c r="Z113" s="11">
        <v>0.12</v>
      </c>
      <c r="AA113" s="11">
        <v>0.27</v>
      </c>
      <c r="AB113" s="11">
        <v>0.52</v>
      </c>
      <c r="AC113" s="11">
        <v>0.5</v>
      </c>
      <c r="AD113" s="11">
        <v>0.8</v>
      </c>
      <c r="AE113" s="11">
        <v>1.5</v>
      </c>
      <c r="AF113" s="11">
        <v>1.2</v>
      </c>
      <c r="AG113" s="11">
        <v>2.2000000000000002</v>
      </c>
      <c r="AH113" s="11">
        <v>2.6</v>
      </c>
      <c r="AI113" s="11">
        <v>1.1000000000000001</v>
      </c>
      <c r="AJ113" s="11">
        <v>0.6</v>
      </c>
      <c r="AK113" s="10" t="s">
        <v>122</v>
      </c>
    </row>
    <row r="114" spans="1:37" s="12" customFormat="1" x14ac:dyDescent="0.3">
      <c r="A114" s="9">
        <v>112</v>
      </c>
      <c r="B114" s="10" t="s">
        <v>25</v>
      </c>
      <c r="C114" s="10" t="s">
        <v>7</v>
      </c>
      <c r="D114" s="10" t="s">
        <v>63</v>
      </c>
      <c r="E114" s="10" t="s">
        <v>5</v>
      </c>
      <c r="F114" s="10">
        <v>2</v>
      </c>
      <c r="G114" s="11">
        <v>1.56</v>
      </c>
      <c r="H114" s="10">
        <v>1</v>
      </c>
      <c r="I114" s="11">
        <v>0.65</v>
      </c>
      <c r="J114" s="11">
        <v>0.65</v>
      </c>
      <c r="K114" s="11">
        <v>0</v>
      </c>
      <c r="L114" s="11">
        <v>0.72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0.15</v>
      </c>
      <c r="W114" s="11">
        <v>0.5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0.7</v>
      </c>
      <c r="AI114" s="11">
        <v>0.02</v>
      </c>
      <c r="AJ114" s="11">
        <v>0</v>
      </c>
      <c r="AK114" s="10"/>
    </row>
    <row r="115" spans="1:37" s="12" customFormat="1" x14ac:dyDescent="0.3">
      <c r="A115" s="9">
        <v>113</v>
      </c>
      <c r="B115" s="10" t="s">
        <v>25</v>
      </c>
      <c r="C115" s="10" t="s">
        <v>8</v>
      </c>
      <c r="D115" s="10" t="s">
        <v>60</v>
      </c>
      <c r="E115" s="10" t="s">
        <v>5</v>
      </c>
      <c r="F115" s="10">
        <v>133</v>
      </c>
      <c r="G115" s="11">
        <v>49.764000000000003</v>
      </c>
      <c r="H115" s="10">
        <v>1</v>
      </c>
      <c r="I115" s="11">
        <v>22.57</v>
      </c>
      <c r="J115" s="11">
        <v>22.57</v>
      </c>
      <c r="K115" s="11">
        <v>0</v>
      </c>
      <c r="L115" s="11">
        <v>23.85</v>
      </c>
      <c r="M115" s="11">
        <v>1.5</v>
      </c>
      <c r="N115" s="11">
        <v>1.82</v>
      </c>
      <c r="O115" s="11">
        <v>1.95</v>
      </c>
      <c r="P115" s="11">
        <v>2.1</v>
      </c>
      <c r="Q115" s="11">
        <v>1.9</v>
      </c>
      <c r="R115" s="11">
        <v>1.7</v>
      </c>
      <c r="S115" s="11">
        <v>1.55</v>
      </c>
      <c r="T115" s="11">
        <v>2.15</v>
      </c>
      <c r="U115" s="11">
        <v>1.98</v>
      </c>
      <c r="V115" s="11">
        <v>3.87</v>
      </c>
      <c r="W115" s="11">
        <v>1.2</v>
      </c>
      <c r="X115" s="11">
        <v>0.85</v>
      </c>
      <c r="Y115" s="11">
        <v>1.65</v>
      </c>
      <c r="Z115" s="11">
        <v>1.9</v>
      </c>
      <c r="AA115" s="11">
        <v>2.1</v>
      </c>
      <c r="AB115" s="11">
        <v>2.2000000000000002</v>
      </c>
      <c r="AC115" s="11">
        <v>2.2999999999999998</v>
      </c>
      <c r="AD115" s="11">
        <v>1.8</v>
      </c>
      <c r="AE115" s="11">
        <v>1.7</v>
      </c>
      <c r="AF115" s="11">
        <v>2.2000000000000002</v>
      </c>
      <c r="AG115" s="11">
        <v>2</v>
      </c>
      <c r="AH115" s="11">
        <v>3.85</v>
      </c>
      <c r="AI115" s="11">
        <v>1.5</v>
      </c>
      <c r="AJ115" s="11">
        <v>0.65</v>
      </c>
      <c r="AK115" s="10"/>
    </row>
    <row r="116" spans="1:37" s="12" customFormat="1" x14ac:dyDescent="0.3">
      <c r="A116" s="9">
        <v>114</v>
      </c>
      <c r="B116" s="10" t="s">
        <v>25</v>
      </c>
      <c r="C116" s="10" t="s">
        <v>8</v>
      </c>
      <c r="D116" s="10" t="s">
        <v>63</v>
      </c>
      <c r="E116" s="10" t="s">
        <v>5</v>
      </c>
      <c r="F116" s="10">
        <v>42</v>
      </c>
      <c r="G116" s="11">
        <v>17.440000000000001</v>
      </c>
      <c r="H116" s="10">
        <v>1</v>
      </c>
      <c r="I116" s="11">
        <v>13.63</v>
      </c>
      <c r="J116" s="11">
        <v>13.63</v>
      </c>
      <c r="K116" s="11">
        <v>0</v>
      </c>
      <c r="L116" s="11">
        <v>14.04</v>
      </c>
      <c r="M116" s="11">
        <v>1.5</v>
      </c>
      <c r="N116" s="11">
        <v>1.1499999999999999</v>
      </c>
      <c r="O116" s="11">
        <v>1.25</v>
      </c>
      <c r="P116" s="11">
        <v>1.1499999999999999</v>
      </c>
      <c r="Q116" s="11">
        <v>1.7</v>
      </c>
      <c r="R116" s="11">
        <v>1.35</v>
      </c>
      <c r="S116" s="11">
        <v>1.1499999999999999</v>
      </c>
      <c r="T116" s="11">
        <v>1.18</v>
      </c>
      <c r="U116" s="11">
        <v>1.35</v>
      </c>
      <c r="V116" s="11">
        <v>1.05</v>
      </c>
      <c r="W116" s="11">
        <v>0.3</v>
      </c>
      <c r="X116" s="11">
        <v>0.5</v>
      </c>
      <c r="Y116" s="11">
        <v>1.3</v>
      </c>
      <c r="Z116" s="11">
        <v>1.1499999999999999</v>
      </c>
      <c r="AA116" s="11">
        <v>1.55</v>
      </c>
      <c r="AB116" s="11">
        <v>1.39</v>
      </c>
      <c r="AC116" s="11">
        <v>1.18</v>
      </c>
      <c r="AD116" s="11">
        <v>1.1499999999999999</v>
      </c>
      <c r="AE116" s="11">
        <v>1.29</v>
      </c>
      <c r="AF116" s="11">
        <v>1.52</v>
      </c>
      <c r="AG116" s="11">
        <v>1.98</v>
      </c>
      <c r="AH116" s="11">
        <v>1.1200000000000001</v>
      </c>
      <c r="AI116" s="11">
        <v>0.16</v>
      </c>
      <c r="AJ116" s="11">
        <v>0.25</v>
      </c>
      <c r="AK116" s="10"/>
    </row>
    <row r="117" spans="1:37" s="12" customFormat="1" x14ac:dyDescent="0.3">
      <c r="A117" s="9">
        <v>115</v>
      </c>
      <c r="B117" s="10" t="s">
        <v>25</v>
      </c>
      <c r="C117" s="10" t="s">
        <v>8</v>
      </c>
      <c r="D117" s="10"/>
      <c r="E117" s="10" t="s">
        <v>13</v>
      </c>
      <c r="F117" s="10"/>
      <c r="G117" s="11"/>
      <c r="H117" s="10">
        <v>1</v>
      </c>
      <c r="I117" s="11">
        <v>9.2332999999999998</v>
      </c>
      <c r="J117" s="11">
        <v>9.2332999999999998</v>
      </c>
      <c r="K117" s="11">
        <v>0</v>
      </c>
      <c r="L117" s="11">
        <v>10.47</v>
      </c>
      <c r="M117" s="11">
        <v>0.58289999999999997</v>
      </c>
      <c r="N117" s="11">
        <v>0.34720000000000001</v>
      </c>
      <c r="O117" s="11">
        <v>0.45810000000000001</v>
      </c>
      <c r="P117" s="11">
        <v>0.89280000000000004</v>
      </c>
      <c r="Q117" s="11">
        <v>0.32750000000000001</v>
      </c>
      <c r="R117" s="11">
        <v>0.74509999999999998</v>
      </c>
      <c r="S117" s="11">
        <v>0.52569999999999995</v>
      </c>
      <c r="T117" s="11">
        <v>0.63800000000000001</v>
      </c>
      <c r="U117" s="11">
        <v>0.58199999999999996</v>
      </c>
      <c r="V117" s="11">
        <v>0.59499999999999997</v>
      </c>
      <c r="W117" s="11">
        <v>1.552</v>
      </c>
      <c r="X117" s="11">
        <v>1.9870000000000001</v>
      </c>
      <c r="Y117" s="11">
        <v>0.5</v>
      </c>
      <c r="Z117" s="11">
        <v>0.4</v>
      </c>
      <c r="AA117" s="11">
        <v>0.55000000000000004</v>
      </c>
      <c r="AB117" s="11">
        <v>0.57999999999999996</v>
      </c>
      <c r="AC117" s="11">
        <v>0.3</v>
      </c>
      <c r="AD117" s="11">
        <v>0.7</v>
      </c>
      <c r="AE117" s="11">
        <v>0.59</v>
      </c>
      <c r="AF117" s="11">
        <v>0.7</v>
      </c>
      <c r="AG117" s="11">
        <v>0.9</v>
      </c>
      <c r="AH117" s="11">
        <v>1.5</v>
      </c>
      <c r="AI117" s="11">
        <v>1.75</v>
      </c>
      <c r="AJ117" s="11">
        <v>2</v>
      </c>
      <c r="AK117" s="10"/>
    </row>
    <row r="118" spans="1:37" s="12" customFormat="1" x14ac:dyDescent="0.3">
      <c r="A118" s="9">
        <v>116</v>
      </c>
      <c r="B118" s="10" t="s">
        <v>25</v>
      </c>
      <c r="C118" s="10" t="s">
        <v>41</v>
      </c>
      <c r="D118" s="10"/>
      <c r="E118" s="10" t="s">
        <v>13</v>
      </c>
      <c r="F118" s="10"/>
      <c r="G118" s="11"/>
      <c r="H118" s="10">
        <v>1</v>
      </c>
      <c r="I118" s="11">
        <v>0.56820000000000004</v>
      </c>
      <c r="J118" s="11">
        <v>0.56820000000000004</v>
      </c>
      <c r="K118" s="11">
        <v>0</v>
      </c>
      <c r="L118" s="11">
        <v>0.58450000000000002</v>
      </c>
      <c r="M118" s="11">
        <v>1.4999999999999999E-2</v>
      </c>
      <c r="N118" s="11">
        <v>2E-3</v>
      </c>
      <c r="O118" s="11">
        <v>1E-3</v>
      </c>
      <c r="P118" s="11">
        <v>1E-3</v>
      </c>
      <c r="Q118" s="11">
        <v>2.1499999999999998E-2</v>
      </c>
      <c r="R118" s="11">
        <v>4.0000000000000001E-3</v>
      </c>
      <c r="S118" s="11">
        <v>8.5999999999999993E-2</v>
      </c>
      <c r="T118" s="11">
        <v>7.5399999999999995E-2</v>
      </c>
      <c r="U118" s="11">
        <v>9.8199999999999996E-2</v>
      </c>
      <c r="V118" s="11">
        <v>0.08</v>
      </c>
      <c r="W118" s="11">
        <v>9.8699999999999996E-2</v>
      </c>
      <c r="X118" s="11">
        <v>8.5400000000000004E-2</v>
      </c>
      <c r="Y118" s="11">
        <v>1.7999999999999999E-2</v>
      </c>
      <c r="Z118" s="11">
        <v>2E-3</v>
      </c>
      <c r="AA118" s="11">
        <v>5.0000000000000001E-3</v>
      </c>
      <c r="AB118" s="11">
        <v>2E-3</v>
      </c>
      <c r="AC118" s="11">
        <v>8.5000000000000006E-2</v>
      </c>
      <c r="AD118" s="11">
        <v>1.8499999999999999E-2</v>
      </c>
      <c r="AE118" s="11">
        <v>2.9499999999999998E-2</v>
      </c>
      <c r="AF118" s="11">
        <v>5.5E-2</v>
      </c>
      <c r="AG118" s="11">
        <v>9.5000000000000001E-2</v>
      </c>
      <c r="AH118" s="11">
        <v>8.5000000000000006E-2</v>
      </c>
      <c r="AI118" s="11">
        <v>9.9500000000000005E-2</v>
      </c>
      <c r="AJ118" s="11">
        <v>0.09</v>
      </c>
      <c r="AK118" s="10"/>
    </row>
    <row r="119" spans="1:37" s="12" customFormat="1" x14ac:dyDescent="0.3">
      <c r="A119" s="9">
        <v>117</v>
      </c>
      <c r="B119" s="10" t="s">
        <v>25</v>
      </c>
      <c r="C119" s="10" t="s">
        <v>17</v>
      </c>
      <c r="D119" s="10"/>
      <c r="E119" s="10" t="s">
        <v>13</v>
      </c>
      <c r="F119" s="10"/>
      <c r="G119" s="11"/>
      <c r="H119" s="10">
        <v>1</v>
      </c>
      <c r="I119" s="11">
        <v>0.79449999999999998</v>
      </c>
      <c r="J119" s="11">
        <v>0.79449999999999998</v>
      </c>
      <c r="K119" s="11">
        <v>0</v>
      </c>
      <c r="L119" s="11">
        <v>0.83599999999999997</v>
      </c>
      <c r="M119" s="11">
        <v>1E-3</v>
      </c>
      <c r="N119" s="11">
        <v>5.0000000000000001E-3</v>
      </c>
      <c r="O119" s="11">
        <v>2.1000000000000001E-2</v>
      </c>
      <c r="P119" s="11">
        <v>1.7999999999999999E-2</v>
      </c>
      <c r="Q119" s="11">
        <v>1.7000000000000001E-2</v>
      </c>
      <c r="R119" s="11">
        <v>2.9000000000000001E-2</v>
      </c>
      <c r="S119" s="11">
        <v>7.4999999999999997E-2</v>
      </c>
      <c r="T119" s="11">
        <v>8.7099999999999997E-2</v>
      </c>
      <c r="U119" s="11">
        <v>5.79E-2</v>
      </c>
      <c r="V119" s="11">
        <v>8.1500000000000003E-2</v>
      </c>
      <c r="W119" s="11">
        <v>0.19700000000000001</v>
      </c>
      <c r="X119" s="11">
        <v>0.20499999999999999</v>
      </c>
      <c r="Y119" s="11">
        <v>1E-3</v>
      </c>
      <c r="Z119" s="11">
        <v>8.0000000000000002E-3</v>
      </c>
      <c r="AA119" s="11">
        <v>2E-3</v>
      </c>
      <c r="AB119" s="11">
        <v>0.01</v>
      </c>
      <c r="AC119" s="11">
        <v>1.4999999999999999E-2</v>
      </c>
      <c r="AD119" s="11">
        <v>0.03</v>
      </c>
      <c r="AE119" s="11">
        <v>0.08</v>
      </c>
      <c r="AF119" s="11">
        <v>0.09</v>
      </c>
      <c r="AG119" s="11">
        <v>7.0000000000000007E-2</v>
      </c>
      <c r="AH119" s="11">
        <v>0.08</v>
      </c>
      <c r="AI119" s="11">
        <v>0.2</v>
      </c>
      <c r="AJ119" s="11">
        <v>0.25</v>
      </c>
      <c r="AK119" s="10"/>
    </row>
    <row r="120" spans="1:37" s="12" customFormat="1" x14ac:dyDescent="0.3">
      <c r="A120" s="9">
        <v>118</v>
      </c>
      <c r="B120" s="10" t="s">
        <v>25</v>
      </c>
      <c r="C120" s="10" t="s">
        <v>19</v>
      </c>
      <c r="D120" s="10" t="s">
        <v>62</v>
      </c>
      <c r="E120" s="10" t="s">
        <v>5</v>
      </c>
      <c r="F120" s="10">
        <v>6</v>
      </c>
      <c r="G120" s="11">
        <v>2.742</v>
      </c>
      <c r="H120" s="10">
        <v>1</v>
      </c>
      <c r="I120" s="11">
        <v>0.46500000000000002</v>
      </c>
      <c r="J120" s="11">
        <v>7.4999999999999997E-2</v>
      </c>
      <c r="K120" s="11">
        <v>0.39</v>
      </c>
      <c r="L120" s="11">
        <v>0.51</v>
      </c>
      <c r="M120" s="11">
        <v>0</v>
      </c>
      <c r="N120" s="11">
        <v>0</v>
      </c>
      <c r="O120" s="11">
        <v>0.1</v>
      </c>
      <c r="P120" s="11">
        <v>0</v>
      </c>
      <c r="Q120" s="11">
        <v>0.11</v>
      </c>
      <c r="R120" s="11">
        <v>0</v>
      </c>
      <c r="S120" s="11">
        <v>0</v>
      </c>
      <c r="T120" s="11">
        <v>1.4999999999999999E-2</v>
      </c>
      <c r="U120" s="11">
        <v>0.05</v>
      </c>
      <c r="V120" s="11">
        <v>0.13</v>
      </c>
      <c r="W120" s="11">
        <v>0.01</v>
      </c>
      <c r="X120" s="11">
        <v>0.05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0.01</v>
      </c>
      <c r="AF120" s="11">
        <v>0.02</v>
      </c>
      <c r="AG120" s="11">
        <v>0.13</v>
      </c>
      <c r="AH120" s="11">
        <v>0.18</v>
      </c>
      <c r="AI120" s="11">
        <v>0.12</v>
      </c>
      <c r="AJ120" s="11">
        <v>0.05</v>
      </c>
      <c r="AK120" s="10" t="s">
        <v>123</v>
      </c>
    </row>
    <row r="121" spans="1:37" s="12" customFormat="1" x14ac:dyDescent="0.3">
      <c r="A121" s="9">
        <v>119</v>
      </c>
      <c r="B121" s="10" t="s">
        <v>25</v>
      </c>
      <c r="C121" s="10" t="s">
        <v>71</v>
      </c>
      <c r="D121" s="10" t="s">
        <v>60</v>
      </c>
      <c r="E121" s="10" t="s">
        <v>5</v>
      </c>
      <c r="F121" s="10">
        <v>1</v>
      </c>
      <c r="G121" s="11">
        <v>0.37</v>
      </c>
      <c r="H121" s="10">
        <v>1</v>
      </c>
      <c r="I121" s="11">
        <v>0.68</v>
      </c>
      <c r="J121" s="11">
        <v>0.68</v>
      </c>
      <c r="K121" s="11">
        <v>0</v>
      </c>
      <c r="L121" s="11">
        <v>0.46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0.02</v>
      </c>
      <c r="T121" s="11">
        <v>0.01</v>
      </c>
      <c r="U121" s="11">
        <v>0.52</v>
      </c>
      <c r="V121" s="11">
        <v>0.11</v>
      </c>
      <c r="W121" s="11">
        <v>0.02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0.08</v>
      </c>
      <c r="AG121" s="11">
        <v>0.13</v>
      </c>
      <c r="AH121" s="11">
        <v>0.25</v>
      </c>
      <c r="AI121" s="11">
        <v>0</v>
      </c>
      <c r="AJ121" s="11">
        <v>0</v>
      </c>
      <c r="AK121" s="10"/>
    </row>
    <row r="122" spans="1:37" s="12" customFormat="1" x14ac:dyDescent="0.3">
      <c r="A122" s="9">
        <v>120</v>
      </c>
      <c r="B122" s="10" t="s">
        <v>25</v>
      </c>
      <c r="C122" s="10" t="s">
        <v>20</v>
      </c>
      <c r="D122" s="10" t="s">
        <v>60</v>
      </c>
      <c r="E122" s="10" t="s">
        <v>5</v>
      </c>
      <c r="F122" s="10">
        <v>2</v>
      </c>
      <c r="G122" s="11">
        <v>0.67200000000000004</v>
      </c>
      <c r="H122" s="10">
        <v>1</v>
      </c>
      <c r="I122" s="11">
        <v>0.67</v>
      </c>
      <c r="J122" s="11">
        <v>0.67</v>
      </c>
      <c r="K122" s="11">
        <v>0</v>
      </c>
      <c r="L122" s="11">
        <v>0.7</v>
      </c>
      <c r="M122" s="11">
        <v>0</v>
      </c>
      <c r="N122" s="11">
        <v>0</v>
      </c>
      <c r="O122" s="11">
        <v>0</v>
      </c>
      <c r="P122" s="11">
        <v>0</v>
      </c>
      <c r="Q122" s="11">
        <v>0.05</v>
      </c>
      <c r="R122" s="11">
        <v>0.01</v>
      </c>
      <c r="S122" s="11">
        <v>0.08</v>
      </c>
      <c r="T122" s="11">
        <v>0.05</v>
      </c>
      <c r="U122" s="11">
        <v>0.11</v>
      </c>
      <c r="V122" s="11">
        <v>0.25</v>
      </c>
      <c r="W122" s="11">
        <v>0.1</v>
      </c>
      <c r="X122" s="11">
        <v>0.02</v>
      </c>
      <c r="Y122" s="11">
        <v>0.01</v>
      </c>
      <c r="Z122" s="11">
        <v>0.02</v>
      </c>
      <c r="AA122" s="11">
        <v>0</v>
      </c>
      <c r="AB122" s="11">
        <v>0</v>
      </c>
      <c r="AC122" s="11">
        <v>0</v>
      </c>
      <c r="AD122" s="11">
        <v>0.02</v>
      </c>
      <c r="AE122" s="11">
        <v>0.01</v>
      </c>
      <c r="AF122" s="11">
        <v>0.15</v>
      </c>
      <c r="AG122" s="11">
        <v>0.15</v>
      </c>
      <c r="AH122" s="11">
        <v>0.18</v>
      </c>
      <c r="AI122" s="11">
        <v>0.15</v>
      </c>
      <c r="AJ122" s="11">
        <v>0.01</v>
      </c>
      <c r="AK122" s="10"/>
    </row>
    <row r="123" spans="1:37" s="12" customFormat="1" x14ac:dyDescent="0.3">
      <c r="A123" s="9">
        <v>121</v>
      </c>
      <c r="B123" s="10" t="s">
        <v>25</v>
      </c>
      <c r="C123" s="10" t="s">
        <v>20</v>
      </c>
      <c r="D123" s="10" t="s">
        <v>63</v>
      </c>
      <c r="E123" s="10" t="s">
        <v>5</v>
      </c>
      <c r="F123" s="10">
        <v>1</v>
      </c>
      <c r="G123" s="11">
        <v>0.28100000000000003</v>
      </c>
      <c r="H123" s="10">
        <v>1</v>
      </c>
      <c r="I123" s="11">
        <v>0.25</v>
      </c>
      <c r="J123" s="11">
        <v>0.25</v>
      </c>
      <c r="K123" s="11">
        <v>0</v>
      </c>
      <c r="L123" s="11">
        <v>0.28999999999999998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0.25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0.09</v>
      </c>
      <c r="AH123" s="11">
        <v>0.05</v>
      </c>
      <c r="AI123" s="11">
        <v>0.15</v>
      </c>
      <c r="AJ123" s="11">
        <v>0</v>
      </c>
      <c r="AK123" s="10"/>
    </row>
    <row r="124" spans="1:37" s="12" customFormat="1" x14ac:dyDescent="0.3">
      <c r="A124" s="9">
        <v>122</v>
      </c>
      <c r="B124" s="10" t="s">
        <v>25</v>
      </c>
      <c r="C124" s="10" t="s">
        <v>42</v>
      </c>
      <c r="D124" s="10"/>
      <c r="E124" s="10" t="s">
        <v>13</v>
      </c>
      <c r="F124" s="10"/>
      <c r="G124" s="11"/>
      <c r="H124" s="10">
        <v>1</v>
      </c>
      <c r="I124" s="11">
        <v>7.9080000000000004</v>
      </c>
      <c r="J124" s="11">
        <v>7.9080000000000004</v>
      </c>
      <c r="K124" s="11">
        <v>0</v>
      </c>
      <c r="L124" s="11">
        <v>8.6289999999999996</v>
      </c>
      <c r="M124" s="11">
        <v>1.85</v>
      </c>
      <c r="N124" s="11">
        <v>0.57899999999999996</v>
      </c>
      <c r="O124" s="11">
        <v>0.125</v>
      </c>
      <c r="P124" s="11">
        <v>8.5000000000000006E-2</v>
      </c>
      <c r="Q124" s="11">
        <v>0.25800000000000001</v>
      </c>
      <c r="R124" s="11">
        <v>0.155</v>
      </c>
      <c r="S124" s="11">
        <v>0.218</v>
      </c>
      <c r="T124" s="11">
        <v>0.105</v>
      </c>
      <c r="U124" s="11">
        <v>0.25800000000000001</v>
      </c>
      <c r="V124" s="11">
        <v>1.1499999999999999</v>
      </c>
      <c r="W124" s="11">
        <v>1.2749999999999999</v>
      </c>
      <c r="X124" s="11">
        <v>1.85</v>
      </c>
      <c r="Y124" s="11">
        <v>2</v>
      </c>
      <c r="Z124" s="11">
        <v>0.5</v>
      </c>
      <c r="AA124" s="11">
        <v>0.25</v>
      </c>
      <c r="AB124" s="11">
        <v>0.18</v>
      </c>
      <c r="AC124" s="11">
        <v>0.15</v>
      </c>
      <c r="AD124" s="11">
        <v>0.21</v>
      </c>
      <c r="AE124" s="11">
        <v>0.25</v>
      </c>
      <c r="AF124" s="11">
        <v>0.189</v>
      </c>
      <c r="AG124" s="11">
        <v>0.5</v>
      </c>
      <c r="AH124" s="11">
        <v>1.2</v>
      </c>
      <c r="AI124" s="11">
        <v>1.3</v>
      </c>
      <c r="AJ124" s="11">
        <v>1.9</v>
      </c>
      <c r="AK124" s="10"/>
    </row>
    <row r="125" spans="1:37" s="12" customFormat="1" x14ac:dyDescent="0.3">
      <c r="A125" s="9">
        <v>123</v>
      </c>
      <c r="B125" s="10" t="s">
        <v>25</v>
      </c>
      <c r="C125" s="10" t="s">
        <v>43</v>
      </c>
      <c r="D125" s="10"/>
      <c r="E125" s="10" t="s">
        <v>13</v>
      </c>
      <c r="F125" s="10"/>
      <c r="G125" s="11"/>
      <c r="H125" s="10">
        <v>1</v>
      </c>
      <c r="I125" s="11">
        <v>10.917</v>
      </c>
      <c r="J125" s="11">
        <v>10.917</v>
      </c>
      <c r="K125" s="11">
        <v>0</v>
      </c>
      <c r="L125" s="11">
        <v>11.2</v>
      </c>
      <c r="M125" s="11">
        <v>0.91500000000000004</v>
      </c>
      <c r="N125" s="11">
        <v>0.52500000000000002</v>
      </c>
      <c r="O125" s="11">
        <v>0.95799999999999996</v>
      </c>
      <c r="P125" s="11">
        <v>0.81</v>
      </c>
      <c r="Q125" s="11">
        <v>0.57399999999999995</v>
      </c>
      <c r="R125" s="11">
        <v>0.52500000000000002</v>
      </c>
      <c r="S125" s="11">
        <v>0.57799999999999996</v>
      </c>
      <c r="T125" s="11">
        <v>0.81399999999999995</v>
      </c>
      <c r="U125" s="11">
        <v>0.91500000000000004</v>
      </c>
      <c r="V125" s="11">
        <v>1.258</v>
      </c>
      <c r="W125" s="11">
        <v>1.458</v>
      </c>
      <c r="X125" s="11">
        <v>1.587</v>
      </c>
      <c r="Y125" s="11">
        <v>0.7</v>
      </c>
      <c r="Z125" s="11">
        <v>0.8</v>
      </c>
      <c r="AA125" s="11">
        <v>0.97</v>
      </c>
      <c r="AB125" s="11">
        <v>0.75</v>
      </c>
      <c r="AC125" s="11">
        <v>0.57999999999999996</v>
      </c>
      <c r="AD125" s="11">
        <v>0.6</v>
      </c>
      <c r="AE125" s="11">
        <v>0.75</v>
      </c>
      <c r="AF125" s="11">
        <v>0.8</v>
      </c>
      <c r="AG125" s="11">
        <v>0.85</v>
      </c>
      <c r="AH125" s="11">
        <v>1.3</v>
      </c>
      <c r="AI125" s="11">
        <v>1.5</v>
      </c>
      <c r="AJ125" s="11">
        <v>1.6</v>
      </c>
      <c r="AK125" s="10"/>
    </row>
    <row r="126" spans="1:37" s="12" customFormat="1" x14ac:dyDescent="0.3">
      <c r="A126" s="9">
        <v>124</v>
      </c>
      <c r="B126" s="10" t="s">
        <v>25</v>
      </c>
      <c r="C126" s="10" t="s">
        <v>44</v>
      </c>
      <c r="D126" s="10"/>
      <c r="E126" s="10" t="s">
        <v>13</v>
      </c>
      <c r="F126" s="10"/>
      <c r="G126" s="11"/>
      <c r="H126" s="10">
        <v>1</v>
      </c>
      <c r="I126" s="11">
        <v>0.77400000000000002</v>
      </c>
      <c r="J126" s="11">
        <v>0.77400000000000002</v>
      </c>
      <c r="K126" s="11">
        <v>0</v>
      </c>
      <c r="L126" s="11">
        <v>0.83299999999999996</v>
      </c>
      <c r="M126" s="11">
        <v>5.1999999999999998E-2</v>
      </c>
      <c r="N126" s="11">
        <v>2.1000000000000001E-2</v>
      </c>
      <c r="O126" s="11">
        <v>3.1E-2</v>
      </c>
      <c r="P126" s="11">
        <v>0.20499999999999999</v>
      </c>
      <c r="Q126" s="11">
        <v>8.1000000000000003E-2</v>
      </c>
      <c r="R126" s="11">
        <v>3.5000000000000003E-2</v>
      </c>
      <c r="S126" s="11">
        <v>1.4E-2</v>
      </c>
      <c r="T126" s="11">
        <v>5.1999999999999998E-2</v>
      </c>
      <c r="U126" s="11">
        <v>4.4999999999999998E-2</v>
      </c>
      <c r="V126" s="11">
        <v>5.8999999999999997E-2</v>
      </c>
      <c r="W126" s="11">
        <v>8.1000000000000003E-2</v>
      </c>
      <c r="X126" s="11">
        <v>9.8000000000000004E-2</v>
      </c>
      <c r="Y126" s="11">
        <v>0.08</v>
      </c>
      <c r="Z126" s="11">
        <v>0.01</v>
      </c>
      <c r="AA126" s="11">
        <v>0.02</v>
      </c>
      <c r="AB126" s="11">
        <v>0.25800000000000001</v>
      </c>
      <c r="AC126" s="11">
        <v>7.0999999999999994E-2</v>
      </c>
      <c r="AD126" s="11">
        <v>0.02</v>
      </c>
      <c r="AE126" s="11">
        <v>2.4E-2</v>
      </c>
      <c r="AF126" s="11">
        <v>5.5E-2</v>
      </c>
      <c r="AG126" s="11">
        <v>5.5E-2</v>
      </c>
      <c r="AH126" s="11">
        <v>7.4999999999999997E-2</v>
      </c>
      <c r="AI126" s="11">
        <v>0.08</v>
      </c>
      <c r="AJ126" s="11">
        <v>8.5000000000000006E-2</v>
      </c>
      <c r="AK126" s="10"/>
    </row>
    <row r="127" spans="1:37" s="12" customFormat="1" x14ac:dyDescent="0.3">
      <c r="A127" s="9">
        <v>125</v>
      </c>
      <c r="B127" s="10" t="s">
        <v>25</v>
      </c>
      <c r="C127" s="10" t="s">
        <v>26</v>
      </c>
      <c r="D127" s="10"/>
      <c r="E127" s="10" t="s">
        <v>13</v>
      </c>
      <c r="F127" s="10"/>
      <c r="G127" s="11"/>
      <c r="H127" s="10">
        <v>1</v>
      </c>
      <c r="I127" s="11">
        <v>1.6133</v>
      </c>
      <c r="J127" s="11">
        <v>1.6133</v>
      </c>
      <c r="K127" s="11">
        <v>0</v>
      </c>
      <c r="L127" s="11">
        <v>1.706</v>
      </c>
      <c r="M127" s="11">
        <v>8.6999999999999994E-2</v>
      </c>
      <c r="N127" s="11">
        <v>7.5200000000000003E-2</v>
      </c>
      <c r="O127" s="11">
        <v>5.5800000000000002E-2</v>
      </c>
      <c r="P127" s="11">
        <v>9.5799999999999996E-2</v>
      </c>
      <c r="Q127" s="11">
        <v>0.25</v>
      </c>
      <c r="R127" s="11">
        <v>0.58699999999999997</v>
      </c>
      <c r="S127" s="11">
        <v>5.1999999999999998E-2</v>
      </c>
      <c r="T127" s="11">
        <v>7.4999999999999997E-2</v>
      </c>
      <c r="U127" s="11">
        <v>5.7500000000000002E-2</v>
      </c>
      <c r="V127" s="11">
        <v>9.5000000000000001E-2</v>
      </c>
      <c r="W127" s="11">
        <v>9.8000000000000004E-2</v>
      </c>
      <c r="X127" s="11">
        <v>8.5000000000000006E-2</v>
      </c>
      <c r="Y127" s="11">
        <v>0.05</v>
      </c>
      <c r="Z127" s="11">
        <v>4.4999999999999998E-2</v>
      </c>
      <c r="AA127" s="11">
        <v>6.8000000000000005E-2</v>
      </c>
      <c r="AB127" s="11">
        <v>8.2500000000000004E-2</v>
      </c>
      <c r="AC127" s="11">
        <v>0.35</v>
      </c>
      <c r="AD127" s="11">
        <v>0.65</v>
      </c>
      <c r="AE127" s="11">
        <v>0.05</v>
      </c>
      <c r="AF127" s="11">
        <v>8.5500000000000007E-2</v>
      </c>
      <c r="AG127" s="11">
        <v>7.0000000000000007E-2</v>
      </c>
      <c r="AH127" s="11">
        <v>8.5000000000000006E-2</v>
      </c>
      <c r="AI127" s="11">
        <v>0.08</v>
      </c>
      <c r="AJ127" s="11">
        <v>0.09</v>
      </c>
      <c r="AK127" s="10"/>
    </row>
    <row r="128" spans="1:37" s="12" customFormat="1" x14ac:dyDescent="0.3">
      <c r="A128" s="9">
        <v>126</v>
      </c>
      <c r="B128" s="10" t="s">
        <v>25</v>
      </c>
      <c r="C128" s="10" t="s">
        <v>26</v>
      </c>
      <c r="D128" s="10" t="s">
        <v>60</v>
      </c>
      <c r="E128" s="10" t="s">
        <v>5</v>
      </c>
      <c r="F128" s="10">
        <v>2</v>
      </c>
      <c r="G128" s="11">
        <v>0.38</v>
      </c>
      <c r="H128" s="10">
        <v>1</v>
      </c>
      <c r="I128" s="11">
        <v>0.77300000000000002</v>
      </c>
      <c r="J128" s="11">
        <v>0.77300000000000002</v>
      </c>
      <c r="K128" s="11">
        <v>0</v>
      </c>
      <c r="L128" s="11">
        <v>0.81599999999999995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0.21</v>
      </c>
      <c r="T128" s="11">
        <v>0.15</v>
      </c>
      <c r="U128" s="11">
        <v>0.4</v>
      </c>
      <c r="V128" s="11">
        <v>0.01</v>
      </c>
      <c r="W128" s="11">
        <v>1E-3</v>
      </c>
      <c r="X128" s="11">
        <v>2E-3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0.2</v>
      </c>
      <c r="AG128" s="11">
        <v>0.6</v>
      </c>
      <c r="AH128" s="11">
        <v>0.01</v>
      </c>
      <c r="AI128" s="11">
        <v>1E-3</v>
      </c>
      <c r="AJ128" s="11">
        <v>5.0000000000000001E-3</v>
      </c>
      <c r="AK128" s="10"/>
    </row>
    <row r="129" spans="1:37" s="12" customFormat="1" x14ac:dyDescent="0.3">
      <c r="A129" s="9">
        <v>127</v>
      </c>
      <c r="B129" s="10" t="s">
        <v>25</v>
      </c>
      <c r="C129" s="10" t="s">
        <v>26</v>
      </c>
      <c r="D129" s="10" t="s">
        <v>63</v>
      </c>
      <c r="E129" s="10" t="s">
        <v>5</v>
      </c>
      <c r="F129" s="10">
        <v>2</v>
      </c>
      <c r="G129" s="11">
        <v>0.24299999999999999</v>
      </c>
      <c r="H129" s="10">
        <v>1</v>
      </c>
      <c r="I129" s="11">
        <v>0.47899999999999998</v>
      </c>
      <c r="J129" s="11">
        <v>0.47899999999999998</v>
      </c>
      <c r="K129" s="11">
        <v>0</v>
      </c>
      <c r="L129" s="11">
        <v>0.67</v>
      </c>
      <c r="M129" s="11">
        <v>0</v>
      </c>
      <c r="N129" s="11">
        <v>0</v>
      </c>
      <c r="O129" s="11">
        <v>0.12</v>
      </c>
      <c r="P129" s="11">
        <v>0.25</v>
      </c>
      <c r="Q129" s="11">
        <v>0</v>
      </c>
      <c r="R129" s="11">
        <v>0</v>
      </c>
      <c r="S129" s="11">
        <v>0</v>
      </c>
      <c r="T129" s="11">
        <v>1E-3</v>
      </c>
      <c r="U129" s="11">
        <v>8.0000000000000002E-3</v>
      </c>
      <c r="V129" s="11">
        <v>0.1</v>
      </c>
      <c r="W129" s="11">
        <v>0</v>
      </c>
      <c r="X129" s="11">
        <v>0</v>
      </c>
      <c r="Y129" s="11">
        <v>0</v>
      </c>
      <c r="Z129" s="11">
        <v>0</v>
      </c>
      <c r="AA129" s="11">
        <v>0.15</v>
      </c>
      <c r="AB129" s="11">
        <v>0.12</v>
      </c>
      <c r="AC129" s="11">
        <v>0</v>
      </c>
      <c r="AD129" s="11">
        <v>0</v>
      </c>
      <c r="AE129" s="11">
        <v>0.2</v>
      </c>
      <c r="AF129" s="11">
        <v>0.05</v>
      </c>
      <c r="AG129" s="11">
        <v>0.15</v>
      </c>
      <c r="AH129" s="11">
        <v>0</v>
      </c>
      <c r="AI129" s="11">
        <v>0</v>
      </c>
      <c r="AJ129" s="11">
        <v>0</v>
      </c>
      <c r="AK129" s="10"/>
    </row>
    <row r="130" spans="1:37" s="12" customFormat="1" x14ac:dyDescent="0.3">
      <c r="A130" s="9">
        <v>128</v>
      </c>
      <c r="B130" s="10" t="s">
        <v>25</v>
      </c>
      <c r="C130" s="10" t="s">
        <v>21</v>
      </c>
      <c r="D130" s="10" t="s">
        <v>60</v>
      </c>
      <c r="E130" s="10" t="s">
        <v>5</v>
      </c>
      <c r="F130" s="10">
        <v>20</v>
      </c>
      <c r="G130" s="11">
        <v>16.95</v>
      </c>
      <c r="H130" s="10">
        <v>1</v>
      </c>
      <c r="I130" s="11">
        <v>9.15</v>
      </c>
      <c r="J130" s="11">
        <v>9.15</v>
      </c>
      <c r="K130" s="11">
        <v>0</v>
      </c>
      <c r="L130" s="11">
        <v>9.66</v>
      </c>
      <c r="M130" s="11">
        <v>0.1</v>
      </c>
      <c r="N130" s="11">
        <v>0.3</v>
      </c>
      <c r="O130" s="11">
        <v>0.12</v>
      </c>
      <c r="P130" s="11">
        <v>0.22</v>
      </c>
      <c r="Q130" s="11">
        <v>0.85</v>
      </c>
      <c r="R130" s="11">
        <v>0.81</v>
      </c>
      <c r="S130" s="11">
        <v>0.95</v>
      </c>
      <c r="T130" s="11">
        <v>1.25</v>
      </c>
      <c r="U130" s="11">
        <v>1.18</v>
      </c>
      <c r="V130" s="11">
        <v>2.57</v>
      </c>
      <c r="W130" s="11">
        <v>0.5</v>
      </c>
      <c r="X130" s="11">
        <v>0.3</v>
      </c>
      <c r="Y130" s="11">
        <v>0.21</v>
      </c>
      <c r="Z130" s="11">
        <v>0.1</v>
      </c>
      <c r="AA130" s="11">
        <v>0.15</v>
      </c>
      <c r="AB130" s="11">
        <v>0.25</v>
      </c>
      <c r="AC130" s="11">
        <v>1</v>
      </c>
      <c r="AD130" s="11">
        <v>1.1000000000000001</v>
      </c>
      <c r="AE130" s="11">
        <v>1.5</v>
      </c>
      <c r="AF130" s="11">
        <v>1.2</v>
      </c>
      <c r="AG130" s="11">
        <v>1.8</v>
      </c>
      <c r="AH130" s="11">
        <v>1.95</v>
      </c>
      <c r="AI130" s="11">
        <v>0.3</v>
      </c>
      <c r="AJ130" s="11">
        <v>0.1</v>
      </c>
      <c r="AK130" s="10"/>
    </row>
    <row r="131" spans="1:37" s="12" customFormat="1" x14ac:dyDescent="0.3">
      <c r="A131" s="9">
        <v>129</v>
      </c>
      <c r="B131" s="10" t="s">
        <v>25</v>
      </c>
      <c r="C131" s="10" t="s">
        <v>45</v>
      </c>
      <c r="D131" s="10"/>
      <c r="E131" s="10" t="s">
        <v>13</v>
      </c>
      <c r="F131" s="10"/>
      <c r="G131" s="11"/>
      <c r="H131" s="10">
        <v>1</v>
      </c>
      <c r="I131" s="11">
        <v>0.877</v>
      </c>
      <c r="J131" s="11">
        <v>0.877</v>
      </c>
      <c r="K131" s="11">
        <v>0</v>
      </c>
      <c r="L131" s="11">
        <v>0.90900000000000003</v>
      </c>
      <c r="M131" s="11">
        <v>2E-3</v>
      </c>
      <c r="N131" s="11">
        <v>5.0000000000000001E-3</v>
      </c>
      <c r="O131" s="11">
        <v>5.5E-2</v>
      </c>
      <c r="P131" s="11">
        <v>8.3000000000000004E-2</v>
      </c>
      <c r="Q131" s="11">
        <v>5.1999999999999998E-2</v>
      </c>
      <c r="R131" s="11">
        <v>2E-3</v>
      </c>
      <c r="S131" s="11">
        <v>1.4999999999999999E-2</v>
      </c>
      <c r="T131" s="11">
        <v>8.0000000000000002E-3</v>
      </c>
      <c r="U131" s="11">
        <v>5.8000000000000003E-2</v>
      </c>
      <c r="V131" s="11">
        <v>0.17499999999999999</v>
      </c>
      <c r="W131" s="11">
        <v>0.28699999999999998</v>
      </c>
      <c r="X131" s="11">
        <v>0.13500000000000001</v>
      </c>
      <c r="Y131" s="11">
        <v>1E-3</v>
      </c>
      <c r="Z131" s="11">
        <v>3.0000000000000001E-3</v>
      </c>
      <c r="AA131" s="11">
        <v>0.06</v>
      </c>
      <c r="AB131" s="11">
        <v>0.09</v>
      </c>
      <c r="AC131" s="11">
        <v>0.05</v>
      </c>
      <c r="AD131" s="11">
        <v>1.4999999999999999E-2</v>
      </c>
      <c r="AE131" s="11">
        <v>0.02</v>
      </c>
      <c r="AF131" s="11">
        <v>0.01</v>
      </c>
      <c r="AG131" s="11">
        <v>0.08</v>
      </c>
      <c r="AH131" s="11">
        <v>0.25</v>
      </c>
      <c r="AI131" s="11">
        <v>0.2</v>
      </c>
      <c r="AJ131" s="11">
        <v>0.13</v>
      </c>
      <c r="AK131" s="10"/>
    </row>
    <row r="132" spans="1:37" s="12" customFormat="1" x14ac:dyDescent="0.3">
      <c r="A132" s="9">
        <v>130</v>
      </c>
      <c r="B132" s="10" t="s">
        <v>25</v>
      </c>
      <c r="C132" s="10" t="s">
        <v>23</v>
      </c>
      <c r="D132" s="10" t="s">
        <v>60</v>
      </c>
      <c r="E132" s="10" t="s">
        <v>5</v>
      </c>
      <c r="F132" s="10">
        <v>5</v>
      </c>
      <c r="G132" s="11">
        <v>1.6619999999999999</v>
      </c>
      <c r="H132" s="10">
        <v>2</v>
      </c>
      <c r="I132" s="11">
        <v>0.77100000000000002</v>
      </c>
      <c r="J132" s="11">
        <v>0.77100000000000002</v>
      </c>
      <c r="K132" s="11">
        <v>0</v>
      </c>
      <c r="L132" s="11">
        <v>0.878</v>
      </c>
      <c r="M132" s="11">
        <v>0.01</v>
      </c>
      <c r="N132" s="11">
        <v>0.05</v>
      </c>
      <c r="O132" s="11">
        <v>0.02</v>
      </c>
      <c r="P132" s="11">
        <v>0.25</v>
      </c>
      <c r="Q132" s="11">
        <v>0.01</v>
      </c>
      <c r="R132" s="11">
        <v>0.04</v>
      </c>
      <c r="S132" s="11">
        <v>0.05</v>
      </c>
      <c r="T132" s="11">
        <v>0.02</v>
      </c>
      <c r="U132" s="11">
        <v>0.28000000000000003</v>
      </c>
      <c r="V132" s="11">
        <v>1.2E-2</v>
      </c>
      <c r="W132" s="11">
        <v>1.9E-2</v>
      </c>
      <c r="X132" s="11">
        <v>0.01</v>
      </c>
      <c r="Y132" s="11">
        <v>0.25</v>
      </c>
      <c r="Z132" s="11">
        <v>0.18</v>
      </c>
      <c r="AA132" s="11">
        <v>0.01</v>
      </c>
      <c r="AB132" s="11">
        <v>0.2</v>
      </c>
      <c r="AC132" s="11">
        <v>0.01</v>
      </c>
      <c r="AD132" s="11">
        <v>0.02</v>
      </c>
      <c r="AE132" s="11">
        <v>0.01</v>
      </c>
      <c r="AF132" s="11">
        <v>0.03</v>
      </c>
      <c r="AG132" s="11">
        <v>0.05</v>
      </c>
      <c r="AH132" s="11">
        <v>0.09</v>
      </c>
      <c r="AI132" s="11">
        <v>1.7999999999999999E-2</v>
      </c>
      <c r="AJ132" s="11">
        <v>0.01</v>
      </c>
      <c r="AK132" s="10"/>
    </row>
    <row r="133" spans="1:37" s="12" customFormat="1" x14ac:dyDescent="0.3">
      <c r="A133" s="9">
        <v>131</v>
      </c>
      <c r="B133" s="10" t="s">
        <v>25</v>
      </c>
      <c r="C133" s="10" t="s">
        <v>23</v>
      </c>
      <c r="D133" s="10"/>
      <c r="E133" s="10" t="s">
        <v>13</v>
      </c>
      <c r="F133" s="10"/>
      <c r="G133" s="11"/>
      <c r="H133" s="10">
        <v>1</v>
      </c>
      <c r="I133" s="11">
        <v>2.569</v>
      </c>
      <c r="J133" s="11">
        <v>2.569</v>
      </c>
      <c r="K133" s="11">
        <v>0</v>
      </c>
      <c r="L133" s="11">
        <v>3.1</v>
      </c>
      <c r="M133" s="11">
        <v>0.08</v>
      </c>
      <c r="N133" s="11">
        <v>9.5000000000000001E-2</v>
      </c>
      <c r="O133" s="11">
        <v>0.105</v>
      </c>
      <c r="P133" s="11">
        <v>0.25</v>
      </c>
      <c r="Q133" s="11">
        <v>0.08</v>
      </c>
      <c r="R133" s="11">
        <v>5.5E-2</v>
      </c>
      <c r="S133" s="11">
        <v>2.5000000000000001E-2</v>
      </c>
      <c r="T133" s="11">
        <v>0.04</v>
      </c>
      <c r="U133" s="11">
        <v>8.6999999999999994E-2</v>
      </c>
      <c r="V133" s="11">
        <v>0.95199999999999996</v>
      </c>
      <c r="W133" s="11">
        <v>0.5</v>
      </c>
      <c r="X133" s="11">
        <v>0.3</v>
      </c>
      <c r="Y133" s="11">
        <v>0.09</v>
      </c>
      <c r="Z133" s="11">
        <v>0.1</v>
      </c>
      <c r="AA133" s="11">
        <v>0.2</v>
      </c>
      <c r="AB133" s="11">
        <v>0.3</v>
      </c>
      <c r="AC133" s="11">
        <v>0.05</v>
      </c>
      <c r="AD133" s="11">
        <v>0.2</v>
      </c>
      <c r="AE133" s="11">
        <v>0.08</v>
      </c>
      <c r="AF133" s="11">
        <v>0.05</v>
      </c>
      <c r="AG133" s="11">
        <v>0.18</v>
      </c>
      <c r="AH133" s="11">
        <v>0.9</v>
      </c>
      <c r="AI133" s="11">
        <v>0.75</v>
      </c>
      <c r="AJ133" s="11">
        <v>0.2</v>
      </c>
      <c r="AK133" s="10"/>
    </row>
    <row r="134" spans="1:37" s="12" customFormat="1" x14ac:dyDescent="0.3">
      <c r="A134" s="9">
        <v>132</v>
      </c>
      <c r="B134" s="10" t="s">
        <v>25</v>
      </c>
      <c r="C134" s="10" t="s">
        <v>46</v>
      </c>
      <c r="D134" s="10"/>
      <c r="E134" s="10" t="s">
        <v>13</v>
      </c>
      <c r="F134" s="10"/>
      <c r="G134" s="11"/>
      <c r="H134" s="10">
        <v>1</v>
      </c>
      <c r="I134" s="11">
        <v>1.1830000000000001</v>
      </c>
      <c r="J134" s="11">
        <v>1.1830000000000001</v>
      </c>
      <c r="K134" s="11">
        <v>0</v>
      </c>
      <c r="L134" s="11">
        <v>1.4350000000000001</v>
      </c>
      <c r="M134" s="11">
        <v>0.08</v>
      </c>
      <c r="N134" s="11">
        <v>8.6999999999999994E-2</v>
      </c>
      <c r="O134" s="11">
        <v>0.108</v>
      </c>
      <c r="P134" s="11">
        <v>0.251</v>
      </c>
      <c r="Q134" s="11">
        <v>0.155</v>
      </c>
      <c r="R134" s="11">
        <v>0.11</v>
      </c>
      <c r="S134" s="11">
        <v>0.115</v>
      </c>
      <c r="T134" s="11">
        <v>5.1999999999999998E-2</v>
      </c>
      <c r="U134" s="11">
        <v>8.5000000000000006E-2</v>
      </c>
      <c r="V134" s="11">
        <v>7.0000000000000007E-2</v>
      </c>
      <c r="W134" s="11">
        <v>0.05</v>
      </c>
      <c r="X134" s="11">
        <v>0.02</v>
      </c>
      <c r="Y134" s="11">
        <v>0.09</v>
      </c>
      <c r="Z134" s="11">
        <v>9.5000000000000001E-2</v>
      </c>
      <c r="AA134" s="11">
        <v>0.2</v>
      </c>
      <c r="AB134" s="11">
        <v>0.3</v>
      </c>
      <c r="AC134" s="11">
        <v>0.18</v>
      </c>
      <c r="AD134" s="11">
        <v>0.1</v>
      </c>
      <c r="AE134" s="11">
        <v>0.2</v>
      </c>
      <c r="AF134" s="11">
        <v>0.08</v>
      </c>
      <c r="AG134" s="11">
        <v>0.09</v>
      </c>
      <c r="AH134" s="11">
        <v>0.05</v>
      </c>
      <c r="AI134" s="11">
        <v>0.02</v>
      </c>
      <c r="AJ134" s="11">
        <v>0.03</v>
      </c>
      <c r="AK134" s="10"/>
    </row>
    <row r="135" spans="1:37" s="12" customFormat="1" x14ac:dyDescent="0.3">
      <c r="A135" s="9">
        <v>133</v>
      </c>
      <c r="B135" s="10" t="s">
        <v>25</v>
      </c>
      <c r="C135" s="10" t="s">
        <v>47</v>
      </c>
      <c r="D135" s="10"/>
      <c r="E135" s="10" t="s">
        <v>13</v>
      </c>
      <c r="F135" s="10"/>
      <c r="G135" s="11"/>
      <c r="H135" s="10">
        <v>1</v>
      </c>
      <c r="I135" s="11">
        <v>3.6604000000000001</v>
      </c>
      <c r="J135" s="11">
        <v>3.6604000000000001</v>
      </c>
      <c r="K135" s="11">
        <v>0</v>
      </c>
      <c r="L135" s="11">
        <v>3.9529999999999998</v>
      </c>
      <c r="M135" s="11">
        <v>0.58499999999999996</v>
      </c>
      <c r="N135" s="11">
        <v>0.3952</v>
      </c>
      <c r="O135" s="11">
        <v>0.19750000000000001</v>
      </c>
      <c r="P135" s="11">
        <v>0.1842</v>
      </c>
      <c r="Q135" s="11">
        <v>0.59</v>
      </c>
      <c r="R135" s="11">
        <v>0.29499999999999998</v>
      </c>
      <c r="S135" s="11">
        <v>0.252</v>
      </c>
      <c r="T135" s="11">
        <v>0.189</v>
      </c>
      <c r="U135" s="11">
        <v>9.5000000000000001E-2</v>
      </c>
      <c r="V135" s="11">
        <v>0.26500000000000001</v>
      </c>
      <c r="W135" s="11">
        <v>0.254</v>
      </c>
      <c r="X135" s="11">
        <v>0.35849999999999999</v>
      </c>
      <c r="Y135" s="11">
        <v>0.59</v>
      </c>
      <c r="Z135" s="11">
        <v>0.29799999999999999</v>
      </c>
      <c r="AA135" s="11">
        <v>9.5000000000000001E-2</v>
      </c>
      <c r="AB135" s="11">
        <v>0.12</v>
      </c>
      <c r="AC135" s="11">
        <v>0.68</v>
      </c>
      <c r="AD135" s="11">
        <v>0.3</v>
      </c>
      <c r="AE135" s="11">
        <v>0.35</v>
      </c>
      <c r="AF135" s="11">
        <v>0.25</v>
      </c>
      <c r="AG135" s="11">
        <v>0.1</v>
      </c>
      <c r="AH135" s="11">
        <v>0.22</v>
      </c>
      <c r="AI135" s="11">
        <v>0.5</v>
      </c>
      <c r="AJ135" s="11">
        <v>0.45</v>
      </c>
      <c r="AK135" s="10" t="s">
        <v>124</v>
      </c>
    </row>
    <row r="136" spans="1:37" s="12" customFormat="1" x14ac:dyDescent="0.3">
      <c r="A136" s="9">
        <v>134</v>
      </c>
      <c r="B136" s="10" t="s">
        <v>27</v>
      </c>
      <c r="C136" s="10" t="s">
        <v>14</v>
      </c>
      <c r="D136" s="10"/>
      <c r="E136" s="10" t="s">
        <v>13</v>
      </c>
      <c r="F136" s="10"/>
      <c r="G136" s="11"/>
      <c r="H136" s="10">
        <v>1</v>
      </c>
      <c r="I136" s="11">
        <v>0.18</v>
      </c>
      <c r="J136" s="11">
        <v>0.18</v>
      </c>
      <c r="K136" s="11">
        <v>0</v>
      </c>
      <c r="L136" s="11">
        <v>0.19500000000000001</v>
      </c>
      <c r="M136" s="11">
        <v>0</v>
      </c>
      <c r="N136" s="11">
        <v>0</v>
      </c>
      <c r="O136" s="11">
        <v>0</v>
      </c>
      <c r="P136" s="11">
        <v>0</v>
      </c>
      <c r="Q136" s="11">
        <v>0.06</v>
      </c>
      <c r="R136" s="11">
        <v>0.06</v>
      </c>
      <c r="S136" s="11">
        <v>0.04</v>
      </c>
      <c r="T136" s="11">
        <v>0.02</v>
      </c>
      <c r="U136" s="11">
        <v>0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0.06</v>
      </c>
      <c r="AD136" s="11">
        <v>6.5000000000000002E-2</v>
      </c>
      <c r="AE136" s="11">
        <v>4.4999999999999998E-2</v>
      </c>
      <c r="AF136" s="11">
        <v>2.5000000000000001E-2</v>
      </c>
      <c r="AG136" s="11">
        <v>0</v>
      </c>
      <c r="AH136" s="11">
        <v>0</v>
      </c>
      <c r="AI136" s="11">
        <v>0</v>
      </c>
      <c r="AJ136" s="11">
        <v>0</v>
      </c>
      <c r="AK136" s="10"/>
    </row>
    <row r="137" spans="1:37" s="12" customFormat="1" x14ac:dyDescent="0.3">
      <c r="A137" s="9">
        <v>135</v>
      </c>
      <c r="B137" s="10" t="s">
        <v>27</v>
      </c>
      <c r="C137" s="10" t="s">
        <v>55</v>
      </c>
      <c r="D137" s="10"/>
      <c r="E137" s="10" t="s">
        <v>13</v>
      </c>
      <c r="F137" s="10"/>
      <c r="G137" s="11"/>
      <c r="H137" s="10">
        <v>1</v>
      </c>
      <c r="I137" s="11">
        <v>0.13</v>
      </c>
      <c r="J137" s="11">
        <v>0.13</v>
      </c>
      <c r="K137" s="11">
        <v>0</v>
      </c>
      <c r="L137" s="11">
        <v>0.13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0.03</v>
      </c>
      <c r="S137" s="11">
        <v>0.03</v>
      </c>
      <c r="T137" s="11">
        <v>0.03</v>
      </c>
      <c r="U137" s="11">
        <v>0.02</v>
      </c>
      <c r="V137" s="11">
        <v>0.02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0.03</v>
      </c>
      <c r="AE137" s="11">
        <v>0.03</v>
      </c>
      <c r="AF137" s="11">
        <v>0.03</v>
      </c>
      <c r="AG137" s="11">
        <v>0.02</v>
      </c>
      <c r="AH137" s="11">
        <v>0.02</v>
      </c>
      <c r="AI137" s="11">
        <v>0</v>
      </c>
      <c r="AJ137" s="11">
        <v>0</v>
      </c>
      <c r="AK137" s="10"/>
    </row>
    <row r="138" spans="1:37" s="12" customFormat="1" x14ac:dyDescent="0.3">
      <c r="A138" s="9">
        <v>136</v>
      </c>
      <c r="B138" s="10" t="s">
        <v>27</v>
      </c>
      <c r="C138" s="10" t="s">
        <v>16</v>
      </c>
      <c r="D138" s="10"/>
      <c r="E138" s="10" t="s">
        <v>13</v>
      </c>
      <c r="F138" s="10"/>
      <c r="G138" s="11"/>
      <c r="H138" s="10">
        <v>1</v>
      </c>
      <c r="I138" s="11">
        <v>0.76</v>
      </c>
      <c r="J138" s="11">
        <v>0.76</v>
      </c>
      <c r="K138" s="11">
        <v>0</v>
      </c>
      <c r="L138" s="11">
        <v>0.81499999999999995</v>
      </c>
      <c r="M138" s="11">
        <v>0</v>
      </c>
      <c r="N138" s="11">
        <v>0</v>
      </c>
      <c r="O138" s="11">
        <v>0</v>
      </c>
      <c r="P138" s="11">
        <v>0.16</v>
      </c>
      <c r="Q138" s="11">
        <v>0.16</v>
      </c>
      <c r="R138" s="11">
        <v>0.12</v>
      </c>
      <c r="S138" s="11">
        <v>0.13</v>
      </c>
      <c r="T138" s="11">
        <v>0.15</v>
      </c>
      <c r="U138" s="11">
        <v>0.02</v>
      </c>
      <c r="V138" s="11">
        <v>0.02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0.16500000000000001</v>
      </c>
      <c r="AC138" s="11">
        <v>0.16500000000000001</v>
      </c>
      <c r="AD138" s="11">
        <v>0.16500000000000001</v>
      </c>
      <c r="AE138" s="11">
        <v>0.13</v>
      </c>
      <c r="AF138" s="11">
        <v>0.15</v>
      </c>
      <c r="AG138" s="11">
        <v>0.02</v>
      </c>
      <c r="AH138" s="11">
        <v>0.02</v>
      </c>
      <c r="AI138" s="11">
        <v>0</v>
      </c>
      <c r="AJ138" s="11">
        <v>0</v>
      </c>
      <c r="AK138" s="10"/>
    </row>
    <row r="139" spans="1:37" s="12" customFormat="1" x14ac:dyDescent="0.3">
      <c r="A139" s="9">
        <v>137</v>
      </c>
      <c r="B139" s="10" t="s">
        <v>27</v>
      </c>
      <c r="C139" s="10" t="s">
        <v>4</v>
      </c>
      <c r="D139" s="10" t="s">
        <v>60</v>
      </c>
      <c r="E139" s="10" t="s">
        <v>5</v>
      </c>
      <c r="F139" s="10">
        <v>110</v>
      </c>
      <c r="G139" s="11">
        <v>23.9954</v>
      </c>
      <c r="H139" s="10">
        <v>1</v>
      </c>
      <c r="I139" s="11">
        <v>42.5</v>
      </c>
      <c r="J139" s="11">
        <v>42.5</v>
      </c>
      <c r="K139" s="11">
        <v>0</v>
      </c>
      <c r="L139" s="11">
        <v>43.05</v>
      </c>
      <c r="M139" s="11">
        <v>0.1</v>
      </c>
      <c r="N139" s="11">
        <v>0.1</v>
      </c>
      <c r="O139" s="11">
        <v>0.1</v>
      </c>
      <c r="P139" s="11">
        <v>0.1</v>
      </c>
      <c r="Q139" s="11">
        <v>7</v>
      </c>
      <c r="R139" s="11">
        <v>7</v>
      </c>
      <c r="S139" s="11">
        <v>7</v>
      </c>
      <c r="T139" s="11">
        <v>8</v>
      </c>
      <c r="U139" s="11">
        <v>8</v>
      </c>
      <c r="V139" s="11">
        <v>3</v>
      </c>
      <c r="W139" s="11">
        <v>2</v>
      </c>
      <c r="X139" s="11">
        <v>0.1</v>
      </c>
      <c r="Y139" s="11">
        <v>0.1</v>
      </c>
      <c r="Z139" s="11">
        <v>0.1</v>
      </c>
      <c r="AA139" s="11">
        <v>0.1</v>
      </c>
      <c r="AB139" s="11">
        <v>0.15</v>
      </c>
      <c r="AC139" s="11">
        <v>7.5</v>
      </c>
      <c r="AD139" s="11">
        <v>7.5</v>
      </c>
      <c r="AE139" s="11">
        <v>7.5</v>
      </c>
      <c r="AF139" s="11">
        <v>8</v>
      </c>
      <c r="AG139" s="11">
        <v>8</v>
      </c>
      <c r="AH139" s="11">
        <v>2</v>
      </c>
      <c r="AI139" s="11">
        <v>2</v>
      </c>
      <c r="AJ139" s="11">
        <v>0.1</v>
      </c>
      <c r="AK139" s="10"/>
    </row>
    <row r="140" spans="1:37" s="12" customFormat="1" x14ac:dyDescent="0.3">
      <c r="A140" s="9">
        <v>138</v>
      </c>
      <c r="B140" s="10" t="s">
        <v>27</v>
      </c>
      <c r="C140" s="10" t="s">
        <v>4</v>
      </c>
      <c r="D140" s="10" t="s">
        <v>62</v>
      </c>
      <c r="E140" s="10" t="s">
        <v>5</v>
      </c>
      <c r="F140" s="10">
        <v>7</v>
      </c>
      <c r="G140" s="11">
        <v>0.63019999999999998</v>
      </c>
      <c r="H140" s="10">
        <v>1</v>
      </c>
      <c r="I140" s="11">
        <v>6.35</v>
      </c>
      <c r="J140" s="11">
        <v>6.35</v>
      </c>
      <c r="K140" s="11">
        <v>0</v>
      </c>
      <c r="L140" s="11">
        <v>6.35</v>
      </c>
      <c r="M140" s="11">
        <v>0.05</v>
      </c>
      <c r="N140" s="11">
        <v>0.05</v>
      </c>
      <c r="O140" s="11">
        <v>0.05</v>
      </c>
      <c r="P140" s="11">
        <v>0.1</v>
      </c>
      <c r="Q140" s="11">
        <v>1</v>
      </c>
      <c r="R140" s="11">
        <v>1</v>
      </c>
      <c r="S140" s="11">
        <v>1</v>
      </c>
      <c r="T140" s="11">
        <v>1</v>
      </c>
      <c r="U140" s="11">
        <v>1</v>
      </c>
      <c r="V140" s="11">
        <v>1</v>
      </c>
      <c r="W140" s="11">
        <v>0.05</v>
      </c>
      <c r="X140" s="11">
        <v>0.05</v>
      </c>
      <c r="Y140" s="11">
        <v>0.05</v>
      </c>
      <c r="Z140" s="11">
        <v>0.05</v>
      </c>
      <c r="AA140" s="11">
        <v>0.05</v>
      </c>
      <c r="AB140" s="11">
        <v>0.1</v>
      </c>
      <c r="AC140" s="11">
        <v>1</v>
      </c>
      <c r="AD140" s="11">
        <v>1</v>
      </c>
      <c r="AE140" s="11">
        <v>1</v>
      </c>
      <c r="AF140" s="11">
        <v>1</v>
      </c>
      <c r="AG140" s="11">
        <v>1</v>
      </c>
      <c r="AH140" s="11">
        <v>1</v>
      </c>
      <c r="AI140" s="11">
        <v>0.05</v>
      </c>
      <c r="AJ140" s="11">
        <v>0.05</v>
      </c>
      <c r="AK140" s="10"/>
    </row>
    <row r="141" spans="1:37" s="12" customFormat="1" x14ac:dyDescent="0.3">
      <c r="A141" s="9">
        <v>139</v>
      </c>
      <c r="B141" s="10" t="s">
        <v>27</v>
      </c>
      <c r="C141" s="10" t="s">
        <v>4</v>
      </c>
      <c r="D141" s="10"/>
      <c r="E141" s="10" t="s">
        <v>13</v>
      </c>
      <c r="F141" s="10"/>
      <c r="G141" s="11"/>
      <c r="H141" s="10">
        <v>1</v>
      </c>
      <c r="I141" s="11">
        <v>0.31</v>
      </c>
      <c r="J141" s="11">
        <v>0.31</v>
      </c>
      <c r="K141" s="11">
        <v>0</v>
      </c>
      <c r="L141" s="11">
        <v>0.34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0.02</v>
      </c>
      <c r="T141" s="11">
        <v>0.02</v>
      </c>
      <c r="U141" s="11">
        <v>0.03</v>
      </c>
      <c r="V141" s="11">
        <v>0.16</v>
      </c>
      <c r="W141" s="11">
        <v>0.04</v>
      </c>
      <c r="X141" s="11">
        <v>0.04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2.5000000000000001E-2</v>
      </c>
      <c r="AF141" s="11">
        <v>2.5000000000000001E-2</v>
      </c>
      <c r="AG141" s="11">
        <v>0.03</v>
      </c>
      <c r="AH141" s="11">
        <v>0.16</v>
      </c>
      <c r="AI141" s="11">
        <v>0.05</v>
      </c>
      <c r="AJ141" s="11">
        <v>0.05</v>
      </c>
      <c r="AK141" s="10"/>
    </row>
    <row r="142" spans="1:37" s="12" customFormat="1" x14ac:dyDescent="0.3">
      <c r="A142" s="9">
        <v>140</v>
      </c>
      <c r="B142" s="10" t="s">
        <v>27</v>
      </c>
      <c r="C142" s="10" t="s">
        <v>4</v>
      </c>
      <c r="D142" s="10" t="s">
        <v>102</v>
      </c>
      <c r="E142" s="10" t="s">
        <v>5</v>
      </c>
      <c r="F142" s="10">
        <v>15</v>
      </c>
      <c r="G142" s="11">
        <v>7.4999999999999997E-2</v>
      </c>
      <c r="H142" s="10">
        <v>1</v>
      </c>
      <c r="I142" s="11">
        <v>4.5</v>
      </c>
      <c r="J142" s="11">
        <v>4.5</v>
      </c>
      <c r="K142" s="11">
        <v>0</v>
      </c>
      <c r="L142" s="11">
        <v>4.8</v>
      </c>
      <c r="M142" s="11">
        <v>0</v>
      </c>
      <c r="N142" s="11">
        <v>0</v>
      </c>
      <c r="O142" s="11">
        <v>0</v>
      </c>
      <c r="P142" s="11">
        <v>1.5</v>
      </c>
      <c r="Q142" s="11">
        <v>1.6</v>
      </c>
      <c r="R142" s="11">
        <v>1.4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1.6</v>
      </c>
      <c r="AC142" s="11">
        <v>1.7</v>
      </c>
      <c r="AD142" s="11">
        <v>1.5</v>
      </c>
      <c r="AE142" s="11">
        <v>0</v>
      </c>
      <c r="AF142" s="11">
        <v>0</v>
      </c>
      <c r="AG142" s="11">
        <v>0</v>
      </c>
      <c r="AH142" s="11">
        <v>0</v>
      </c>
      <c r="AI142" s="11">
        <v>0</v>
      </c>
      <c r="AJ142" s="11">
        <v>0</v>
      </c>
      <c r="AK142" s="10"/>
    </row>
    <row r="143" spans="1:37" s="12" customFormat="1" x14ac:dyDescent="0.3">
      <c r="A143" s="9">
        <v>141</v>
      </c>
      <c r="B143" s="10" t="s">
        <v>27</v>
      </c>
      <c r="C143" s="10" t="s">
        <v>6</v>
      </c>
      <c r="D143" s="10" t="s">
        <v>60</v>
      </c>
      <c r="E143" s="10" t="s">
        <v>5</v>
      </c>
      <c r="F143" s="10">
        <v>10</v>
      </c>
      <c r="G143" s="11">
        <v>2.5179999999999998</v>
      </c>
      <c r="H143" s="10">
        <v>1</v>
      </c>
      <c r="I143" s="11">
        <v>1.56</v>
      </c>
      <c r="J143" s="11">
        <v>1.56</v>
      </c>
      <c r="K143" s="11">
        <v>0</v>
      </c>
      <c r="L143" s="11">
        <v>1.56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0.01</v>
      </c>
      <c r="V143" s="11">
        <v>1.25</v>
      </c>
      <c r="W143" s="11">
        <v>0.2</v>
      </c>
      <c r="X143" s="11">
        <v>0.1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0.01</v>
      </c>
      <c r="AH143" s="11">
        <v>1.25</v>
      </c>
      <c r="AI143" s="11">
        <v>0.2</v>
      </c>
      <c r="AJ143" s="11">
        <v>0.1</v>
      </c>
      <c r="AK143" s="10"/>
    </row>
    <row r="144" spans="1:37" s="12" customFormat="1" x14ac:dyDescent="0.3">
      <c r="A144" s="9">
        <v>142</v>
      </c>
      <c r="B144" s="10" t="s">
        <v>27</v>
      </c>
      <c r="C144" s="10" t="s">
        <v>7</v>
      </c>
      <c r="D144" s="10" t="s">
        <v>60</v>
      </c>
      <c r="E144" s="10" t="s">
        <v>5</v>
      </c>
      <c r="F144" s="10">
        <v>8</v>
      </c>
      <c r="G144" s="11">
        <v>1.1579999999999999</v>
      </c>
      <c r="H144" s="10">
        <v>1</v>
      </c>
      <c r="I144" s="11">
        <v>2</v>
      </c>
      <c r="J144" s="11">
        <v>2</v>
      </c>
      <c r="K144" s="11">
        <v>0</v>
      </c>
      <c r="L144" s="11">
        <v>2.15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0.1</v>
      </c>
      <c r="V144" s="11">
        <v>0.7</v>
      </c>
      <c r="W144" s="11">
        <v>0.7</v>
      </c>
      <c r="X144" s="11">
        <v>0.5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0.15</v>
      </c>
      <c r="AH144" s="11">
        <v>0.75</v>
      </c>
      <c r="AI144" s="11">
        <v>0.7</v>
      </c>
      <c r="AJ144" s="11">
        <v>0.55000000000000004</v>
      </c>
      <c r="AK144" s="10"/>
    </row>
    <row r="145" spans="1:37" s="12" customFormat="1" x14ac:dyDescent="0.3">
      <c r="A145" s="9">
        <v>143</v>
      </c>
      <c r="B145" s="10" t="s">
        <v>27</v>
      </c>
      <c r="C145" s="10" t="s">
        <v>8</v>
      </c>
      <c r="D145" s="10" t="s">
        <v>63</v>
      </c>
      <c r="E145" s="10" t="s">
        <v>5</v>
      </c>
      <c r="F145" s="10">
        <v>4</v>
      </c>
      <c r="G145" s="11">
        <v>0.75</v>
      </c>
      <c r="H145" s="10">
        <v>1</v>
      </c>
      <c r="I145" s="11">
        <v>0.11</v>
      </c>
      <c r="J145" s="11">
        <v>0.11</v>
      </c>
      <c r="K145" s="11">
        <v>0</v>
      </c>
      <c r="L145" s="11">
        <v>0.14000000000000001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0.09</v>
      </c>
      <c r="W145" s="11">
        <v>0.01</v>
      </c>
      <c r="X145" s="11">
        <v>0.01</v>
      </c>
      <c r="Y145" s="11">
        <v>0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0.1</v>
      </c>
      <c r="AI145" s="11">
        <v>0.02</v>
      </c>
      <c r="AJ145" s="11">
        <v>0.02</v>
      </c>
      <c r="AK145" s="10"/>
    </row>
    <row r="146" spans="1:37" s="12" customFormat="1" x14ac:dyDescent="0.3">
      <c r="A146" s="9">
        <v>144</v>
      </c>
      <c r="B146" s="10" t="s">
        <v>27</v>
      </c>
      <c r="C146" s="10" t="s">
        <v>8</v>
      </c>
      <c r="D146" s="10" t="s">
        <v>60</v>
      </c>
      <c r="E146" s="10" t="s">
        <v>5</v>
      </c>
      <c r="F146" s="10">
        <v>56</v>
      </c>
      <c r="G146" s="11">
        <v>16.679500000000001</v>
      </c>
      <c r="H146" s="10">
        <v>1</v>
      </c>
      <c r="I146" s="11">
        <v>14</v>
      </c>
      <c r="J146" s="11">
        <v>14</v>
      </c>
      <c r="K146" s="11">
        <v>0</v>
      </c>
      <c r="L146" s="11">
        <v>15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</v>
      </c>
      <c r="W146" s="11">
        <v>4</v>
      </c>
      <c r="X146" s="11">
        <v>5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  <c r="AH146" s="11">
        <v>5.5</v>
      </c>
      <c r="AI146" s="11">
        <v>4.5</v>
      </c>
      <c r="AJ146" s="11">
        <v>5</v>
      </c>
      <c r="AK146" s="10"/>
    </row>
    <row r="147" spans="1:37" s="12" customFormat="1" x14ac:dyDescent="0.3">
      <c r="A147" s="9">
        <v>145</v>
      </c>
      <c r="B147" s="10" t="s">
        <v>27</v>
      </c>
      <c r="C147" s="10" t="s">
        <v>44</v>
      </c>
      <c r="D147" s="10"/>
      <c r="E147" s="10" t="s">
        <v>13</v>
      </c>
      <c r="F147" s="10"/>
      <c r="G147" s="11"/>
      <c r="H147" s="10">
        <v>1</v>
      </c>
      <c r="I147" s="11">
        <v>0.17499999999999999</v>
      </c>
      <c r="J147" s="11">
        <v>0.17499999999999999</v>
      </c>
      <c r="K147" s="11">
        <v>0</v>
      </c>
      <c r="L147" s="11">
        <v>0.185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6.5000000000000002E-2</v>
      </c>
      <c r="W147" s="11">
        <v>0.06</v>
      </c>
      <c r="X147" s="11">
        <v>0.05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6.5000000000000002E-2</v>
      </c>
      <c r="AI147" s="11">
        <v>0.06</v>
      </c>
      <c r="AJ147" s="11">
        <v>0.06</v>
      </c>
      <c r="AK147" s="10"/>
    </row>
    <row r="148" spans="1:37" s="12" customFormat="1" x14ac:dyDescent="0.3">
      <c r="A148" s="9">
        <v>146</v>
      </c>
      <c r="B148" s="10" t="s">
        <v>28</v>
      </c>
      <c r="C148" s="10" t="s">
        <v>33</v>
      </c>
      <c r="D148" s="10"/>
      <c r="E148" s="10" t="s">
        <v>13</v>
      </c>
      <c r="F148" s="10"/>
      <c r="G148" s="11"/>
      <c r="H148" s="10">
        <v>1</v>
      </c>
      <c r="I148" s="11">
        <v>0.39</v>
      </c>
      <c r="J148" s="11">
        <v>0.39</v>
      </c>
      <c r="K148" s="11">
        <v>0</v>
      </c>
      <c r="L148" s="11">
        <v>0.25</v>
      </c>
      <c r="M148" s="11">
        <v>0.1</v>
      </c>
      <c r="N148" s="11">
        <v>0.05</v>
      </c>
      <c r="O148" s="11">
        <v>0</v>
      </c>
      <c r="P148" s="11">
        <v>0</v>
      </c>
      <c r="Q148" s="11">
        <v>0</v>
      </c>
      <c r="R148" s="11">
        <v>0.02</v>
      </c>
      <c r="S148" s="11">
        <v>0.02</v>
      </c>
      <c r="T148" s="11">
        <v>0.03</v>
      </c>
      <c r="U148" s="11">
        <v>0.02</v>
      </c>
      <c r="V148" s="11">
        <v>0.05</v>
      </c>
      <c r="W148" s="11">
        <v>0.05</v>
      </c>
      <c r="X148" s="11">
        <v>0.05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0.03</v>
      </c>
      <c r="AE148" s="11">
        <v>0.03</v>
      </c>
      <c r="AF148" s="11">
        <v>0.02</v>
      </c>
      <c r="AG148" s="11">
        <v>0.02</v>
      </c>
      <c r="AH148" s="11">
        <v>0.05</v>
      </c>
      <c r="AI148" s="11">
        <v>0.05</v>
      </c>
      <c r="AJ148" s="11">
        <v>0.05</v>
      </c>
      <c r="AK148" s="10"/>
    </row>
    <row r="149" spans="1:37" s="12" customFormat="1" x14ac:dyDescent="0.3">
      <c r="A149" s="9">
        <v>147</v>
      </c>
      <c r="B149" s="10" t="s">
        <v>28</v>
      </c>
      <c r="C149" s="10" t="s">
        <v>34</v>
      </c>
      <c r="D149" s="10"/>
      <c r="E149" s="10" t="s">
        <v>13</v>
      </c>
      <c r="F149" s="10"/>
      <c r="G149" s="11"/>
      <c r="H149" s="10">
        <v>1</v>
      </c>
      <c r="I149" s="11">
        <v>0.32</v>
      </c>
      <c r="J149" s="11">
        <v>0.32</v>
      </c>
      <c r="K149" s="11">
        <v>0</v>
      </c>
      <c r="L149" s="11">
        <v>0.31</v>
      </c>
      <c r="M149" s="11">
        <v>0.02</v>
      </c>
      <c r="N149" s="11">
        <v>0.04</v>
      </c>
      <c r="O149" s="11">
        <v>0.02</v>
      </c>
      <c r="P149" s="11">
        <v>0</v>
      </c>
      <c r="Q149" s="11">
        <v>0</v>
      </c>
      <c r="R149" s="11">
        <v>0</v>
      </c>
      <c r="S149" s="11">
        <v>0.02</v>
      </c>
      <c r="T149" s="11">
        <v>0.03</v>
      </c>
      <c r="U149" s="11">
        <v>0.04</v>
      </c>
      <c r="V149" s="11">
        <v>0.05</v>
      </c>
      <c r="W149" s="11">
        <v>0.05</v>
      </c>
      <c r="X149" s="11">
        <v>0.05</v>
      </c>
      <c r="Y149" s="11">
        <v>0.02</v>
      </c>
      <c r="Z149" s="11">
        <v>0.02</v>
      </c>
      <c r="AA149" s="11">
        <v>0.03</v>
      </c>
      <c r="AB149" s="11">
        <v>0</v>
      </c>
      <c r="AC149" s="11">
        <v>0</v>
      </c>
      <c r="AD149" s="11">
        <v>0</v>
      </c>
      <c r="AE149" s="11">
        <v>0.02</v>
      </c>
      <c r="AF149" s="11">
        <v>0.03</v>
      </c>
      <c r="AG149" s="11">
        <v>0.04</v>
      </c>
      <c r="AH149" s="11">
        <v>0.05</v>
      </c>
      <c r="AI149" s="11">
        <v>0.05</v>
      </c>
      <c r="AJ149" s="11">
        <v>0.05</v>
      </c>
      <c r="AK149" s="10"/>
    </row>
    <row r="150" spans="1:37" s="12" customFormat="1" x14ac:dyDescent="0.3">
      <c r="A150" s="9">
        <v>148</v>
      </c>
      <c r="B150" s="10" t="s">
        <v>28</v>
      </c>
      <c r="C150" s="10" t="s">
        <v>35</v>
      </c>
      <c r="D150" s="10"/>
      <c r="E150" s="10" t="s">
        <v>13</v>
      </c>
      <c r="F150" s="10"/>
      <c r="G150" s="11"/>
      <c r="H150" s="10">
        <v>1</v>
      </c>
      <c r="I150" s="11">
        <v>0.2</v>
      </c>
      <c r="J150" s="11">
        <v>0.2</v>
      </c>
      <c r="K150" s="11">
        <v>0</v>
      </c>
      <c r="L150" s="11">
        <v>0</v>
      </c>
      <c r="M150" s="11">
        <v>0.01</v>
      </c>
      <c r="N150" s="11">
        <v>0</v>
      </c>
      <c r="O150" s="11">
        <v>0</v>
      </c>
      <c r="P150" s="11">
        <v>0</v>
      </c>
      <c r="Q150" s="11">
        <v>0.01</v>
      </c>
      <c r="R150" s="11">
        <v>0.01</v>
      </c>
      <c r="S150" s="11">
        <v>0.01</v>
      </c>
      <c r="T150" s="11">
        <v>0.02</v>
      </c>
      <c r="U150" s="11">
        <v>0.02</v>
      </c>
      <c r="V150" s="11">
        <v>0.04</v>
      </c>
      <c r="W150" s="11">
        <v>0.04</v>
      </c>
      <c r="X150" s="11">
        <v>0.04</v>
      </c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0"/>
    </row>
    <row r="151" spans="1:37" s="12" customFormat="1" x14ac:dyDescent="0.3">
      <c r="A151" s="9">
        <v>149</v>
      </c>
      <c r="B151" s="10" t="s">
        <v>28</v>
      </c>
      <c r="C151" s="10" t="s">
        <v>70</v>
      </c>
      <c r="D151" s="10"/>
      <c r="E151" s="10" t="s">
        <v>13</v>
      </c>
      <c r="F151" s="10"/>
      <c r="G151" s="11"/>
      <c r="H151" s="10">
        <v>1</v>
      </c>
      <c r="I151" s="11">
        <v>6</v>
      </c>
      <c r="J151" s="11">
        <v>6</v>
      </c>
      <c r="K151" s="11">
        <v>0</v>
      </c>
      <c r="L151" s="11">
        <v>5.75</v>
      </c>
      <c r="M151" s="11">
        <v>0.5</v>
      </c>
      <c r="N151" s="11">
        <v>0.5</v>
      </c>
      <c r="O151" s="11">
        <v>0</v>
      </c>
      <c r="P151" s="11">
        <v>0</v>
      </c>
      <c r="Q151" s="11">
        <v>0</v>
      </c>
      <c r="R151" s="11">
        <v>0.5</v>
      </c>
      <c r="S151" s="11">
        <v>0.5</v>
      </c>
      <c r="T151" s="11">
        <v>0.5</v>
      </c>
      <c r="U151" s="11">
        <v>0.5</v>
      </c>
      <c r="V151" s="11">
        <v>1</v>
      </c>
      <c r="W151" s="11">
        <v>1</v>
      </c>
      <c r="X151" s="11">
        <v>1</v>
      </c>
      <c r="Y151" s="11">
        <v>0.5</v>
      </c>
      <c r="Z151" s="11">
        <v>0.5</v>
      </c>
      <c r="AA151" s="11">
        <v>0</v>
      </c>
      <c r="AB151" s="11">
        <v>0</v>
      </c>
      <c r="AC151" s="11">
        <v>0</v>
      </c>
      <c r="AD151" s="11">
        <v>0.25</v>
      </c>
      <c r="AE151" s="11">
        <v>0.25</v>
      </c>
      <c r="AF151" s="11">
        <v>0.25</v>
      </c>
      <c r="AG151" s="11">
        <v>1</v>
      </c>
      <c r="AH151" s="11">
        <v>1</v>
      </c>
      <c r="AI151" s="11">
        <v>1</v>
      </c>
      <c r="AJ151" s="11">
        <v>1</v>
      </c>
      <c r="AK151" s="10"/>
    </row>
    <row r="152" spans="1:37" s="12" customFormat="1" x14ac:dyDescent="0.3">
      <c r="A152" s="9">
        <v>150</v>
      </c>
      <c r="B152" s="10" t="s">
        <v>28</v>
      </c>
      <c r="C152" s="10" t="s">
        <v>16</v>
      </c>
      <c r="D152" s="10"/>
      <c r="E152" s="10" t="s">
        <v>13</v>
      </c>
      <c r="F152" s="10"/>
      <c r="G152" s="11"/>
      <c r="H152" s="10">
        <v>1</v>
      </c>
      <c r="I152" s="11">
        <v>0.05</v>
      </c>
      <c r="J152" s="11">
        <v>0.05</v>
      </c>
      <c r="K152" s="11">
        <v>0</v>
      </c>
      <c r="L152" s="11">
        <v>0.05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0.01</v>
      </c>
      <c r="W152" s="11">
        <v>0.02</v>
      </c>
      <c r="X152" s="11">
        <v>0.02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0.01</v>
      </c>
      <c r="AI152" s="11">
        <v>0.02</v>
      </c>
      <c r="AJ152" s="11">
        <v>0.02</v>
      </c>
      <c r="AK152" s="10"/>
    </row>
    <row r="153" spans="1:37" s="12" customFormat="1" x14ac:dyDescent="0.3">
      <c r="A153" s="9">
        <v>151</v>
      </c>
      <c r="B153" s="10" t="s">
        <v>28</v>
      </c>
      <c r="C153" s="10" t="s">
        <v>4</v>
      </c>
      <c r="D153" s="10" t="s">
        <v>62</v>
      </c>
      <c r="E153" s="10" t="s">
        <v>5</v>
      </c>
      <c r="F153" s="10">
        <v>12</v>
      </c>
      <c r="G153" s="11">
        <v>0.2984</v>
      </c>
      <c r="H153" s="10">
        <v>1</v>
      </c>
      <c r="I153" s="11">
        <v>2</v>
      </c>
      <c r="J153" s="11">
        <v>2</v>
      </c>
      <c r="K153" s="11">
        <v>0</v>
      </c>
      <c r="L153" s="11">
        <v>2</v>
      </c>
      <c r="M153" s="11">
        <v>0</v>
      </c>
      <c r="N153" s="11">
        <v>0</v>
      </c>
      <c r="O153" s="11">
        <v>0.5</v>
      </c>
      <c r="P153" s="11">
        <v>0.5</v>
      </c>
      <c r="Q153" s="11">
        <v>0</v>
      </c>
      <c r="R153" s="11">
        <v>0</v>
      </c>
      <c r="S153" s="11">
        <v>0.5</v>
      </c>
      <c r="T153" s="11">
        <v>0.5</v>
      </c>
      <c r="U153" s="11">
        <v>0</v>
      </c>
      <c r="V153" s="11">
        <v>0</v>
      </c>
      <c r="W153" s="11">
        <v>0</v>
      </c>
      <c r="X153" s="11">
        <v>0</v>
      </c>
      <c r="Y153" s="11">
        <v>0</v>
      </c>
      <c r="Z153" s="11">
        <v>0</v>
      </c>
      <c r="AA153" s="11">
        <v>0.5</v>
      </c>
      <c r="AB153" s="11">
        <v>0.5</v>
      </c>
      <c r="AC153" s="11">
        <v>0</v>
      </c>
      <c r="AD153" s="11">
        <v>0</v>
      </c>
      <c r="AE153" s="11">
        <v>0</v>
      </c>
      <c r="AF153" s="11">
        <v>0.5</v>
      </c>
      <c r="AG153" s="11">
        <v>0.5</v>
      </c>
      <c r="AH153" s="11">
        <v>0</v>
      </c>
      <c r="AI153" s="11">
        <v>0</v>
      </c>
      <c r="AJ153" s="11">
        <v>0</v>
      </c>
      <c r="AK153" s="10" t="s">
        <v>125</v>
      </c>
    </row>
    <row r="154" spans="1:37" s="12" customFormat="1" x14ac:dyDescent="0.3">
      <c r="A154" s="9">
        <v>152</v>
      </c>
      <c r="B154" s="10" t="s">
        <v>28</v>
      </c>
      <c r="C154" s="10" t="s">
        <v>4</v>
      </c>
      <c r="D154" s="10" t="s">
        <v>61</v>
      </c>
      <c r="E154" s="10" t="s">
        <v>5</v>
      </c>
      <c r="F154" s="10">
        <v>4</v>
      </c>
      <c r="G154" s="11">
        <v>0.108</v>
      </c>
      <c r="H154" s="10">
        <v>2</v>
      </c>
      <c r="I154" s="11">
        <v>3.6</v>
      </c>
      <c r="J154" s="11">
        <v>2.5</v>
      </c>
      <c r="K154" s="11">
        <v>1.1000000000000001</v>
      </c>
      <c r="L154" s="11">
        <v>4.5</v>
      </c>
      <c r="M154" s="11">
        <v>0.2</v>
      </c>
      <c r="N154" s="11">
        <v>2</v>
      </c>
      <c r="O154" s="11">
        <v>0.2</v>
      </c>
      <c r="P154" s="11">
        <v>0.2</v>
      </c>
      <c r="Q154" s="11">
        <v>0</v>
      </c>
      <c r="R154" s="11">
        <v>0</v>
      </c>
      <c r="S154" s="11">
        <v>0</v>
      </c>
      <c r="T154" s="11">
        <v>0.5</v>
      </c>
      <c r="U154" s="11">
        <v>0.5</v>
      </c>
      <c r="V154" s="11">
        <v>0</v>
      </c>
      <c r="W154" s="11">
        <v>0</v>
      </c>
      <c r="X154" s="11">
        <v>0</v>
      </c>
      <c r="Y154" s="11">
        <v>0.5</v>
      </c>
      <c r="Z154" s="11">
        <v>0.5</v>
      </c>
      <c r="AA154" s="11">
        <v>0.5</v>
      </c>
      <c r="AB154" s="11">
        <v>0.5</v>
      </c>
      <c r="AC154" s="11">
        <v>0.5</v>
      </c>
      <c r="AD154" s="11">
        <v>0.5</v>
      </c>
      <c r="AE154" s="11">
        <v>0.5</v>
      </c>
      <c r="AF154" s="11">
        <v>0.5</v>
      </c>
      <c r="AG154" s="11">
        <v>0.5</v>
      </c>
      <c r="AH154" s="11">
        <v>0</v>
      </c>
      <c r="AI154" s="11">
        <v>0</v>
      </c>
      <c r="AJ154" s="11">
        <v>0</v>
      </c>
      <c r="AK154" s="10" t="s">
        <v>126</v>
      </c>
    </row>
    <row r="155" spans="1:37" s="12" customFormat="1" x14ac:dyDescent="0.3">
      <c r="A155" s="9">
        <v>153</v>
      </c>
      <c r="B155" s="10" t="s">
        <v>28</v>
      </c>
      <c r="C155" s="10" t="s">
        <v>4</v>
      </c>
      <c r="D155" s="10" t="s">
        <v>60</v>
      </c>
      <c r="E155" s="10" t="s">
        <v>5</v>
      </c>
      <c r="F155" s="10">
        <v>202</v>
      </c>
      <c r="G155" s="11">
        <v>46.622199999999999</v>
      </c>
      <c r="H155" s="10">
        <v>1</v>
      </c>
      <c r="I155" s="11">
        <v>33.5</v>
      </c>
      <c r="J155" s="11">
        <v>23.5</v>
      </c>
      <c r="K155" s="11">
        <v>10</v>
      </c>
      <c r="L155" s="11">
        <v>29</v>
      </c>
      <c r="M155" s="11">
        <v>2.5</v>
      </c>
      <c r="N155" s="11">
        <v>5</v>
      </c>
      <c r="O155" s="11">
        <v>5</v>
      </c>
      <c r="P155" s="11">
        <v>3.5</v>
      </c>
      <c r="Q155" s="11">
        <v>2</v>
      </c>
      <c r="R155" s="11">
        <v>2.5</v>
      </c>
      <c r="S155" s="11">
        <v>3</v>
      </c>
      <c r="T155" s="11">
        <v>2.5</v>
      </c>
      <c r="U155" s="11">
        <v>3.5</v>
      </c>
      <c r="V155" s="11">
        <v>2</v>
      </c>
      <c r="W155" s="11">
        <v>1</v>
      </c>
      <c r="X155" s="11">
        <v>1</v>
      </c>
      <c r="Y155" s="11">
        <v>3.5</v>
      </c>
      <c r="Z155" s="11">
        <v>5</v>
      </c>
      <c r="AA155" s="11">
        <v>3</v>
      </c>
      <c r="AB155" s="11">
        <v>3</v>
      </c>
      <c r="AC155" s="11">
        <v>2</v>
      </c>
      <c r="AD155" s="11">
        <v>2</v>
      </c>
      <c r="AE155" s="11">
        <v>3</v>
      </c>
      <c r="AF155" s="11">
        <v>3.5</v>
      </c>
      <c r="AG155" s="11">
        <v>1</v>
      </c>
      <c r="AH155" s="11">
        <v>1</v>
      </c>
      <c r="AI155" s="11">
        <v>1</v>
      </c>
      <c r="AJ155" s="11">
        <v>1</v>
      </c>
      <c r="AK155" s="10"/>
    </row>
    <row r="156" spans="1:37" s="12" customFormat="1" x14ac:dyDescent="0.3">
      <c r="A156" s="9">
        <v>154</v>
      </c>
      <c r="B156" s="10" t="s">
        <v>28</v>
      </c>
      <c r="C156" s="10" t="s">
        <v>4</v>
      </c>
      <c r="D156" s="10" t="s">
        <v>63</v>
      </c>
      <c r="E156" s="10" t="s">
        <v>5</v>
      </c>
      <c r="F156" s="10">
        <v>15</v>
      </c>
      <c r="G156" s="11">
        <v>1.7208000000000001</v>
      </c>
      <c r="H156" s="10">
        <v>1</v>
      </c>
      <c r="I156" s="11">
        <v>3.5</v>
      </c>
      <c r="J156" s="11">
        <v>2</v>
      </c>
      <c r="K156" s="11">
        <v>1.5</v>
      </c>
      <c r="L156" s="11">
        <v>3</v>
      </c>
      <c r="M156" s="11">
        <v>0.5</v>
      </c>
      <c r="N156" s="11">
        <v>1</v>
      </c>
      <c r="O156" s="11">
        <v>0.5</v>
      </c>
      <c r="P156" s="11">
        <v>0</v>
      </c>
      <c r="Q156" s="11">
        <v>0</v>
      </c>
      <c r="R156" s="11">
        <v>0</v>
      </c>
      <c r="S156" s="11">
        <v>0</v>
      </c>
      <c r="T156" s="11">
        <v>0.5</v>
      </c>
      <c r="U156" s="11">
        <v>0.5</v>
      </c>
      <c r="V156" s="11">
        <v>0.5</v>
      </c>
      <c r="W156" s="11">
        <v>0</v>
      </c>
      <c r="X156" s="11">
        <v>0</v>
      </c>
      <c r="Y156" s="11">
        <v>1</v>
      </c>
      <c r="Z156" s="11">
        <v>0.5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0.5</v>
      </c>
      <c r="AG156" s="11">
        <v>0.5</v>
      </c>
      <c r="AH156" s="11">
        <v>0.5</v>
      </c>
      <c r="AI156" s="11">
        <v>0</v>
      </c>
      <c r="AJ156" s="11">
        <v>0</v>
      </c>
      <c r="AK156" s="10"/>
    </row>
    <row r="157" spans="1:37" s="12" customFormat="1" x14ac:dyDescent="0.3">
      <c r="A157" s="9">
        <v>155</v>
      </c>
      <c r="B157" s="10" t="s">
        <v>28</v>
      </c>
      <c r="C157" s="10" t="s">
        <v>6</v>
      </c>
      <c r="D157" s="10" t="s">
        <v>63</v>
      </c>
      <c r="E157" s="10" t="s">
        <v>5</v>
      </c>
      <c r="F157" s="10">
        <v>4</v>
      </c>
      <c r="G157" s="11">
        <v>1.3043</v>
      </c>
      <c r="H157" s="10">
        <v>1</v>
      </c>
      <c r="I157" s="11">
        <v>2.35</v>
      </c>
      <c r="J157" s="11">
        <v>2.35</v>
      </c>
      <c r="K157" s="11">
        <v>0</v>
      </c>
      <c r="L157" s="11">
        <v>2</v>
      </c>
      <c r="M157" s="11">
        <v>0.5</v>
      </c>
      <c r="N157" s="11">
        <v>0.5</v>
      </c>
      <c r="O157" s="11">
        <v>0.2</v>
      </c>
      <c r="P157" s="11">
        <v>0</v>
      </c>
      <c r="Q157" s="11">
        <v>0</v>
      </c>
      <c r="R157" s="11">
        <v>0.2</v>
      </c>
      <c r="S157" s="11">
        <v>0.2</v>
      </c>
      <c r="T157" s="11">
        <v>0.3</v>
      </c>
      <c r="U157" s="11">
        <v>0.25</v>
      </c>
      <c r="V157" s="11">
        <v>0.2</v>
      </c>
      <c r="W157" s="11">
        <v>0</v>
      </c>
      <c r="X157" s="11">
        <v>0</v>
      </c>
      <c r="Y157" s="11">
        <v>0.5</v>
      </c>
      <c r="Z157" s="11">
        <v>0.5</v>
      </c>
      <c r="AA157" s="11">
        <v>0</v>
      </c>
      <c r="AB157" s="11">
        <v>0</v>
      </c>
      <c r="AC157" s="11">
        <v>0</v>
      </c>
      <c r="AD157" s="11">
        <v>0.25</v>
      </c>
      <c r="AE157" s="11">
        <v>0.25</v>
      </c>
      <c r="AF157" s="11">
        <v>0.1</v>
      </c>
      <c r="AG157" s="11">
        <v>0.3</v>
      </c>
      <c r="AH157" s="11">
        <v>0.1</v>
      </c>
      <c r="AI157" s="11">
        <v>0</v>
      </c>
      <c r="AJ157" s="11">
        <v>0</v>
      </c>
      <c r="AK157" s="10"/>
    </row>
    <row r="158" spans="1:37" s="12" customFormat="1" x14ac:dyDescent="0.3">
      <c r="A158" s="9">
        <v>156</v>
      </c>
      <c r="B158" s="10" t="s">
        <v>28</v>
      </c>
      <c r="C158" s="10" t="s">
        <v>6</v>
      </c>
      <c r="D158" s="10" t="s">
        <v>60</v>
      </c>
      <c r="E158" s="10" t="s">
        <v>5</v>
      </c>
      <c r="F158" s="10">
        <v>26</v>
      </c>
      <c r="G158" s="11">
        <v>11.798999999999999</v>
      </c>
      <c r="H158" s="10">
        <v>1</v>
      </c>
      <c r="I158" s="11">
        <v>5.0999999999999996</v>
      </c>
      <c r="J158" s="11">
        <v>5.0999999999999996</v>
      </c>
      <c r="K158" s="11">
        <v>0</v>
      </c>
      <c r="L158" s="11">
        <v>2.6</v>
      </c>
      <c r="M158" s="11">
        <v>0.5</v>
      </c>
      <c r="N158" s="11">
        <v>1</v>
      </c>
      <c r="O158" s="11">
        <v>0.5</v>
      </c>
      <c r="P158" s="11">
        <v>0.5</v>
      </c>
      <c r="Q158" s="11">
        <v>0.35</v>
      </c>
      <c r="R158" s="11">
        <v>0.3</v>
      </c>
      <c r="S158" s="11">
        <v>0.5</v>
      </c>
      <c r="T158" s="11">
        <v>0.25</v>
      </c>
      <c r="U158" s="11">
        <v>0.5</v>
      </c>
      <c r="V158" s="11">
        <v>0.5</v>
      </c>
      <c r="W158" s="11">
        <v>0.2</v>
      </c>
      <c r="X158" s="11">
        <v>0</v>
      </c>
      <c r="Y158" s="11">
        <v>0.3</v>
      </c>
      <c r="Z158" s="11">
        <v>0.3</v>
      </c>
      <c r="AA158" s="11">
        <v>0.5</v>
      </c>
      <c r="AB158" s="11">
        <v>0.2</v>
      </c>
      <c r="AC158" s="11">
        <v>0.2</v>
      </c>
      <c r="AD158" s="11">
        <v>0.2</v>
      </c>
      <c r="AE158" s="11">
        <v>0.3</v>
      </c>
      <c r="AF158" s="11">
        <v>0.3</v>
      </c>
      <c r="AG158" s="11">
        <v>0.3</v>
      </c>
      <c r="AH158" s="11">
        <v>0</v>
      </c>
      <c r="AI158" s="11">
        <v>0</v>
      </c>
      <c r="AJ158" s="11">
        <v>0</v>
      </c>
      <c r="AK158" s="10"/>
    </row>
    <row r="159" spans="1:37" s="12" customFormat="1" x14ac:dyDescent="0.3">
      <c r="A159" s="9">
        <v>157</v>
      </c>
      <c r="B159" s="10" t="s">
        <v>28</v>
      </c>
      <c r="C159" s="10" t="s">
        <v>6</v>
      </c>
      <c r="D159" s="10"/>
      <c r="E159" s="10" t="s">
        <v>13</v>
      </c>
      <c r="F159" s="10"/>
      <c r="G159" s="11"/>
      <c r="H159" s="10">
        <v>1</v>
      </c>
      <c r="I159" s="11">
        <v>2.2000000000000002</v>
      </c>
      <c r="J159" s="11">
        <v>2.2000000000000002</v>
      </c>
      <c r="K159" s="11">
        <v>0</v>
      </c>
      <c r="L159" s="11">
        <v>2.6</v>
      </c>
      <c r="M159" s="11">
        <v>0.1</v>
      </c>
      <c r="N159" s="11">
        <v>0.1</v>
      </c>
      <c r="O159" s="11">
        <v>0.1</v>
      </c>
      <c r="P159" s="11">
        <v>0</v>
      </c>
      <c r="Q159" s="11">
        <v>0.1</v>
      </c>
      <c r="R159" s="11">
        <v>0.15</v>
      </c>
      <c r="S159" s="11">
        <v>0.15</v>
      </c>
      <c r="T159" s="11">
        <v>0.1</v>
      </c>
      <c r="U159" s="11">
        <v>0.2</v>
      </c>
      <c r="V159" s="11">
        <v>0.2</v>
      </c>
      <c r="W159" s="11">
        <v>0.5</v>
      </c>
      <c r="X159" s="11">
        <v>0.5</v>
      </c>
      <c r="Y159" s="11">
        <v>0.1</v>
      </c>
      <c r="Z159" s="11">
        <v>0.1</v>
      </c>
      <c r="AA159" s="11">
        <v>0</v>
      </c>
      <c r="AB159" s="11">
        <v>0</v>
      </c>
      <c r="AC159" s="11">
        <v>0.1</v>
      </c>
      <c r="AD159" s="11">
        <v>0.2</v>
      </c>
      <c r="AE159" s="11">
        <v>0.2</v>
      </c>
      <c r="AF159" s="11">
        <v>0.2</v>
      </c>
      <c r="AG159" s="11">
        <v>0.2</v>
      </c>
      <c r="AH159" s="11">
        <v>0.5</v>
      </c>
      <c r="AI159" s="11">
        <v>0.5</v>
      </c>
      <c r="AJ159" s="11">
        <v>0.5</v>
      </c>
      <c r="AK159" s="10"/>
    </row>
    <row r="160" spans="1:37" s="12" customFormat="1" x14ac:dyDescent="0.3">
      <c r="A160" s="9">
        <v>158</v>
      </c>
      <c r="B160" s="10" t="s">
        <v>28</v>
      </c>
      <c r="C160" s="10" t="s">
        <v>7</v>
      </c>
      <c r="D160" s="10" t="s">
        <v>60</v>
      </c>
      <c r="E160" s="10" t="s">
        <v>5</v>
      </c>
      <c r="F160" s="10">
        <v>24</v>
      </c>
      <c r="G160" s="11">
        <v>10.825900000000001</v>
      </c>
      <c r="H160" s="10">
        <v>1</v>
      </c>
      <c r="I160" s="11">
        <v>3.78</v>
      </c>
      <c r="J160" s="11">
        <v>3.78</v>
      </c>
      <c r="K160" s="11">
        <v>0</v>
      </c>
      <c r="L160" s="11">
        <v>3.6</v>
      </c>
      <c r="M160" s="11">
        <v>0.5</v>
      </c>
      <c r="N160" s="11">
        <v>0.48</v>
      </c>
      <c r="O160" s="11">
        <v>0.4</v>
      </c>
      <c r="P160" s="11">
        <v>0.2</v>
      </c>
      <c r="Q160" s="11">
        <v>0.2</v>
      </c>
      <c r="R160" s="11">
        <v>0.3</v>
      </c>
      <c r="S160" s="11">
        <v>0.4</v>
      </c>
      <c r="T160" s="11">
        <v>0.2</v>
      </c>
      <c r="U160" s="11">
        <v>0.5</v>
      </c>
      <c r="V160" s="11">
        <v>0.2</v>
      </c>
      <c r="W160" s="11">
        <v>0.2</v>
      </c>
      <c r="X160" s="11">
        <v>0.2</v>
      </c>
      <c r="Y160" s="11">
        <v>1</v>
      </c>
      <c r="Z160" s="11">
        <v>0.3</v>
      </c>
      <c r="AA160" s="11">
        <v>0.5</v>
      </c>
      <c r="AB160" s="11">
        <v>0.5</v>
      </c>
      <c r="AC160" s="11">
        <v>0.5</v>
      </c>
      <c r="AD160" s="11">
        <v>0.2</v>
      </c>
      <c r="AE160" s="11">
        <v>0.2</v>
      </c>
      <c r="AF160" s="11">
        <v>0.2</v>
      </c>
      <c r="AG160" s="11">
        <v>0.2</v>
      </c>
      <c r="AH160" s="11">
        <v>0</v>
      </c>
      <c r="AI160" s="11">
        <v>0</v>
      </c>
      <c r="AJ160" s="11">
        <v>0</v>
      </c>
      <c r="AK160" s="10"/>
    </row>
    <row r="161" spans="1:37" s="12" customFormat="1" x14ac:dyDescent="0.3">
      <c r="A161" s="9">
        <v>159</v>
      </c>
      <c r="B161" s="10" t="s">
        <v>28</v>
      </c>
      <c r="C161" s="10" t="s">
        <v>7</v>
      </c>
      <c r="D161" s="10" t="s">
        <v>61</v>
      </c>
      <c r="E161" s="10" t="s">
        <v>5</v>
      </c>
      <c r="F161" s="10">
        <v>3</v>
      </c>
      <c r="G161" s="11">
        <v>0.21870000000000001</v>
      </c>
      <c r="H161" s="10">
        <v>2</v>
      </c>
      <c r="I161" s="11">
        <v>1.4</v>
      </c>
      <c r="J161" s="11">
        <v>1.2</v>
      </c>
      <c r="K161" s="11">
        <v>0.2</v>
      </c>
      <c r="L161" s="11">
        <v>2</v>
      </c>
      <c r="M161" s="11">
        <v>0.2</v>
      </c>
      <c r="N161" s="11">
        <v>1</v>
      </c>
      <c r="O161" s="11">
        <v>0.2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0.5</v>
      </c>
      <c r="AE161" s="11">
        <v>0.5</v>
      </c>
      <c r="AF161" s="11">
        <v>0.5</v>
      </c>
      <c r="AG161" s="11">
        <v>0.5</v>
      </c>
      <c r="AH161" s="11">
        <v>0</v>
      </c>
      <c r="AI161" s="11">
        <v>0</v>
      </c>
      <c r="AJ161" s="11">
        <v>0</v>
      </c>
      <c r="AK161" s="10" t="s">
        <v>127</v>
      </c>
    </row>
    <row r="162" spans="1:37" s="12" customFormat="1" x14ac:dyDescent="0.3">
      <c r="A162" s="9">
        <v>160</v>
      </c>
      <c r="B162" s="10" t="s">
        <v>28</v>
      </c>
      <c r="C162" s="10" t="s">
        <v>7</v>
      </c>
      <c r="D162" s="10" t="s">
        <v>63</v>
      </c>
      <c r="E162" s="10" t="s">
        <v>5</v>
      </c>
      <c r="F162" s="10">
        <v>2</v>
      </c>
      <c r="G162" s="11">
        <v>0.36249999999999999</v>
      </c>
      <c r="H162" s="10">
        <v>1</v>
      </c>
      <c r="I162" s="11">
        <v>0.5</v>
      </c>
      <c r="J162" s="11">
        <v>0.5</v>
      </c>
      <c r="K162" s="11">
        <v>0</v>
      </c>
      <c r="L162" s="11">
        <v>0.8</v>
      </c>
      <c r="M162" s="11">
        <v>0</v>
      </c>
      <c r="N162" s="11">
        <v>0</v>
      </c>
      <c r="O162" s="11">
        <v>0</v>
      </c>
      <c r="P162" s="11">
        <v>0</v>
      </c>
      <c r="Q162" s="11">
        <v>0.1</v>
      </c>
      <c r="R162" s="11">
        <v>0.2</v>
      </c>
      <c r="S162" s="11">
        <v>0</v>
      </c>
      <c r="T162" s="11">
        <v>0.2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0.1</v>
      </c>
      <c r="AA162" s="11">
        <v>0.1</v>
      </c>
      <c r="AB162" s="11">
        <v>0</v>
      </c>
      <c r="AC162" s="11">
        <v>0</v>
      </c>
      <c r="AD162" s="11">
        <v>0</v>
      </c>
      <c r="AE162" s="11">
        <v>0.2</v>
      </c>
      <c r="AF162" s="11">
        <v>0.2</v>
      </c>
      <c r="AG162" s="11">
        <v>0.2</v>
      </c>
      <c r="AH162" s="11">
        <v>0</v>
      </c>
      <c r="AI162" s="11">
        <v>0</v>
      </c>
      <c r="AJ162" s="11">
        <v>0</v>
      </c>
      <c r="AK162" s="10"/>
    </row>
    <row r="163" spans="1:37" s="12" customFormat="1" x14ac:dyDescent="0.3">
      <c r="A163" s="9">
        <v>161</v>
      </c>
      <c r="B163" s="10" t="s">
        <v>28</v>
      </c>
      <c r="C163" s="10" t="s">
        <v>8</v>
      </c>
      <c r="D163" s="10" t="s">
        <v>63</v>
      </c>
      <c r="E163" s="10" t="s">
        <v>5</v>
      </c>
      <c r="F163" s="10">
        <v>11</v>
      </c>
      <c r="G163" s="11">
        <v>3.4558</v>
      </c>
      <c r="H163" s="10">
        <v>1</v>
      </c>
      <c r="I163" s="11">
        <v>1.65</v>
      </c>
      <c r="J163" s="11">
        <v>1.65</v>
      </c>
      <c r="K163" s="11">
        <v>0</v>
      </c>
      <c r="L163" s="11">
        <v>0.5</v>
      </c>
      <c r="M163" s="11">
        <v>0.2</v>
      </c>
      <c r="N163" s="11">
        <v>0.2</v>
      </c>
      <c r="O163" s="11">
        <v>0</v>
      </c>
      <c r="P163" s="11">
        <v>0</v>
      </c>
      <c r="Q163" s="11">
        <v>0</v>
      </c>
      <c r="R163" s="11">
        <v>0.15</v>
      </c>
      <c r="S163" s="11">
        <v>0.5</v>
      </c>
      <c r="T163" s="11">
        <v>0.3</v>
      </c>
      <c r="U163" s="11">
        <v>0.3</v>
      </c>
      <c r="V163" s="11">
        <v>0</v>
      </c>
      <c r="W163" s="11">
        <v>0</v>
      </c>
      <c r="X163" s="11">
        <v>0</v>
      </c>
      <c r="Y163" s="11">
        <v>0</v>
      </c>
      <c r="Z163" s="11">
        <v>0.1</v>
      </c>
      <c r="AA163" s="11">
        <v>0</v>
      </c>
      <c r="AB163" s="11">
        <v>0</v>
      </c>
      <c r="AC163" s="11">
        <v>0</v>
      </c>
      <c r="AD163" s="11">
        <v>0.2</v>
      </c>
      <c r="AE163" s="11">
        <v>0.1</v>
      </c>
      <c r="AF163" s="11">
        <v>0</v>
      </c>
      <c r="AG163" s="11">
        <v>0</v>
      </c>
      <c r="AH163" s="11">
        <v>0.1</v>
      </c>
      <c r="AI163" s="11">
        <v>0</v>
      </c>
      <c r="AJ163" s="11">
        <v>0</v>
      </c>
      <c r="AK163" s="10"/>
    </row>
    <row r="164" spans="1:37" s="12" customFormat="1" x14ac:dyDescent="0.3">
      <c r="A164" s="9">
        <v>162</v>
      </c>
      <c r="B164" s="10" t="s">
        <v>28</v>
      </c>
      <c r="C164" s="10" t="s">
        <v>8</v>
      </c>
      <c r="D164" s="10"/>
      <c r="E164" s="10" t="s">
        <v>13</v>
      </c>
      <c r="F164" s="10"/>
      <c r="G164" s="11"/>
      <c r="H164" s="10">
        <v>1</v>
      </c>
      <c r="I164" s="11">
        <v>1.1599999999999999</v>
      </c>
      <c r="J164" s="11">
        <v>1.1599999999999999</v>
      </c>
      <c r="K164" s="11">
        <v>0</v>
      </c>
      <c r="L164" s="11">
        <v>1.68</v>
      </c>
      <c r="M164" s="11">
        <v>0.01</v>
      </c>
      <c r="N164" s="11">
        <v>0.01</v>
      </c>
      <c r="O164" s="11">
        <v>0</v>
      </c>
      <c r="P164" s="11">
        <v>0</v>
      </c>
      <c r="Q164" s="11">
        <v>0</v>
      </c>
      <c r="R164" s="11">
        <v>0.01</v>
      </c>
      <c r="S164" s="11">
        <v>0.02</v>
      </c>
      <c r="T164" s="11">
        <v>0.01</v>
      </c>
      <c r="U164" s="11">
        <v>0.2</v>
      </c>
      <c r="V164" s="11">
        <v>0.3</v>
      </c>
      <c r="W164" s="11">
        <v>0.3</v>
      </c>
      <c r="X164" s="11">
        <v>0.3</v>
      </c>
      <c r="Y164" s="11">
        <v>0.1</v>
      </c>
      <c r="Z164" s="11">
        <v>0.2</v>
      </c>
      <c r="AA164" s="11">
        <v>0.08</v>
      </c>
      <c r="AB164" s="11">
        <v>0</v>
      </c>
      <c r="AC164" s="11">
        <v>0.3</v>
      </c>
      <c r="AD164" s="11">
        <v>0.1</v>
      </c>
      <c r="AE164" s="11">
        <v>0</v>
      </c>
      <c r="AF164" s="11">
        <v>0.3</v>
      </c>
      <c r="AG164" s="11">
        <v>0.2</v>
      </c>
      <c r="AH164" s="11">
        <v>0.1</v>
      </c>
      <c r="AI164" s="11">
        <v>0.2</v>
      </c>
      <c r="AJ164" s="11">
        <v>0.1</v>
      </c>
      <c r="AK164" s="10"/>
    </row>
    <row r="165" spans="1:37" s="12" customFormat="1" x14ac:dyDescent="0.3">
      <c r="A165" s="9">
        <v>163</v>
      </c>
      <c r="B165" s="10" t="s">
        <v>28</v>
      </c>
      <c r="C165" s="10" t="s">
        <v>8</v>
      </c>
      <c r="D165" s="10" t="s">
        <v>60</v>
      </c>
      <c r="E165" s="10" t="s">
        <v>5</v>
      </c>
      <c r="F165" s="10">
        <v>165</v>
      </c>
      <c r="G165" s="11">
        <v>54.985799999999998</v>
      </c>
      <c r="H165" s="10">
        <v>1</v>
      </c>
      <c r="I165" s="11">
        <v>18.899999999999999</v>
      </c>
      <c r="J165" s="11">
        <v>15</v>
      </c>
      <c r="K165" s="11">
        <v>3.9</v>
      </c>
      <c r="L165" s="11">
        <v>19.600000000000001</v>
      </c>
      <c r="M165" s="11">
        <v>2.5</v>
      </c>
      <c r="N165" s="11">
        <v>3</v>
      </c>
      <c r="O165" s="11">
        <v>2.5</v>
      </c>
      <c r="P165" s="11">
        <v>1.5</v>
      </c>
      <c r="Q165" s="11">
        <v>1.5</v>
      </c>
      <c r="R165" s="11">
        <v>2</v>
      </c>
      <c r="S165" s="11">
        <v>1</v>
      </c>
      <c r="T165" s="11">
        <v>2</v>
      </c>
      <c r="U165" s="11">
        <v>2</v>
      </c>
      <c r="V165" s="11">
        <v>0.5</v>
      </c>
      <c r="W165" s="11">
        <v>0.2</v>
      </c>
      <c r="X165" s="11">
        <v>0.2</v>
      </c>
      <c r="Y165" s="11">
        <v>1</v>
      </c>
      <c r="Z165" s="11">
        <v>1.1000000000000001</v>
      </c>
      <c r="AA165" s="11">
        <v>1.5</v>
      </c>
      <c r="AB165" s="11">
        <v>1</v>
      </c>
      <c r="AC165" s="11">
        <v>0.8</v>
      </c>
      <c r="AD165" s="11">
        <v>1.5</v>
      </c>
      <c r="AE165" s="11">
        <v>3.5</v>
      </c>
      <c r="AF165" s="11">
        <v>2.8</v>
      </c>
      <c r="AG165" s="11">
        <v>2.2000000000000002</v>
      </c>
      <c r="AH165" s="11">
        <v>3.5</v>
      </c>
      <c r="AI165" s="11">
        <v>0.5</v>
      </c>
      <c r="AJ165" s="11">
        <v>0.2</v>
      </c>
      <c r="AK165" s="10"/>
    </row>
    <row r="166" spans="1:37" s="12" customFormat="1" x14ac:dyDescent="0.3">
      <c r="A166" s="9">
        <v>164</v>
      </c>
      <c r="B166" s="10" t="s">
        <v>28</v>
      </c>
      <c r="C166" s="10" t="s">
        <v>41</v>
      </c>
      <c r="D166" s="10"/>
      <c r="E166" s="10" t="s">
        <v>13</v>
      </c>
      <c r="F166" s="10"/>
      <c r="G166" s="11"/>
      <c r="H166" s="10">
        <v>1</v>
      </c>
      <c r="I166" s="11">
        <v>3.0499999999999999E-2</v>
      </c>
      <c r="J166" s="11">
        <v>3.0499999999999999E-2</v>
      </c>
      <c r="K166" s="11">
        <v>0</v>
      </c>
      <c r="L166" s="11">
        <v>3.0499999999999999E-2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1.0500000000000001E-2</v>
      </c>
      <c r="W166" s="11">
        <v>0.01</v>
      </c>
      <c r="X166" s="11">
        <v>0.01</v>
      </c>
      <c r="Y166" s="11">
        <v>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0</v>
      </c>
      <c r="AG166" s="11">
        <v>0</v>
      </c>
      <c r="AH166" s="11">
        <v>1.0500000000000001E-2</v>
      </c>
      <c r="AI166" s="11">
        <v>0.01</v>
      </c>
      <c r="AJ166" s="11">
        <v>0.01</v>
      </c>
      <c r="AK166" s="10"/>
    </row>
    <row r="167" spans="1:37" s="12" customFormat="1" x14ac:dyDescent="0.3">
      <c r="A167" s="9">
        <v>165</v>
      </c>
      <c r="B167" s="10" t="s">
        <v>28</v>
      </c>
      <c r="C167" s="10" t="s">
        <v>71</v>
      </c>
      <c r="D167" s="10"/>
      <c r="E167" s="10" t="s">
        <v>13</v>
      </c>
      <c r="F167" s="10"/>
      <c r="G167" s="11"/>
      <c r="H167" s="10">
        <v>1</v>
      </c>
      <c r="I167" s="11">
        <v>0.24</v>
      </c>
      <c r="J167" s="11">
        <v>0.24</v>
      </c>
      <c r="K167" s="11">
        <v>0</v>
      </c>
      <c r="L167" s="11">
        <v>0.21</v>
      </c>
      <c r="M167" s="11">
        <v>0.05</v>
      </c>
      <c r="N167" s="11">
        <v>0</v>
      </c>
      <c r="O167" s="11">
        <v>0</v>
      </c>
      <c r="P167" s="11">
        <v>0</v>
      </c>
      <c r="Q167" s="11">
        <v>0</v>
      </c>
      <c r="R167" s="11">
        <v>0.01</v>
      </c>
      <c r="S167" s="11">
        <v>0.01</v>
      </c>
      <c r="T167" s="11">
        <v>0.01</v>
      </c>
      <c r="U167" s="11">
        <v>0.01</v>
      </c>
      <c r="V167" s="11">
        <v>0.05</v>
      </c>
      <c r="W167" s="11">
        <v>0.05</v>
      </c>
      <c r="X167" s="11">
        <v>0.05</v>
      </c>
      <c r="Y167" s="11">
        <v>0.01</v>
      </c>
      <c r="Z167" s="11">
        <v>0.01</v>
      </c>
      <c r="AA167" s="11">
        <v>0</v>
      </c>
      <c r="AB167" s="11">
        <v>0</v>
      </c>
      <c r="AC167" s="11">
        <v>0</v>
      </c>
      <c r="AD167" s="11">
        <v>0.01</v>
      </c>
      <c r="AE167" s="11">
        <v>0.01</v>
      </c>
      <c r="AF167" s="11">
        <v>0.01</v>
      </c>
      <c r="AG167" s="11">
        <v>0.01</v>
      </c>
      <c r="AH167" s="11">
        <v>0.05</v>
      </c>
      <c r="AI167" s="11">
        <v>0.05</v>
      </c>
      <c r="AJ167" s="11">
        <v>0.05</v>
      </c>
      <c r="AK167" s="10"/>
    </row>
    <row r="168" spans="1:37" s="12" customFormat="1" x14ac:dyDescent="0.3">
      <c r="A168" s="9">
        <v>166</v>
      </c>
      <c r="B168" s="10" t="s">
        <v>28</v>
      </c>
      <c r="C168" s="10" t="s">
        <v>44</v>
      </c>
      <c r="D168" s="10"/>
      <c r="E168" s="10" t="s">
        <v>13</v>
      </c>
      <c r="F168" s="10"/>
      <c r="G168" s="11"/>
      <c r="H168" s="10">
        <v>1</v>
      </c>
      <c r="I168" s="11">
        <v>0.22</v>
      </c>
      <c r="J168" s="11">
        <v>0.22</v>
      </c>
      <c r="K168" s="11">
        <v>0</v>
      </c>
      <c r="L168" s="11">
        <v>0.21</v>
      </c>
      <c r="M168" s="11">
        <v>0.01</v>
      </c>
      <c r="N168" s="11">
        <v>0</v>
      </c>
      <c r="O168" s="11">
        <v>0</v>
      </c>
      <c r="P168" s="11">
        <v>0.01</v>
      </c>
      <c r="Q168" s="11">
        <v>0.01</v>
      </c>
      <c r="R168" s="11">
        <v>0</v>
      </c>
      <c r="S168" s="11">
        <v>0</v>
      </c>
      <c r="T168" s="11">
        <v>0.02</v>
      </c>
      <c r="U168" s="11">
        <v>0.02</v>
      </c>
      <c r="V168" s="11">
        <v>0.05</v>
      </c>
      <c r="W168" s="11">
        <v>0.05</v>
      </c>
      <c r="X168" s="11">
        <v>0.05</v>
      </c>
      <c r="Y168" s="11">
        <v>0.01</v>
      </c>
      <c r="Z168" s="11">
        <v>0</v>
      </c>
      <c r="AA168" s="11">
        <v>0</v>
      </c>
      <c r="AB168" s="11">
        <v>0</v>
      </c>
      <c r="AC168" s="11">
        <v>0.01</v>
      </c>
      <c r="AD168" s="11">
        <v>0</v>
      </c>
      <c r="AE168" s="11">
        <v>0</v>
      </c>
      <c r="AF168" s="11">
        <v>0.02</v>
      </c>
      <c r="AG168" s="11">
        <v>0.02</v>
      </c>
      <c r="AH168" s="11">
        <v>0.05</v>
      </c>
      <c r="AI168" s="11">
        <v>0.05</v>
      </c>
      <c r="AJ168" s="11">
        <v>0.05</v>
      </c>
      <c r="AK168" s="10"/>
    </row>
    <row r="169" spans="1:37" s="12" customFormat="1" x14ac:dyDescent="0.3">
      <c r="A169" s="9">
        <v>167</v>
      </c>
      <c r="B169" s="10" t="s">
        <v>28</v>
      </c>
      <c r="C169" s="10" t="s">
        <v>21</v>
      </c>
      <c r="D169" s="10" t="s">
        <v>63</v>
      </c>
      <c r="E169" s="10" t="s">
        <v>5</v>
      </c>
      <c r="F169" s="10">
        <v>1</v>
      </c>
      <c r="G169" s="11">
        <v>5.2299999999999999E-2</v>
      </c>
      <c r="H169" s="10">
        <v>1</v>
      </c>
      <c r="I169" s="11">
        <v>0.1</v>
      </c>
      <c r="J169" s="11">
        <v>0.1</v>
      </c>
      <c r="K169" s="11">
        <v>0</v>
      </c>
      <c r="L169" s="11">
        <v>0.1</v>
      </c>
      <c r="M169" s="11">
        <v>0.1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0.1</v>
      </c>
      <c r="AH169" s="11">
        <v>0</v>
      </c>
      <c r="AI169" s="11">
        <v>0</v>
      </c>
      <c r="AJ169" s="11">
        <v>0</v>
      </c>
      <c r="AK169" s="10"/>
    </row>
    <row r="170" spans="1:37" s="12" customFormat="1" x14ac:dyDescent="0.3">
      <c r="A170" s="9">
        <v>168</v>
      </c>
      <c r="B170" s="10" t="s">
        <v>28</v>
      </c>
      <c r="C170" s="10" t="s">
        <v>21</v>
      </c>
      <c r="D170" s="10" t="s">
        <v>60</v>
      </c>
      <c r="E170" s="10" t="s">
        <v>5</v>
      </c>
      <c r="F170" s="10">
        <v>43</v>
      </c>
      <c r="G170" s="11">
        <v>15.4353</v>
      </c>
      <c r="H170" s="10">
        <v>1</v>
      </c>
      <c r="I170" s="11">
        <v>14</v>
      </c>
      <c r="J170" s="11">
        <v>10</v>
      </c>
      <c r="K170" s="11">
        <v>4</v>
      </c>
      <c r="L170" s="11">
        <v>11</v>
      </c>
      <c r="M170" s="11">
        <v>1</v>
      </c>
      <c r="N170" s="11">
        <v>2</v>
      </c>
      <c r="O170" s="11">
        <v>2</v>
      </c>
      <c r="P170" s="11">
        <v>1</v>
      </c>
      <c r="Q170" s="11">
        <v>1</v>
      </c>
      <c r="R170" s="11">
        <v>1</v>
      </c>
      <c r="S170" s="11">
        <v>1.5</v>
      </c>
      <c r="T170" s="11">
        <v>1.5</v>
      </c>
      <c r="U170" s="11">
        <v>1.5</v>
      </c>
      <c r="V170" s="11">
        <v>0.5</v>
      </c>
      <c r="W170" s="11">
        <v>0.5</v>
      </c>
      <c r="X170" s="11">
        <v>0.5</v>
      </c>
      <c r="Y170" s="11">
        <v>2</v>
      </c>
      <c r="Z170" s="11">
        <v>2</v>
      </c>
      <c r="AA170" s="11">
        <v>1</v>
      </c>
      <c r="AB170" s="11">
        <v>1</v>
      </c>
      <c r="AC170" s="11">
        <v>1</v>
      </c>
      <c r="AD170" s="11">
        <v>0.5</v>
      </c>
      <c r="AE170" s="11">
        <v>0.5</v>
      </c>
      <c r="AF170" s="11">
        <v>0.5</v>
      </c>
      <c r="AG170" s="11">
        <v>1</v>
      </c>
      <c r="AH170" s="11">
        <v>0.5</v>
      </c>
      <c r="AI170" s="11">
        <v>0.5</v>
      </c>
      <c r="AJ170" s="11">
        <v>0.5</v>
      </c>
      <c r="AK170" s="10"/>
    </row>
    <row r="171" spans="1:37" s="12" customFormat="1" x14ac:dyDescent="0.3">
      <c r="A171" s="9">
        <v>169</v>
      </c>
      <c r="B171" s="10" t="s">
        <v>28</v>
      </c>
      <c r="C171" s="10" t="s">
        <v>45</v>
      </c>
      <c r="D171" s="10"/>
      <c r="E171" s="10" t="s">
        <v>13</v>
      </c>
      <c r="F171" s="10"/>
      <c r="G171" s="11"/>
      <c r="H171" s="10">
        <v>1</v>
      </c>
      <c r="I171" s="11">
        <v>0.06</v>
      </c>
      <c r="J171" s="11">
        <v>0.06</v>
      </c>
      <c r="K171" s="11">
        <v>0</v>
      </c>
      <c r="L171" s="11">
        <v>0.05</v>
      </c>
      <c r="M171" s="11">
        <v>5.0000000000000001E-3</v>
      </c>
      <c r="N171" s="11">
        <v>5.0000000000000001E-3</v>
      </c>
      <c r="O171" s="11">
        <v>0</v>
      </c>
      <c r="P171" s="11">
        <v>0</v>
      </c>
      <c r="Q171" s="11">
        <v>5.0000000000000001E-3</v>
      </c>
      <c r="R171" s="11">
        <v>5.0000000000000001E-3</v>
      </c>
      <c r="S171" s="11">
        <v>0</v>
      </c>
      <c r="T171" s="11">
        <v>0</v>
      </c>
      <c r="U171" s="11">
        <v>0.01</v>
      </c>
      <c r="V171" s="11">
        <v>0.01</v>
      </c>
      <c r="W171" s="11">
        <v>0.01</v>
      </c>
      <c r="X171" s="11">
        <v>0.01</v>
      </c>
      <c r="Y171" s="11">
        <v>0</v>
      </c>
      <c r="Z171" s="11">
        <v>0</v>
      </c>
      <c r="AA171" s="11">
        <v>0</v>
      </c>
      <c r="AB171" s="11">
        <v>0</v>
      </c>
      <c r="AC171" s="11">
        <v>5.0000000000000001E-3</v>
      </c>
      <c r="AD171" s="11">
        <v>5.0000000000000001E-3</v>
      </c>
      <c r="AE171" s="11">
        <v>0</v>
      </c>
      <c r="AF171" s="11">
        <v>0</v>
      </c>
      <c r="AG171" s="11">
        <v>0.01</v>
      </c>
      <c r="AH171" s="11">
        <v>0.01</v>
      </c>
      <c r="AI171" s="11">
        <v>0.01</v>
      </c>
      <c r="AJ171" s="11">
        <v>0.01</v>
      </c>
      <c r="AK171" s="10"/>
    </row>
    <row r="172" spans="1:37" s="12" customFormat="1" x14ac:dyDescent="0.3">
      <c r="A172" s="9">
        <v>170</v>
      </c>
      <c r="B172" s="10" t="s">
        <v>28</v>
      </c>
      <c r="C172" s="10" t="s">
        <v>46</v>
      </c>
      <c r="D172" s="10"/>
      <c r="E172" s="10" t="s">
        <v>13</v>
      </c>
      <c r="F172" s="10"/>
      <c r="G172" s="11"/>
      <c r="H172" s="10">
        <v>1</v>
      </c>
      <c r="I172" s="11">
        <v>6.5000000000000002E-2</v>
      </c>
      <c r="J172" s="11">
        <v>6.5000000000000002E-2</v>
      </c>
      <c r="K172" s="11">
        <v>0</v>
      </c>
      <c r="L172" s="11">
        <v>0.13</v>
      </c>
      <c r="M172" s="11">
        <v>0.01</v>
      </c>
      <c r="N172" s="11">
        <v>0.01</v>
      </c>
      <c r="O172" s="11">
        <v>0.01</v>
      </c>
      <c r="P172" s="11">
        <v>0</v>
      </c>
      <c r="Q172" s="11">
        <v>0</v>
      </c>
      <c r="R172" s="11">
        <v>0</v>
      </c>
      <c r="S172" s="11">
        <v>5.0000000000000001E-3</v>
      </c>
      <c r="T172" s="11">
        <v>0</v>
      </c>
      <c r="U172" s="11">
        <v>0</v>
      </c>
      <c r="V172" s="11">
        <v>0.01</v>
      </c>
      <c r="W172" s="11">
        <v>0.01</v>
      </c>
      <c r="X172" s="11">
        <v>0.01</v>
      </c>
      <c r="Y172" s="11">
        <v>0.01</v>
      </c>
      <c r="Z172" s="11">
        <v>0.02</v>
      </c>
      <c r="AA172" s="11">
        <v>0.03</v>
      </c>
      <c r="AB172" s="11">
        <v>0</v>
      </c>
      <c r="AC172" s="11">
        <v>0</v>
      </c>
      <c r="AD172" s="11">
        <v>0</v>
      </c>
      <c r="AE172" s="11">
        <v>0.01</v>
      </c>
      <c r="AF172" s="11">
        <v>0</v>
      </c>
      <c r="AG172" s="11">
        <v>0</v>
      </c>
      <c r="AH172" s="11">
        <v>0.02</v>
      </c>
      <c r="AI172" s="11">
        <v>1.4999999999999999E-2</v>
      </c>
      <c r="AJ172" s="11">
        <v>2.5000000000000001E-2</v>
      </c>
      <c r="AK172" s="10"/>
    </row>
    <row r="173" spans="1:37" s="18" customFormat="1" x14ac:dyDescent="0.3">
      <c r="A173" s="24" t="s">
        <v>32</v>
      </c>
      <c r="B173" s="25"/>
      <c r="C173" s="25"/>
      <c r="D173" s="25"/>
      <c r="E173" s="26"/>
      <c r="F173" s="14">
        <f>SUM(F3:F172)</f>
        <v>2309</v>
      </c>
      <c r="G173" s="15">
        <f>SUM(G3:G172)</f>
        <v>500.09510000000012</v>
      </c>
      <c r="H173" s="15"/>
      <c r="I173" s="15">
        <f t="shared" ref="I173:AJ173" si="0">SUM(I3:I172)</f>
        <v>950.76909999999964</v>
      </c>
      <c r="J173" s="15">
        <f t="shared" si="0"/>
        <v>896.37909999999965</v>
      </c>
      <c r="K173" s="15">
        <f t="shared" si="0"/>
        <v>54.39</v>
      </c>
      <c r="L173" s="15">
        <f t="shared" si="0"/>
        <v>1013.6550000000001</v>
      </c>
      <c r="M173" s="15">
        <f t="shared" si="0"/>
        <v>66.539500000000018</v>
      </c>
      <c r="N173" s="15">
        <f t="shared" si="0"/>
        <v>75.067600000000027</v>
      </c>
      <c r="O173" s="15">
        <f t="shared" si="0"/>
        <v>66.951500000000024</v>
      </c>
      <c r="P173" s="15">
        <f t="shared" si="0"/>
        <v>70.053599999999989</v>
      </c>
      <c r="Q173" s="15">
        <f t="shared" si="0"/>
        <v>76.69489999999999</v>
      </c>
      <c r="R173" s="15">
        <f t="shared" si="0"/>
        <v>78.94550000000001</v>
      </c>
      <c r="S173" s="15">
        <f t="shared" si="0"/>
        <v>81.543199999999985</v>
      </c>
      <c r="T173" s="15">
        <f t="shared" si="0"/>
        <v>87.456700000000012</v>
      </c>
      <c r="U173" s="15">
        <f t="shared" si="0"/>
        <v>87.061600000000013</v>
      </c>
      <c r="V173" s="15">
        <f t="shared" si="0"/>
        <v>103.12199999999997</v>
      </c>
      <c r="W173" s="15">
        <f t="shared" si="0"/>
        <v>78.885400000000047</v>
      </c>
      <c r="X173" s="15">
        <f t="shared" si="0"/>
        <v>78.44759999999998</v>
      </c>
      <c r="Y173" s="15">
        <f t="shared" si="0"/>
        <v>74.214999999999989</v>
      </c>
      <c r="Z173" s="15">
        <f t="shared" si="0"/>
        <v>72.77109999999999</v>
      </c>
      <c r="AA173" s="15">
        <f t="shared" si="0"/>
        <v>69.198500000000038</v>
      </c>
      <c r="AB173" s="15">
        <f t="shared" si="0"/>
        <v>76.660000000000039</v>
      </c>
      <c r="AC173" s="15">
        <f t="shared" si="0"/>
        <v>86.355000000000018</v>
      </c>
      <c r="AD173" s="15">
        <f t="shared" si="0"/>
        <v>87.143199999999993</v>
      </c>
      <c r="AE173" s="15">
        <f t="shared" si="0"/>
        <v>88.562600000000046</v>
      </c>
      <c r="AF173" s="15">
        <f t="shared" si="0"/>
        <v>95.327600000000018</v>
      </c>
      <c r="AG173" s="15">
        <f t="shared" si="0"/>
        <v>88.712400000000017</v>
      </c>
      <c r="AH173" s="15">
        <f t="shared" si="0"/>
        <v>106.27139999999996</v>
      </c>
      <c r="AI173" s="15">
        <f t="shared" si="0"/>
        <v>87.546000000000006</v>
      </c>
      <c r="AJ173" s="15">
        <f t="shared" si="0"/>
        <v>80.892199999999974</v>
      </c>
      <c r="AK173" s="17"/>
    </row>
  </sheetData>
  <mergeCells count="1">
    <mergeCell ref="A173:E173"/>
  </mergeCells>
  <pageMargins left="0.78740157480314965" right="0.59055118110236227" top="0.98425196850393704" bottom="0.39370078740157483" header="0.59055118110236227" footer="0.19685039370078741"/>
  <pageSetup paperSize="9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zoomScaleNormal="100" workbookViewId="0">
      <selection activeCell="B11" sqref="B11"/>
    </sheetView>
  </sheetViews>
  <sheetFormatPr defaultColWidth="8.875" defaultRowHeight="20.25" x14ac:dyDescent="0.25"/>
  <cols>
    <col min="1" max="1" width="5.25" style="16" customWidth="1"/>
    <col min="2" max="2" width="19.625" style="2" customWidth="1"/>
    <col min="3" max="3" width="10.625" style="2" customWidth="1"/>
    <col min="4" max="4" width="14.75" style="2" customWidth="1"/>
    <col min="5" max="5" width="9.125" style="3" customWidth="1"/>
    <col min="6" max="6" width="9.875" style="4" customWidth="1"/>
    <col min="7" max="8" width="11.75" style="4" customWidth="1"/>
    <col min="9" max="10" width="13" style="4" customWidth="1"/>
    <col min="11" max="16384" width="8.875" style="2"/>
  </cols>
  <sheetData>
    <row r="1" spans="1:10" x14ac:dyDescent="0.25">
      <c r="A1" s="1" t="s">
        <v>128</v>
      </c>
    </row>
    <row r="2" spans="1:10" s="19" customFormat="1" ht="64.900000000000006" customHeight="1" x14ac:dyDescent="0.25">
      <c r="A2" s="5" t="s">
        <v>0</v>
      </c>
      <c r="B2" s="5" t="s">
        <v>29</v>
      </c>
      <c r="C2" s="5" t="s">
        <v>57</v>
      </c>
      <c r="D2" s="5" t="s">
        <v>58</v>
      </c>
      <c r="E2" s="6" t="s">
        <v>50</v>
      </c>
      <c r="F2" s="5" t="s">
        <v>51</v>
      </c>
      <c r="G2" s="5" t="s">
        <v>30</v>
      </c>
      <c r="H2" s="5" t="s">
        <v>31</v>
      </c>
      <c r="I2" s="5" t="s">
        <v>53</v>
      </c>
      <c r="J2" s="5" t="s">
        <v>2</v>
      </c>
    </row>
    <row r="3" spans="1:10" s="12" customFormat="1" x14ac:dyDescent="0.3">
      <c r="A3" s="9">
        <v>1</v>
      </c>
      <c r="B3" s="10" t="s">
        <v>54</v>
      </c>
      <c r="C3" s="10" t="s">
        <v>62</v>
      </c>
      <c r="D3" s="10" t="s">
        <v>5</v>
      </c>
      <c r="E3" s="10">
        <v>1</v>
      </c>
      <c r="F3" s="11">
        <v>0.12</v>
      </c>
      <c r="G3" s="11">
        <v>1.39</v>
      </c>
      <c r="H3" s="11">
        <v>1.5</v>
      </c>
      <c r="I3" s="11">
        <v>1.39</v>
      </c>
      <c r="J3" s="11">
        <v>0</v>
      </c>
    </row>
    <row r="4" spans="1:10" s="12" customFormat="1" x14ac:dyDescent="0.3">
      <c r="A4" s="9">
        <v>2</v>
      </c>
      <c r="B4" s="10" t="s">
        <v>33</v>
      </c>
      <c r="C4" s="10" t="s">
        <v>72</v>
      </c>
      <c r="D4" s="10" t="s">
        <v>13</v>
      </c>
      <c r="E4" s="10">
        <v>0</v>
      </c>
      <c r="F4" s="11">
        <v>0</v>
      </c>
      <c r="G4" s="11">
        <v>2.72</v>
      </c>
      <c r="H4" s="11">
        <v>3.4140000000000001</v>
      </c>
      <c r="I4" s="11">
        <v>2.72</v>
      </c>
      <c r="J4" s="11">
        <v>0</v>
      </c>
    </row>
    <row r="5" spans="1:10" s="12" customFormat="1" x14ac:dyDescent="0.3">
      <c r="A5" s="9">
        <v>3</v>
      </c>
      <c r="B5" s="10" t="s">
        <v>98</v>
      </c>
      <c r="C5" s="10" t="s">
        <v>72</v>
      </c>
      <c r="D5" s="10" t="s">
        <v>13</v>
      </c>
      <c r="E5" s="10">
        <v>0</v>
      </c>
      <c r="F5" s="11">
        <v>0</v>
      </c>
      <c r="G5" s="11">
        <v>1.1825999999999999</v>
      </c>
      <c r="H5" s="11">
        <v>1.3108</v>
      </c>
      <c r="I5" s="11">
        <v>1.1825999999999999</v>
      </c>
      <c r="J5" s="11">
        <v>0</v>
      </c>
    </row>
    <row r="6" spans="1:10" s="12" customFormat="1" x14ac:dyDescent="0.3">
      <c r="A6" s="9">
        <v>4</v>
      </c>
      <c r="B6" s="10" t="s">
        <v>34</v>
      </c>
      <c r="C6" s="10" t="s">
        <v>72</v>
      </c>
      <c r="D6" s="10" t="s">
        <v>13</v>
      </c>
      <c r="E6" s="10">
        <v>0</v>
      </c>
      <c r="F6" s="11">
        <v>0</v>
      </c>
      <c r="G6" s="11">
        <v>0.32</v>
      </c>
      <c r="H6" s="11">
        <v>0.31</v>
      </c>
      <c r="I6" s="11">
        <v>0.32</v>
      </c>
      <c r="J6" s="11">
        <v>0</v>
      </c>
    </row>
    <row r="7" spans="1:10" s="12" customFormat="1" x14ac:dyDescent="0.3">
      <c r="A7" s="9">
        <v>5</v>
      </c>
      <c r="B7" s="10" t="s">
        <v>12</v>
      </c>
      <c r="C7" s="10" t="s">
        <v>72</v>
      </c>
      <c r="D7" s="10" t="s">
        <v>13</v>
      </c>
      <c r="E7" s="10">
        <v>0</v>
      </c>
      <c r="F7" s="11">
        <v>0</v>
      </c>
      <c r="G7" s="11">
        <v>22.909500000000001</v>
      </c>
      <c r="H7" s="11">
        <v>23.409799999999997</v>
      </c>
      <c r="I7" s="11">
        <v>22.909500000000001</v>
      </c>
      <c r="J7" s="11">
        <v>0</v>
      </c>
    </row>
    <row r="8" spans="1:10" s="12" customFormat="1" x14ac:dyDescent="0.3">
      <c r="A8" s="9"/>
      <c r="B8" s="10" t="s">
        <v>12</v>
      </c>
      <c r="C8" s="10" t="s">
        <v>60</v>
      </c>
      <c r="D8" s="10" t="s">
        <v>5</v>
      </c>
      <c r="E8" s="10">
        <v>5</v>
      </c>
      <c r="F8" s="11">
        <v>1.365</v>
      </c>
      <c r="G8" s="11">
        <v>1.5779999999999998</v>
      </c>
      <c r="H8" s="11">
        <v>1.5249999999999999</v>
      </c>
      <c r="I8" s="11">
        <v>1.5779999999999998</v>
      </c>
      <c r="J8" s="11">
        <v>0</v>
      </c>
    </row>
    <row r="9" spans="1:10" s="12" customFormat="1" x14ac:dyDescent="0.3">
      <c r="A9" s="9">
        <v>6</v>
      </c>
      <c r="B9" s="10" t="s">
        <v>35</v>
      </c>
      <c r="C9" s="10" t="s">
        <v>72</v>
      </c>
      <c r="D9" s="10" t="s">
        <v>13</v>
      </c>
      <c r="E9" s="10">
        <v>0</v>
      </c>
      <c r="F9" s="11">
        <v>0</v>
      </c>
      <c r="G9" s="11">
        <v>1.4569999999999999</v>
      </c>
      <c r="H9" s="11">
        <v>2.2200000000000002</v>
      </c>
      <c r="I9" s="11">
        <v>1.4569999999999999</v>
      </c>
      <c r="J9" s="11">
        <v>0</v>
      </c>
    </row>
    <row r="10" spans="1:10" s="12" customFormat="1" x14ac:dyDescent="0.3">
      <c r="A10" s="9">
        <v>7</v>
      </c>
      <c r="B10" s="10" t="s">
        <v>36</v>
      </c>
      <c r="C10" s="10" t="s">
        <v>72</v>
      </c>
      <c r="D10" s="10" t="s">
        <v>13</v>
      </c>
      <c r="E10" s="10">
        <v>0</v>
      </c>
      <c r="F10" s="11">
        <v>0</v>
      </c>
      <c r="G10" s="11">
        <v>2.1421000000000001</v>
      </c>
      <c r="H10" s="11">
        <v>2.222</v>
      </c>
      <c r="I10" s="11">
        <v>2.1421000000000001</v>
      </c>
      <c r="J10" s="11">
        <v>0</v>
      </c>
    </row>
    <row r="11" spans="1:10" s="12" customFormat="1" x14ac:dyDescent="0.3">
      <c r="A11" s="9">
        <v>8</v>
      </c>
      <c r="B11" s="10" t="s">
        <v>99</v>
      </c>
      <c r="C11" s="10" t="s">
        <v>72</v>
      </c>
      <c r="D11" s="10" t="s">
        <v>13</v>
      </c>
      <c r="E11" s="10">
        <v>0</v>
      </c>
      <c r="F11" s="11">
        <v>0</v>
      </c>
      <c r="G11" s="11">
        <v>14.907999999999999</v>
      </c>
      <c r="H11" s="11">
        <v>15.45</v>
      </c>
      <c r="I11" s="11">
        <v>14.907999999999999</v>
      </c>
      <c r="J11" s="11">
        <v>0</v>
      </c>
    </row>
    <row r="12" spans="1:10" s="12" customFormat="1" x14ac:dyDescent="0.3">
      <c r="A12" s="9">
        <v>9</v>
      </c>
      <c r="B12" s="10" t="s">
        <v>14</v>
      </c>
      <c r="C12" s="10" t="s">
        <v>72</v>
      </c>
      <c r="D12" s="10" t="s">
        <v>13</v>
      </c>
      <c r="E12" s="10">
        <v>0</v>
      </c>
      <c r="F12" s="11">
        <v>0</v>
      </c>
      <c r="G12" s="11">
        <v>19.755000000000003</v>
      </c>
      <c r="H12" s="11">
        <v>20.260000000000002</v>
      </c>
      <c r="I12" s="11">
        <v>19.755000000000003</v>
      </c>
      <c r="J12" s="11">
        <v>0</v>
      </c>
    </row>
    <row r="13" spans="1:10" s="12" customFormat="1" x14ac:dyDescent="0.3">
      <c r="A13" s="9">
        <v>10</v>
      </c>
      <c r="B13" s="10" t="s">
        <v>37</v>
      </c>
      <c r="C13" s="10" t="s">
        <v>72</v>
      </c>
      <c r="D13" s="10" t="s">
        <v>13</v>
      </c>
      <c r="E13" s="10">
        <v>0</v>
      </c>
      <c r="F13" s="11">
        <v>0</v>
      </c>
      <c r="G13" s="11">
        <v>18.72</v>
      </c>
      <c r="H13" s="11">
        <v>21.105</v>
      </c>
      <c r="I13" s="11">
        <v>18.72</v>
      </c>
      <c r="J13" s="11">
        <v>0</v>
      </c>
    </row>
    <row r="14" spans="1:10" s="12" customFormat="1" x14ac:dyDescent="0.3">
      <c r="A14" s="9">
        <v>11</v>
      </c>
      <c r="B14" s="10" t="s">
        <v>38</v>
      </c>
      <c r="C14" s="10" t="s">
        <v>72</v>
      </c>
      <c r="D14" s="10" t="s">
        <v>13</v>
      </c>
      <c r="E14" s="10">
        <v>0</v>
      </c>
      <c r="F14" s="11">
        <v>0</v>
      </c>
      <c r="G14" s="11">
        <v>1.4335</v>
      </c>
      <c r="H14" s="11">
        <v>1.6930000000000001</v>
      </c>
      <c r="I14" s="11">
        <v>1.4335</v>
      </c>
      <c r="J14" s="11">
        <v>0</v>
      </c>
    </row>
    <row r="15" spans="1:10" s="12" customFormat="1" x14ac:dyDescent="0.3">
      <c r="A15" s="9">
        <v>12</v>
      </c>
      <c r="B15" s="10" t="s">
        <v>70</v>
      </c>
      <c r="C15" s="10" t="s">
        <v>72</v>
      </c>
      <c r="D15" s="10" t="s">
        <v>13</v>
      </c>
      <c r="E15" s="10">
        <v>0</v>
      </c>
      <c r="F15" s="11">
        <v>0</v>
      </c>
      <c r="G15" s="11">
        <v>12.93</v>
      </c>
      <c r="H15" s="11">
        <v>13.21</v>
      </c>
      <c r="I15" s="11">
        <v>12.93</v>
      </c>
      <c r="J15" s="11">
        <v>0</v>
      </c>
    </row>
    <row r="16" spans="1:10" s="12" customFormat="1" x14ac:dyDescent="0.3">
      <c r="A16" s="9">
        <v>13</v>
      </c>
      <c r="B16" s="10" t="s">
        <v>55</v>
      </c>
      <c r="C16" s="10" t="s">
        <v>72</v>
      </c>
      <c r="D16" s="10" t="s">
        <v>13</v>
      </c>
      <c r="E16" s="10">
        <v>0</v>
      </c>
      <c r="F16" s="11">
        <v>0</v>
      </c>
      <c r="G16" s="11">
        <v>27.032999999999998</v>
      </c>
      <c r="H16" s="11">
        <v>28.974999999999998</v>
      </c>
      <c r="I16" s="11">
        <v>27.032999999999998</v>
      </c>
      <c r="J16" s="11">
        <v>0</v>
      </c>
    </row>
    <row r="17" spans="1:10" s="12" customFormat="1" x14ac:dyDescent="0.3">
      <c r="A17" s="9">
        <v>14</v>
      </c>
      <c r="B17" s="10" t="s">
        <v>100</v>
      </c>
      <c r="C17" s="10" t="s">
        <v>72</v>
      </c>
      <c r="D17" s="10" t="s">
        <v>13</v>
      </c>
      <c r="E17" s="10">
        <v>0</v>
      </c>
      <c r="F17" s="11">
        <v>0</v>
      </c>
      <c r="G17" s="11">
        <v>4.0519999999999996</v>
      </c>
      <c r="H17" s="11">
        <v>4.47</v>
      </c>
      <c r="I17" s="11">
        <v>4.0519999999999996</v>
      </c>
      <c r="J17" s="11">
        <v>0</v>
      </c>
    </row>
    <row r="18" spans="1:10" s="12" customFormat="1" x14ac:dyDescent="0.3">
      <c r="A18" s="9">
        <v>15</v>
      </c>
      <c r="B18" s="10" t="s">
        <v>10</v>
      </c>
      <c r="C18" s="10" t="s">
        <v>60</v>
      </c>
      <c r="D18" s="10" t="s">
        <v>5</v>
      </c>
      <c r="E18" s="10">
        <v>6</v>
      </c>
      <c r="F18" s="11">
        <v>2.6779999999999999</v>
      </c>
      <c r="G18" s="11">
        <v>1.367</v>
      </c>
      <c r="H18" s="11">
        <v>1.212</v>
      </c>
      <c r="I18" s="11">
        <v>1.367</v>
      </c>
      <c r="J18" s="11">
        <v>0</v>
      </c>
    </row>
    <row r="19" spans="1:10" s="12" customFormat="1" x14ac:dyDescent="0.3">
      <c r="A19" s="9">
        <v>16</v>
      </c>
      <c r="B19" s="10" t="s">
        <v>101</v>
      </c>
      <c r="C19" s="10" t="s">
        <v>60</v>
      </c>
      <c r="D19" s="10" t="s">
        <v>5</v>
      </c>
      <c r="E19" s="10">
        <v>65</v>
      </c>
      <c r="F19" s="11">
        <v>12.401300000000001</v>
      </c>
      <c r="G19" s="11">
        <v>3.5430000000000001</v>
      </c>
      <c r="H19" s="11">
        <v>3.673</v>
      </c>
      <c r="I19" s="11">
        <v>3.5430000000000001</v>
      </c>
      <c r="J19" s="11">
        <v>0</v>
      </c>
    </row>
    <row r="20" spans="1:10" s="12" customFormat="1" x14ac:dyDescent="0.3">
      <c r="A20" s="9">
        <v>17</v>
      </c>
      <c r="B20" s="10" t="s">
        <v>15</v>
      </c>
      <c r="C20" s="10" t="s">
        <v>60</v>
      </c>
      <c r="D20" s="10" t="s">
        <v>5</v>
      </c>
      <c r="E20" s="10">
        <v>1</v>
      </c>
      <c r="F20" s="11">
        <v>2.7</v>
      </c>
      <c r="G20" s="11">
        <v>0.4</v>
      </c>
      <c r="H20" s="11">
        <v>0.49</v>
      </c>
      <c r="I20" s="11">
        <v>0.4</v>
      </c>
      <c r="J20" s="11">
        <v>0</v>
      </c>
    </row>
    <row r="21" spans="1:10" s="12" customFormat="1" x14ac:dyDescent="0.3">
      <c r="A21" s="9">
        <v>18</v>
      </c>
      <c r="B21" s="10" t="s">
        <v>16</v>
      </c>
      <c r="C21" s="10" t="s">
        <v>72</v>
      </c>
      <c r="D21" s="10" t="s">
        <v>13</v>
      </c>
      <c r="E21" s="10">
        <v>0</v>
      </c>
      <c r="F21" s="11">
        <v>0</v>
      </c>
      <c r="G21" s="11">
        <v>2.0552000000000001</v>
      </c>
      <c r="H21" s="11">
        <v>2.1722999999999999</v>
      </c>
      <c r="I21" s="11">
        <v>2.0552000000000001</v>
      </c>
      <c r="J21" s="11">
        <v>0</v>
      </c>
    </row>
    <row r="22" spans="1:10" s="12" customFormat="1" x14ac:dyDescent="0.3">
      <c r="A22" s="9"/>
      <c r="B22" s="10" t="s">
        <v>16</v>
      </c>
      <c r="C22" s="10" t="s">
        <v>60</v>
      </c>
      <c r="D22" s="10" t="s">
        <v>5</v>
      </c>
      <c r="E22" s="10">
        <v>7</v>
      </c>
      <c r="F22" s="11">
        <v>0.28000000000000003</v>
      </c>
      <c r="G22" s="11">
        <v>0.92100000000000004</v>
      </c>
      <c r="H22" s="11">
        <v>0.94599999999999995</v>
      </c>
      <c r="I22" s="11">
        <v>0.92100000000000004</v>
      </c>
      <c r="J22" s="11">
        <v>0</v>
      </c>
    </row>
    <row r="23" spans="1:10" s="12" customFormat="1" x14ac:dyDescent="0.3">
      <c r="A23" s="9">
        <v>18</v>
      </c>
      <c r="B23" s="10" t="s">
        <v>39</v>
      </c>
      <c r="C23" s="10" t="s">
        <v>72</v>
      </c>
      <c r="D23" s="10" t="s">
        <v>13</v>
      </c>
      <c r="E23" s="10">
        <v>0</v>
      </c>
      <c r="F23" s="11">
        <v>0</v>
      </c>
      <c r="G23" s="11">
        <v>4.6099999999999994</v>
      </c>
      <c r="H23" s="11">
        <v>4.7759999999999998</v>
      </c>
      <c r="I23" s="11">
        <v>4.6099999999999994</v>
      </c>
      <c r="J23" s="11">
        <v>0</v>
      </c>
    </row>
    <row r="24" spans="1:10" s="12" customFormat="1" x14ac:dyDescent="0.3">
      <c r="A24" s="9">
        <v>20</v>
      </c>
      <c r="B24" s="10" t="s">
        <v>40</v>
      </c>
      <c r="C24" s="10" t="s">
        <v>72</v>
      </c>
      <c r="D24" s="10" t="s">
        <v>13</v>
      </c>
      <c r="E24" s="10">
        <v>0</v>
      </c>
      <c r="F24" s="11">
        <v>0</v>
      </c>
      <c r="G24" s="11">
        <v>0.65600000000000003</v>
      </c>
      <c r="H24" s="11">
        <v>0.69750000000000001</v>
      </c>
      <c r="I24" s="11">
        <v>0.65600000000000003</v>
      </c>
      <c r="J24" s="11">
        <v>0</v>
      </c>
    </row>
    <row r="25" spans="1:10" s="12" customFormat="1" x14ac:dyDescent="0.3">
      <c r="A25" s="9">
        <v>21</v>
      </c>
      <c r="B25" s="10" t="s">
        <v>4</v>
      </c>
      <c r="C25" s="10" t="s">
        <v>61</v>
      </c>
      <c r="D25" s="10" t="s">
        <v>5</v>
      </c>
      <c r="E25" s="10">
        <v>4</v>
      </c>
      <c r="F25" s="11">
        <v>0.108</v>
      </c>
      <c r="G25" s="11">
        <v>3.6</v>
      </c>
      <c r="H25" s="11">
        <v>4.5</v>
      </c>
      <c r="I25" s="11">
        <v>2.5</v>
      </c>
      <c r="J25" s="11">
        <v>1.1000000000000001</v>
      </c>
    </row>
    <row r="26" spans="1:10" s="12" customFormat="1" x14ac:dyDescent="0.3">
      <c r="A26" s="9"/>
      <c r="B26" s="10" t="s">
        <v>4</v>
      </c>
      <c r="C26" s="10" t="s">
        <v>102</v>
      </c>
      <c r="D26" s="10" t="s">
        <v>5</v>
      </c>
      <c r="E26" s="10">
        <v>35</v>
      </c>
      <c r="F26" s="11">
        <v>0.17499999999999999</v>
      </c>
      <c r="G26" s="11">
        <v>6.3</v>
      </c>
      <c r="H26" s="11">
        <v>6.81</v>
      </c>
      <c r="I26" s="11">
        <v>6.3</v>
      </c>
      <c r="J26" s="11">
        <v>0</v>
      </c>
    </row>
    <row r="27" spans="1:10" s="12" customFormat="1" x14ac:dyDescent="0.3">
      <c r="A27" s="9"/>
      <c r="B27" s="10" t="s">
        <v>4</v>
      </c>
      <c r="C27" s="10" t="s">
        <v>72</v>
      </c>
      <c r="D27" s="10" t="s">
        <v>13</v>
      </c>
      <c r="E27" s="10">
        <v>0</v>
      </c>
      <c r="F27" s="11">
        <v>0</v>
      </c>
      <c r="G27" s="11">
        <v>2.1305000000000001</v>
      </c>
      <c r="H27" s="11">
        <v>2.3085</v>
      </c>
      <c r="I27" s="11">
        <v>2.1305000000000001</v>
      </c>
      <c r="J27" s="11">
        <v>0</v>
      </c>
    </row>
    <row r="28" spans="1:10" s="12" customFormat="1" x14ac:dyDescent="0.3">
      <c r="A28" s="9"/>
      <c r="B28" s="10" t="s">
        <v>4</v>
      </c>
      <c r="C28" s="10" t="s">
        <v>62</v>
      </c>
      <c r="D28" s="10" t="s">
        <v>5</v>
      </c>
      <c r="E28" s="10">
        <v>51</v>
      </c>
      <c r="F28" s="11">
        <v>1.7174999999999998</v>
      </c>
      <c r="G28" s="11">
        <v>19.1845</v>
      </c>
      <c r="H28" s="11">
        <v>23.67</v>
      </c>
      <c r="I28" s="11">
        <v>19.1845</v>
      </c>
      <c r="J28" s="11">
        <v>0</v>
      </c>
    </row>
    <row r="29" spans="1:10" s="12" customFormat="1" x14ac:dyDescent="0.3">
      <c r="A29" s="9"/>
      <c r="B29" s="10" t="s">
        <v>4</v>
      </c>
      <c r="C29" s="10" t="s">
        <v>60</v>
      </c>
      <c r="D29" s="10" t="s">
        <v>5</v>
      </c>
      <c r="E29" s="10">
        <v>974</v>
      </c>
      <c r="F29" s="11">
        <v>139.1275</v>
      </c>
      <c r="G29" s="11">
        <v>136.66800000000001</v>
      </c>
      <c r="H29" s="11">
        <v>144.69999999999999</v>
      </c>
      <c r="I29" s="11">
        <v>126.66799999999999</v>
      </c>
      <c r="J29" s="11">
        <v>10</v>
      </c>
    </row>
    <row r="30" spans="1:10" s="12" customFormat="1" x14ac:dyDescent="0.3">
      <c r="A30" s="9"/>
      <c r="B30" s="10" t="s">
        <v>4</v>
      </c>
      <c r="C30" s="10" t="s">
        <v>64</v>
      </c>
      <c r="D30" s="10" t="s">
        <v>5</v>
      </c>
      <c r="E30" s="10">
        <v>11</v>
      </c>
      <c r="F30" s="11">
        <v>0.17</v>
      </c>
      <c r="G30" s="11">
        <v>1.9119999999999999</v>
      </c>
      <c r="H30" s="11">
        <v>2.2400000000000002</v>
      </c>
      <c r="I30" s="11">
        <v>1.9119999999999999</v>
      </c>
      <c r="J30" s="11">
        <v>0</v>
      </c>
    </row>
    <row r="31" spans="1:10" s="12" customFormat="1" x14ac:dyDescent="0.3">
      <c r="A31" s="9"/>
      <c r="B31" s="10" t="s">
        <v>4</v>
      </c>
      <c r="C31" s="10" t="s">
        <v>63</v>
      </c>
      <c r="D31" s="10" t="s">
        <v>5</v>
      </c>
      <c r="E31" s="10">
        <v>40</v>
      </c>
      <c r="F31" s="11">
        <v>7.8807999999999989</v>
      </c>
      <c r="G31" s="11">
        <v>21.495000000000001</v>
      </c>
      <c r="H31" s="11">
        <v>22.609000000000002</v>
      </c>
      <c r="I31" s="11">
        <v>19.995000000000001</v>
      </c>
      <c r="J31" s="11">
        <v>1.5</v>
      </c>
    </row>
    <row r="32" spans="1:10" s="12" customFormat="1" x14ac:dyDescent="0.3">
      <c r="A32" s="9">
        <v>22</v>
      </c>
      <c r="B32" s="10" t="s">
        <v>6</v>
      </c>
      <c r="C32" s="10" t="s">
        <v>72</v>
      </c>
      <c r="D32" s="10" t="s">
        <v>13</v>
      </c>
      <c r="E32" s="10">
        <v>0</v>
      </c>
      <c r="F32" s="11">
        <v>0</v>
      </c>
      <c r="G32" s="11">
        <v>37.79</v>
      </c>
      <c r="H32" s="11">
        <v>40.340000000000003</v>
      </c>
      <c r="I32" s="11">
        <v>37.79</v>
      </c>
      <c r="J32" s="11">
        <v>0</v>
      </c>
    </row>
    <row r="33" spans="1:10" s="12" customFormat="1" x14ac:dyDescent="0.3">
      <c r="A33" s="9"/>
      <c r="B33" s="10" t="s">
        <v>6</v>
      </c>
      <c r="C33" s="10" t="s">
        <v>60</v>
      </c>
      <c r="D33" s="10" t="s">
        <v>5</v>
      </c>
      <c r="E33" s="10">
        <v>136</v>
      </c>
      <c r="F33" s="11">
        <v>43.8217</v>
      </c>
      <c r="G33" s="11">
        <v>39.830000000000005</v>
      </c>
      <c r="H33" s="11">
        <v>40.680000000000007</v>
      </c>
      <c r="I33" s="11">
        <v>39.830000000000005</v>
      </c>
      <c r="J33" s="11">
        <v>0</v>
      </c>
    </row>
    <row r="34" spans="1:10" s="20" customFormat="1" x14ac:dyDescent="0.3">
      <c r="A34" s="9"/>
      <c r="B34" s="10" t="s">
        <v>6</v>
      </c>
      <c r="C34" s="10" t="s">
        <v>63</v>
      </c>
      <c r="D34" s="10" t="s">
        <v>5</v>
      </c>
      <c r="E34" s="10">
        <v>8</v>
      </c>
      <c r="F34" s="11">
        <v>2.4243000000000001</v>
      </c>
      <c r="G34" s="11">
        <v>3.98</v>
      </c>
      <c r="H34" s="11">
        <v>3.9299999999999997</v>
      </c>
      <c r="I34" s="11">
        <v>3.98</v>
      </c>
      <c r="J34" s="11">
        <v>0</v>
      </c>
    </row>
    <row r="35" spans="1:10" x14ac:dyDescent="0.3">
      <c r="A35" s="9">
        <v>23</v>
      </c>
      <c r="B35" s="10" t="s">
        <v>65</v>
      </c>
      <c r="C35" s="10" t="s">
        <v>72</v>
      </c>
      <c r="D35" s="10" t="s">
        <v>13</v>
      </c>
      <c r="E35" s="10">
        <v>0</v>
      </c>
      <c r="F35" s="11">
        <v>0</v>
      </c>
      <c r="G35" s="11">
        <v>17.306999999999999</v>
      </c>
      <c r="H35" s="11">
        <v>17.38</v>
      </c>
      <c r="I35" s="11">
        <v>7.8070000000000004</v>
      </c>
      <c r="J35" s="11">
        <v>9.5</v>
      </c>
    </row>
    <row r="36" spans="1:10" x14ac:dyDescent="0.3">
      <c r="A36" s="9">
        <v>24</v>
      </c>
      <c r="B36" s="10" t="s">
        <v>7</v>
      </c>
      <c r="C36" s="10" t="s">
        <v>61</v>
      </c>
      <c r="D36" s="10" t="s">
        <v>5</v>
      </c>
      <c r="E36" s="10">
        <v>15</v>
      </c>
      <c r="F36" s="11">
        <v>1.6259999999999999</v>
      </c>
      <c r="G36" s="11">
        <v>26.799999999999997</v>
      </c>
      <c r="H36" s="11">
        <v>29.310000000000002</v>
      </c>
      <c r="I36" s="11">
        <v>3.2</v>
      </c>
      <c r="J36" s="11">
        <v>23.599999999999998</v>
      </c>
    </row>
    <row r="37" spans="1:10" x14ac:dyDescent="0.3">
      <c r="A37" s="9"/>
      <c r="B37" s="10" t="s">
        <v>7</v>
      </c>
      <c r="C37" s="10" t="s">
        <v>60</v>
      </c>
      <c r="D37" s="10" t="s">
        <v>5</v>
      </c>
      <c r="E37" s="10">
        <v>56</v>
      </c>
      <c r="F37" s="11">
        <v>16.163499999999999</v>
      </c>
      <c r="G37" s="11">
        <v>13.205</v>
      </c>
      <c r="H37" s="11">
        <v>14.065</v>
      </c>
      <c r="I37" s="11">
        <v>13.205</v>
      </c>
      <c r="J37" s="11">
        <v>0</v>
      </c>
    </row>
    <row r="38" spans="1:10" x14ac:dyDescent="0.3">
      <c r="A38" s="9"/>
      <c r="B38" s="10" t="s">
        <v>7</v>
      </c>
      <c r="C38" s="10" t="s">
        <v>63</v>
      </c>
      <c r="D38" s="10" t="s">
        <v>5</v>
      </c>
      <c r="E38" s="10">
        <v>4</v>
      </c>
      <c r="F38" s="11">
        <v>1.9225000000000001</v>
      </c>
      <c r="G38" s="11">
        <v>1.1499999999999999</v>
      </c>
      <c r="H38" s="11">
        <v>1.52</v>
      </c>
      <c r="I38" s="11">
        <v>1.1499999999999999</v>
      </c>
      <c r="J38" s="11">
        <v>0</v>
      </c>
    </row>
    <row r="39" spans="1:10" x14ac:dyDescent="0.3">
      <c r="A39" s="9">
        <v>25</v>
      </c>
      <c r="B39" s="10" t="s">
        <v>103</v>
      </c>
      <c r="C39" s="10" t="s">
        <v>72</v>
      </c>
      <c r="D39" s="10" t="s">
        <v>13</v>
      </c>
      <c r="E39" s="10">
        <v>0</v>
      </c>
      <c r="F39" s="11">
        <v>0</v>
      </c>
      <c r="G39" s="11">
        <v>5.8449999999999998</v>
      </c>
      <c r="H39" s="11">
        <v>6.28</v>
      </c>
      <c r="I39" s="11">
        <v>5.8449999999999998</v>
      </c>
      <c r="J39" s="11">
        <v>0</v>
      </c>
    </row>
    <row r="40" spans="1:10" x14ac:dyDescent="0.3">
      <c r="A40" s="9">
        <v>26</v>
      </c>
      <c r="B40" s="10" t="s">
        <v>8</v>
      </c>
      <c r="C40" s="10" t="s">
        <v>72</v>
      </c>
      <c r="D40" s="10" t="s">
        <v>13</v>
      </c>
      <c r="E40" s="10">
        <v>0</v>
      </c>
      <c r="F40" s="11">
        <v>0</v>
      </c>
      <c r="G40" s="11">
        <v>40.583299999999994</v>
      </c>
      <c r="H40" s="11">
        <v>41.95</v>
      </c>
      <c r="I40" s="11">
        <v>40.583299999999994</v>
      </c>
      <c r="J40" s="11">
        <v>0</v>
      </c>
    </row>
    <row r="41" spans="1:10" x14ac:dyDescent="0.3">
      <c r="A41" s="9"/>
      <c r="B41" s="10" t="s">
        <v>8</v>
      </c>
      <c r="C41" s="10" t="s">
        <v>60</v>
      </c>
      <c r="D41" s="10" t="s">
        <v>5</v>
      </c>
      <c r="E41" s="10">
        <v>698</v>
      </c>
      <c r="F41" s="11">
        <v>186.35629999999998</v>
      </c>
      <c r="G41" s="11">
        <v>104.43600000000001</v>
      </c>
      <c r="H41" s="11">
        <v>109.15</v>
      </c>
      <c r="I41" s="11">
        <v>100.536</v>
      </c>
      <c r="J41" s="11">
        <v>3.9</v>
      </c>
    </row>
    <row r="42" spans="1:10" x14ac:dyDescent="0.3">
      <c r="A42" s="9"/>
      <c r="B42" s="10" t="s">
        <v>8</v>
      </c>
      <c r="C42" s="10" t="s">
        <v>63</v>
      </c>
      <c r="D42" s="10" t="s">
        <v>5</v>
      </c>
      <c r="E42" s="10">
        <v>57</v>
      </c>
      <c r="F42" s="11">
        <v>21.645800000000001</v>
      </c>
      <c r="G42" s="11">
        <v>15.39</v>
      </c>
      <c r="H42" s="11">
        <v>14.68</v>
      </c>
      <c r="I42" s="11">
        <v>15.39</v>
      </c>
      <c r="J42" s="11">
        <v>0</v>
      </c>
    </row>
    <row r="43" spans="1:10" x14ac:dyDescent="0.3">
      <c r="A43" s="9">
        <v>27</v>
      </c>
      <c r="B43" s="10" t="s">
        <v>104</v>
      </c>
      <c r="C43" s="10" t="s">
        <v>60</v>
      </c>
      <c r="D43" s="10" t="s">
        <v>5</v>
      </c>
      <c r="E43" s="10">
        <v>13</v>
      </c>
      <c r="F43" s="11">
        <v>9.0470000000000006</v>
      </c>
      <c r="G43" s="11">
        <v>132</v>
      </c>
      <c r="H43" s="11">
        <v>152.5</v>
      </c>
      <c r="I43" s="11">
        <v>132</v>
      </c>
      <c r="J43" s="11">
        <v>0</v>
      </c>
    </row>
    <row r="44" spans="1:10" x14ac:dyDescent="0.3">
      <c r="A44" s="9">
        <v>28</v>
      </c>
      <c r="B44" s="10" t="s">
        <v>73</v>
      </c>
      <c r="C44" s="10" t="s">
        <v>60</v>
      </c>
      <c r="D44" s="10" t="s">
        <v>5</v>
      </c>
      <c r="E44" s="10">
        <v>5</v>
      </c>
      <c r="F44" s="11">
        <v>5.9829999999999997</v>
      </c>
      <c r="G44" s="11">
        <v>15</v>
      </c>
      <c r="H44" s="11">
        <v>16.399999999999999</v>
      </c>
      <c r="I44" s="11">
        <v>15</v>
      </c>
      <c r="J44" s="11">
        <v>0</v>
      </c>
    </row>
    <row r="45" spans="1:10" x14ac:dyDescent="0.3">
      <c r="A45" s="9">
        <v>29</v>
      </c>
      <c r="B45" s="10" t="s">
        <v>41</v>
      </c>
      <c r="C45" s="10" t="s">
        <v>72</v>
      </c>
      <c r="D45" s="10" t="s">
        <v>13</v>
      </c>
      <c r="E45" s="10">
        <v>0</v>
      </c>
      <c r="F45" s="11">
        <v>0</v>
      </c>
      <c r="G45" s="11">
        <v>0.61070000000000002</v>
      </c>
      <c r="H45" s="11">
        <v>0.62770000000000004</v>
      </c>
      <c r="I45" s="11">
        <v>0.61070000000000002</v>
      </c>
      <c r="J45" s="11">
        <v>0</v>
      </c>
    </row>
    <row r="46" spans="1:10" x14ac:dyDescent="0.3">
      <c r="A46" s="9">
        <v>30</v>
      </c>
      <c r="B46" s="10" t="s">
        <v>105</v>
      </c>
      <c r="C46" s="10" t="s">
        <v>72</v>
      </c>
      <c r="D46" s="10" t="s">
        <v>13</v>
      </c>
      <c r="E46" s="10">
        <v>0</v>
      </c>
      <c r="F46" s="11">
        <v>0</v>
      </c>
      <c r="G46" s="11">
        <v>0.57999999999999996</v>
      </c>
      <c r="H46" s="11">
        <v>0.66</v>
      </c>
      <c r="I46" s="11">
        <v>0.57999999999999996</v>
      </c>
      <c r="J46" s="11">
        <v>0</v>
      </c>
    </row>
    <row r="47" spans="1:10" x14ac:dyDescent="0.3">
      <c r="A47" s="9">
        <v>31</v>
      </c>
      <c r="B47" s="10" t="s">
        <v>17</v>
      </c>
      <c r="C47" s="10" t="s">
        <v>72</v>
      </c>
      <c r="D47" s="10" t="s">
        <v>13</v>
      </c>
      <c r="E47" s="10">
        <v>0</v>
      </c>
      <c r="F47" s="11">
        <v>0</v>
      </c>
      <c r="G47" s="11">
        <v>4.4355000000000002</v>
      </c>
      <c r="H47" s="11">
        <v>4.5620000000000003</v>
      </c>
      <c r="I47" s="11">
        <v>4.4355000000000002</v>
      </c>
      <c r="J47" s="11">
        <v>0</v>
      </c>
    </row>
    <row r="48" spans="1:10" x14ac:dyDescent="0.3">
      <c r="A48" s="9">
        <v>32</v>
      </c>
      <c r="B48" s="10" t="s">
        <v>18</v>
      </c>
      <c r="C48" s="10" t="s">
        <v>72</v>
      </c>
      <c r="D48" s="10" t="s">
        <v>13</v>
      </c>
      <c r="E48" s="10">
        <v>0</v>
      </c>
      <c r="F48" s="11">
        <v>0</v>
      </c>
      <c r="G48" s="11">
        <v>1.1000000000000001</v>
      </c>
      <c r="H48" s="11">
        <v>1.1000000000000001</v>
      </c>
      <c r="I48" s="11">
        <v>1.1000000000000001</v>
      </c>
      <c r="J48" s="11">
        <v>0</v>
      </c>
    </row>
    <row r="49" spans="1:10" x14ac:dyDescent="0.3">
      <c r="A49" s="9">
        <v>33</v>
      </c>
      <c r="B49" s="10" t="s">
        <v>19</v>
      </c>
      <c r="C49" s="10" t="s">
        <v>62</v>
      </c>
      <c r="D49" s="10" t="s">
        <v>5</v>
      </c>
      <c r="E49" s="10">
        <v>6</v>
      </c>
      <c r="F49" s="11">
        <v>2.742</v>
      </c>
      <c r="G49" s="11">
        <v>0.46500000000000002</v>
      </c>
      <c r="H49" s="11">
        <v>0.51</v>
      </c>
      <c r="I49" s="11">
        <v>7.4999999999999997E-2</v>
      </c>
      <c r="J49" s="11">
        <v>0.39</v>
      </c>
    </row>
    <row r="50" spans="1:10" x14ac:dyDescent="0.3">
      <c r="A50" s="9">
        <v>34</v>
      </c>
      <c r="B50" s="10" t="s">
        <v>69</v>
      </c>
      <c r="C50" s="10" t="s">
        <v>60</v>
      </c>
      <c r="D50" s="10" t="s">
        <v>5</v>
      </c>
      <c r="E50" s="10">
        <v>17</v>
      </c>
      <c r="F50" s="11">
        <v>1.425</v>
      </c>
      <c r="G50" s="11">
        <v>0.5</v>
      </c>
      <c r="H50" s="11">
        <v>0.7</v>
      </c>
      <c r="I50" s="11">
        <v>0.1</v>
      </c>
      <c r="J50" s="11">
        <v>0.4</v>
      </c>
    </row>
    <row r="51" spans="1:10" x14ac:dyDescent="0.3">
      <c r="A51" s="9">
        <v>35</v>
      </c>
      <c r="B51" s="10" t="s">
        <v>71</v>
      </c>
      <c r="C51" s="10" t="s">
        <v>72</v>
      </c>
      <c r="D51" s="10" t="s">
        <v>13</v>
      </c>
      <c r="E51" s="10">
        <v>0</v>
      </c>
      <c r="F51" s="11">
        <v>0</v>
      </c>
      <c r="G51" s="11">
        <v>7.1800000000000006</v>
      </c>
      <c r="H51" s="11">
        <v>6.93</v>
      </c>
      <c r="I51" s="11">
        <v>7.1800000000000006</v>
      </c>
      <c r="J51" s="11">
        <v>0</v>
      </c>
    </row>
    <row r="52" spans="1:10" x14ac:dyDescent="0.3">
      <c r="A52" s="9"/>
      <c r="B52" s="10" t="s">
        <v>71</v>
      </c>
      <c r="C52" s="10" t="s">
        <v>60</v>
      </c>
      <c r="D52" s="10" t="s">
        <v>5</v>
      </c>
      <c r="E52" s="10">
        <v>1</v>
      </c>
      <c r="F52" s="11">
        <v>0.37</v>
      </c>
      <c r="G52" s="11">
        <v>0.68</v>
      </c>
      <c r="H52" s="11">
        <v>0.46</v>
      </c>
      <c r="I52" s="11">
        <v>0.68</v>
      </c>
      <c r="J52" s="11">
        <v>0</v>
      </c>
    </row>
    <row r="53" spans="1:10" x14ac:dyDescent="0.3">
      <c r="A53" s="9">
        <v>36</v>
      </c>
      <c r="B53" s="10" t="s">
        <v>66</v>
      </c>
      <c r="C53" s="10" t="s">
        <v>72</v>
      </c>
      <c r="D53" s="10" t="s">
        <v>13</v>
      </c>
      <c r="E53" s="10">
        <v>0</v>
      </c>
      <c r="F53" s="11">
        <v>0</v>
      </c>
      <c r="G53" s="11">
        <v>2.2999999999999998</v>
      </c>
      <c r="H53" s="11">
        <v>2.2999999999999998</v>
      </c>
      <c r="I53" s="11">
        <v>2.2999999999999998</v>
      </c>
      <c r="J53" s="11">
        <v>0</v>
      </c>
    </row>
    <row r="54" spans="1:10" x14ac:dyDescent="0.3">
      <c r="A54" s="9">
        <v>37</v>
      </c>
      <c r="B54" s="10" t="s">
        <v>20</v>
      </c>
      <c r="C54" s="10" t="s">
        <v>72</v>
      </c>
      <c r="D54" s="10" t="s">
        <v>13</v>
      </c>
      <c r="E54" s="10">
        <v>0</v>
      </c>
      <c r="F54" s="11">
        <v>0</v>
      </c>
      <c r="G54" s="11">
        <v>7.0225</v>
      </c>
      <c r="H54" s="11">
        <v>7.1</v>
      </c>
      <c r="I54" s="11">
        <v>7.0225</v>
      </c>
      <c r="J54" s="11">
        <v>0</v>
      </c>
    </row>
    <row r="55" spans="1:10" x14ac:dyDescent="0.3">
      <c r="A55" s="9"/>
      <c r="B55" s="10" t="s">
        <v>20</v>
      </c>
      <c r="C55" s="10" t="s">
        <v>60</v>
      </c>
      <c r="D55" s="10" t="s">
        <v>5</v>
      </c>
      <c r="E55" s="10">
        <v>8</v>
      </c>
      <c r="F55" s="11">
        <v>0.83450000000000002</v>
      </c>
      <c r="G55" s="11">
        <v>1.0049000000000001</v>
      </c>
      <c r="H55" s="11">
        <v>1.1145</v>
      </c>
      <c r="I55" s="11">
        <v>1.0049000000000001</v>
      </c>
      <c r="J55" s="11">
        <v>0</v>
      </c>
    </row>
    <row r="56" spans="1:10" x14ac:dyDescent="0.3">
      <c r="A56" s="9"/>
      <c r="B56" s="10" t="s">
        <v>20</v>
      </c>
      <c r="C56" s="10" t="s">
        <v>63</v>
      </c>
      <c r="D56" s="10" t="s">
        <v>5</v>
      </c>
      <c r="E56" s="10">
        <v>1</v>
      </c>
      <c r="F56" s="11">
        <v>0.28100000000000003</v>
      </c>
      <c r="G56" s="11">
        <v>0.25</v>
      </c>
      <c r="H56" s="11">
        <v>0.28999999999999998</v>
      </c>
      <c r="I56" s="11">
        <v>0.25</v>
      </c>
      <c r="J56" s="11">
        <v>0</v>
      </c>
    </row>
    <row r="57" spans="1:10" x14ac:dyDescent="0.3">
      <c r="A57" s="9">
        <v>38</v>
      </c>
      <c r="B57" s="10" t="s">
        <v>42</v>
      </c>
      <c r="C57" s="10" t="s">
        <v>72</v>
      </c>
      <c r="D57" s="10" t="s">
        <v>13</v>
      </c>
      <c r="E57" s="10">
        <v>0</v>
      </c>
      <c r="F57" s="11">
        <v>0</v>
      </c>
      <c r="G57" s="11">
        <v>24.464000000000002</v>
      </c>
      <c r="H57" s="11">
        <v>26.344000000000001</v>
      </c>
      <c r="I57" s="11">
        <v>24.464000000000002</v>
      </c>
      <c r="J57" s="11">
        <v>0</v>
      </c>
    </row>
    <row r="58" spans="1:10" x14ac:dyDescent="0.3">
      <c r="A58" s="9">
        <v>39</v>
      </c>
      <c r="B58" s="10" t="s">
        <v>43</v>
      </c>
      <c r="C58" s="10" t="s">
        <v>72</v>
      </c>
      <c r="D58" s="10" t="s">
        <v>13</v>
      </c>
      <c r="E58" s="10">
        <v>0</v>
      </c>
      <c r="F58" s="11">
        <v>0</v>
      </c>
      <c r="G58" s="11">
        <v>29.527000000000001</v>
      </c>
      <c r="H58" s="11">
        <v>30.459999999999997</v>
      </c>
      <c r="I58" s="11">
        <v>29.527000000000001</v>
      </c>
      <c r="J58" s="11">
        <v>0</v>
      </c>
    </row>
    <row r="59" spans="1:10" x14ac:dyDescent="0.3">
      <c r="A59" s="9">
        <v>40</v>
      </c>
      <c r="B59" s="10" t="s">
        <v>44</v>
      </c>
      <c r="C59" s="10" t="s">
        <v>72</v>
      </c>
      <c r="D59" s="10" t="s">
        <v>13</v>
      </c>
      <c r="E59" s="10">
        <v>0</v>
      </c>
      <c r="F59" s="11">
        <v>0</v>
      </c>
      <c r="G59" s="11">
        <v>18.786600000000004</v>
      </c>
      <c r="H59" s="11">
        <v>19.5459</v>
      </c>
      <c r="I59" s="11">
        <v>18.786600000000004</v>
      </c>
      <c r="J59" s="11">
        <v>0</v>
      </c>
    </row>
    <row r="60" spans="1:10" x14ac:dyDescent="0.3">
      <c r="A60" s="9">
        <v>41</v>
      </c>
      <c r="B60" s="10" t="s">
        <v>26</v>
      </c>
      <c r="C60" s="10" t="s">
        <v>72</v>
      </c>
      <c r="D60" s="10" t="s">
        <v>13</v>
      </c>
      <c r="E60" s="10">
        <v>0</v>
      </c>
      <c r="F60" s="11">
        <v>0</v>
      </c>
      <c r="G60" s="11">
        <v>1.6133</v>
      </c>
      <c r="H60" s="11">
        <v>1.706</v>
      </c>
      <c r="I60" s="11">
        <v>1.6133</v>
      </c>
      <c r="J60" s="11">
        <v>0</v>
      </c>
    </row>
    <row r="61" spans="1:10" x14ac:dyDescent="0.3">
      <c r="A61" s="9"/>
      <c r="B61" s="10" t="s">
        <v>26</v>
      </c>
      <c r="C61" s="10" t="s">
        <v>60</v>
      </c>
      <c r="D61" s="10" t="s">
        <v>5</v>
      </c>
      <c r="E61" s="10">
        <v>2</v>
      </c>
      <c r="F61" s="11">
        <v>0.38</v>
      </c>
      <c r="G61" s="11">
        <v>0.77300000000000002</v>
      </c>
      <c r="H61" s="11">
        <v>0.81599999999999995</v>
      </c>
      <c r="I61" s="11">
        <v>0.77300000000000002</v>
      </c>
      <c r="J61" s="11">
        <v>0</v>
      </c>
    </row>
    <row r="62" spans="1:10" x14ac:dyDescent="0.3">
      <c r="A62" s="9"/>
      <c r="B62" s="10" t="s">
        <v>26</v>
      </c>
      <c r="C62" s="10" t="s">
        <v>63</v>
      </c>
      <c r="D62" s="10" t="s">
        <v>5</v>
      </c>
      <c r="E62" s="10">
        <v>2</v>
      </c>
      <c r="F62" s="11">
        <v>0.24299999999999999</v>
      </c>
      <c r="G62" s="11">
        <v>0.47899999999999998</v>
      </c>
      <c r="H62" s="11">
        <v>0.67</v>
      </c>
      <c r="I62" s="11">
        <v>0.47899999999999998</v>
      </c>
      <c r="J62" s="11">
        <v>0</v>
      </c>
    </row>
    <row r="63" spans="1:10" x14ac:dyDescent="0.3">
      <c r="A63" s="9">
        <v>42</v>
      </c>
      <c r="B63" s="10" t="s">
        <v>21</v>
      </c>
      <c r="C63" s="10" t="s">
        <v>72</v>
      </c>
      <c r="D63" s="10" t="s">
        <v>13</v>
      </c>
      <c r="E63" s="10">
        <v>0</v>
      </c>
      <c r="F63" s="11">
        <v>0</v>
      </c>
      <c r="G63" s="11">
        <v>18.373000000000001</v>
      </c>
      <c r="H63" s="11">
        <v>18.52</v>
      </c>
      <c r="I63" s="11">
        <v>18.373000000000001</v>
      </c>
      <c r="J63" s="11">
        <v>0</v>
      </c>
    </row>
    <row r="64" spans="1:10" x14ac:dyDescent="0.3">
      <c r="A64" s="9"/>
      <c r="B64" s="10" t="s">
        <v>21</v>
      </c>
      <c r="C64" s="10" t="s">
        <v>60</v>
      </c>
      <c r="D64" s="10" t="s">
        <v>5</v>
      </c>
      <c r="E64" s="10">
        <v>72</v>
      </c>
      <c r="F64" s="11">
        <v>34.083100000000002</v>
      </c>
      <c r="G64" s="11">
        <v>25.490000000000002</v>
      </c>
      <c r="H64" s="11">
        <v>23.39</v>
      </c>
      <c r="I64" s="11">
        <v>21.490000000000002</v>
      </c>
      <c r="J64" s="11">
        <v>4</v>
      </c>
    </row>
    <row r="65" spans="1:10" x14ac:dyDescent="0.3">
      <c r="A65" s="9"/>
      <c r="B65" s="10" t="s">
        <v>21</v>
      </c>
      <c r="C65" s="10" t="s">
        <v>63</v>
      </c>
      <c r="D65" s="10" t="s">
        <v>5</v>
      </c>
      <c r="E65" s="10">
        <v>1</v>
      </c>
      <c r="F65" s="11">
        <v>5.2299999999999999E-2</v>
      </c>
      <c r="G65" s="11">
        <v>0.1</v>
      </c>
      <c r="H65" s="11">
        <v>0.1</v>
      </c>
      <c r="I65" s="11">
        <v>0.1</v>
      </c>
      <c r="J65" s="11">
        <v>0</v>
      </c>
    </row>
    <row r="66" spans="1:10" x14ac:dyDescent="0.3">
      <c r="A66" s="9">
        <v>43</v>
      </c>
      <c r="B66" s="10" t="s">
        <v>67</v>
      </c>
      <c r="C66" s="10" t="s">
        <v>72</v>
      </c>
      <c r="D66" s="10" t="s">
        <v>13</v>
      </c>
      <c r="E66" s="10">
        <v>0</v>
      </c>
      <c r="F66" s="11">
        <v>0</v>
      </c>
      <c r="G66" s="11">
        <v>2.2999999999999998</v>
      </c>
      <c r="H66" s="11">
        <v>2.2999999999999998</v>
      </c>
      <c r="I66" s="11">
        <v>2.2999999999999998</v>
      </c>
      <c r="J66" s="11">
        <v>0</v>
      </c>
    </row>
    <row r="67" spans="1:10" x14ac:dyDescent="0.3">
      <c r="A67" s="9">
        <v>44</v>
      </c>
      <c r="B67" s="10" t="s">
        <v>68</v>
      </c>
      <c r="C67" s="10" t="s">
        <v>72</v>
      </c>
      <c r="D67" s="10" t="s">
        <v>13</v>
      </c>
      <c r="E67" s="10">
        <v>0</v>
      </c>
      <c r="F67" s="11">
        <v>0</v>
      </c>
      <c r="G67" s="11">
        <v>2.2999999999999998</v>
      </c>
      <c r="H67" s="11">
        <v>2.2999999999999998</v>
      </c>
      <c r="I67" s="11">
        <v>2.2999999999999998</v>
      </c>
      <c r="J67" s="11">
        <v>0</v>
      </c>
    </row>
    <row r="68" spans="1:10" x14ac:dyDescent="0.3">
      <c r="A68" s="9">
        <v>45</v>
      </c>
      <c r="B68" s="10" t="s">
        <v>45</v>
      </c>
      <c r="C68" s="10" t="s">
        <v>72</v>
      </c>
      <c r="D68" s="10" t="s">
        <v>13</v>
      </c>
      <c r="E68" s="10">
        <v>0</v>
      </c>
      <c r="F68" s="11">
        <v>0</v>
      </c>
      <c r="G68" s="11">
        <v>0.93700000000000006</v>
      </c>
      <c r="H68" s="11">
        <v>0.95900000000000007</v>
      </c>
      <c r="I68" s="11">
        <v>0.93700000000000006</v>
      </c>
      <c r="J68" s="11">
        <v>0</v>
      </c>
    </row>
    <row r="69" spans="1:10" x14ac:dyDescent="0.3">
      <c r="A69" s="9">
        <v>46</v>
      </c>
      <c r="B69" s="10" t="s">
        <v>23</v>
      </c>
      <c r="C69" s="10" t="s">
        <v>72</v>
      </c>
      <c r="D69" s="10" t="s">
        <v>13</v>
      </c>
      <c r="E69" s="10">
        <v>0</v>
      </c>
      <c r="F69" s="11">
        <v>0</v>
      </c>
      <c r="G69" s="11">
        <v>2.569</v>
      </c>
      <c r="H69" s="11">
        <v>3.1</v>
      </c>
      <c r="I69" s="11">
        <v>2.569</v>
      </c>
      <c r="J69" s="11">
        <v>0</v>
      </c>
    </row>
    <row r="70" spans="1:10" x14ac:dyDescent="0.3">
      <c r="A70" s="9"/>
      <c r="B70" s="10" t="s">
        <v>23</v>
      </c>
      <c r="C70" s="10" t="s">
        <v>62</v>
      </c>
      <c r="D70" s="10" t="s">
        <v>5</v>
      </c>
      <c r="E70" s="10">
        <v>1</v>
      </c>
      <c r="F70" s="11">
        <v>0.112</v>
      </c>
      <c r="G70" s="11">
        <v>0.06</v>
      </c>
      <c r="H70" s="11">
        <v>0.08</v>
      </c>
      <c r="I70" s="11">
        <v>0.06</v>
      </c>
      <c r="J70" s="11">
        <v>0</v>
      </c>
    </row>
    <row r="71" spans="1:10" x14ac:dyDescent="0.3">
      <c r="A71" s="9"/>
      <c r="B71" s="10" t="s">
        <v>23</v>
      </c>
      <c r="C71" s="10" t="s">
        <v>60</v>
      </c>
      <c r="D71" s="10" t="s">
        <v>5</v>
      </c>
      <c r="E71" s="10">
        <v>6</v>
      </c>
      <c r="F71" s="11">
        <v>1.859</v>
      </c>
      <c r="G71" s="11">
        <v>1.2709999999999999</v>
      </c>
      <c r="H71" s="11">
        <v>1.4279999999999999</v>
      </c>
      <c r="I71" s="11">
        <v>1.2709999999999999</v>
      </c>
      <c r="J71" s="11">
        <v>0</v>
      </c>
    </row>
    <row r="72" spans="1:10" x14ac:dyDescent="0.3">
      <c r="A72" s="9">
        <v>47</v>
      </c>
      <c r="B72" s="10" t="s">
        <v>46</v>
      </c>
      <c r="C72" s="10" t="s">
        <v>72</v>
      </c>
      <c r="D72" s="10" t="s">
        <v>13</v>
      </c>
      <c r="E72" s="10">
        <v>0</v>
      </c>
      <c r="F72" s="11">
        <v>0</v>
      </c>
      <c r="G72" s="11">
        <v>1.248</v>
      </c>
      <c r="H72" s="11">
        <v>1.5649999999999999</v>
      </c>
      <c r="I72" s="11">
        <v>1.248</v>
      </c>
      <c r="J72" s="11">
        <v>0</v>
      </c>
    </row>
    <row r="73" spans="1:10" x14ac:dyDescent="0.3">
      <c r="A73" s="9">
        <v>48</v>
      </c>
      <c r="B73" s="10" t="s">
        <v>47</v>
      </c>
      <c r="C73" s="10" t="s">
        <v>72</v>
      </c>
      <c r="D73" s="10" t="s">
        <v>13</v>
      </c>
      <c r="E73" s="10">
        <v>0</v>
      </c>
      <c r="F73" s="11">
        <v>0</v>
      </c>
      <c r="G73" s="11">
        <v>3.6604000000000001</v>
      </c>
      <c r="H73" s="11">
        <v>3.9529999999999998</v>
      </c>
      <c r="I73" s="11">
        <v>3.6604000000000001</v>
      </c>
      <c r="J73" s="11">
        <v>0</v>
      </c>
    </row>
    <row r="74" spans="1:10" x14ac:dyDescent="0.25">
      <c r="A74" s="27" t="s">
        <v>32</v>
      </c>
      <c r="B74" s="28"/>
      <c r="C74" s="28"/>
      <c r="D74" s="29"/>
      <c r="E74" s="21">
        <f t="shared" ref="E74:J74" si="0">SUM(E3:E73)</f>
        <v>2309</v>
      </c>
      <c r="F74" s="22">
        <f t="shared" si="0"/>
        <v>500.0951</v>
      </c>
      <c r="G74" s="22">
        <f t="shared" si="0"/>
        <v>950.76910000000009</v>
      </c>
      <c r="H74" s="22">
        <f t="shared" si="0"/>
        <v>1013.6549999999999</v>
      </c>
      <c r="I74" s="22">
        <f t="shared" si="0"/>
        <v>896.37910000000011</v>
      </c>
      <c r="J74" s="22">
        <f t="shared" si="0"/>
        <v>54.39</v>
      </c>
    </row>
  </sheetData>
  <mergeCells count="1">
    <mergeCell ref="A74:D74"/>
  </mergeCells>
  <pageMargins left="0.81" right="0.59055118110236227" top="0.98425196850393704" bottom="0.39370078740157483" header="0.62" footer="0.19685039370078741"/>
  <pageSetup paperSize="9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จังหวัด</vt:lpstr>
      <vt:lpstr>อำเภอ</vt:lpstr>
      <vt:lpstr>ข้อมูลสรุป</vt:lpstr>
      <vt:lpstr>ข้อมูลสรุป!Print_Titles</vt:lpstr>
      <vt:lpstr>จังหวัด!Print_Titles</vt:lpstr>
      <vt:lpstr>อำเภอ!Print_Titles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ADVANCE</cp:lastModifiedBy>
  <cp:lastPrinted>2026-11-05T08:24:20Z</cp:lastPrinted>
  <dcterms:modified xsi:type="dcterms:W3CDTF">2026-11-05T08:24:26Z</dcterms:modified>
</cp:coreProperties>
</file>