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 tabRatio="599"/>
  </bookViews>
  <sheets>
    <sheet name="ปีงบ 2568" sheetId="23" r:id="rId1"/>
  </sheets>
  <definedNames>
    <definedName name="_xlnm.Print_Titles" localSheetId="0">'ปีงบ 2568'!$1:$6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<sst xmlns="http://schemas.openxmlformats.org/spreadsheetml/2006/main" count="123" uniqueCount="66">
  <si>
    <t>สรุปผลการดำเนินการจัดซื้อจัดจ้างในรอบเดือน มีนาคม 2568</t>
  </si>
  <si>
    <t>สำนักงานเกษตรและสหกรณ์จังหวัดยะลา</t>
  </si>
  <si>
    <t>วันที่ 1-31 เดือน มีนาคม พ.ศ. 2568</t>
  </si>
  <si>
    <t>ลำดับ</t>
  </si>
  <si>
    <t>งานที่จัดซื้อหรือจัดจ้าง</t>
  </si>
  <si>
    <t>วงเงินที่จะ</t>
  </si>
  <si>
    <t>ราคา</t>
  </si>
  <si>
    <t>วิธีซื้อ/จ้าง</t>
  </si>
  <si>
    <t>รายชื่อผู้เสนอราคา</t>
  </si>
  <si>
    <t>ผู้ได้รับคัดเลือกและราคาและ</t>
  </si>
  <si>
    <t>เหตุผลที่คัดเลือกโดยสรุป</t>
  </si>
  <si>
    <t>เลขที่และวันที่ของสัญญา</t>
  </si>
  <si>
    <t>ที่</t>
  </si>
  <si>
    <t>ซื้อหรือจ้าง</t>
  </si>
  <si>
    <t>กลาง</t>
  </si>
  <si>
    <t>และราคาที่เสนอ</t>
  </si>
  <si>
    <t>ราคาที่ตกลงซื้อหรือจ้าง</t>
  </si>
  <si>
    <t>หรือข้อตกลงในการซื้อ/จ้าง</t>
  </si>
  <si>
    <t>รายงานบันทึกข้อตกลงจ้างเหมาบริการ ตำแหน่ง เจ้าพนักงานขับรถ ประจำปีงบประมาณ 2568</t>
  </si>
  <si>
    <t>-</t>
  </si>
  <si>
    <t>เฉพาะเจาะจง</t>
  </si>
  <si>
    <t>นายคุณานนท์ ชูเพชร</t>
  </si>
  <si>
    <t>บุคคลในพื้นที่</t>
  </si>
  <si>
    <t>เลขที่ 001/2568</t>
  </si>
  <si>
    <t>เดือนกุมภาพันธ์ (ตั้งแต่วันที่ 1 - 28 กุมภาพันธ์ 2568) จำนวน 1 เดือน</t>
  </si>
  <si>
    <t xml:space="preserve">รายงานบันทึกข้อตกลงจ้างเหมาบริการ ตำแหน่ง เจ้าหน้าที่ธุรการ ประจำปีงบประมาณ 2568 </t>
  </si>
  <si>
    <t>นางสาววิไลวรรณ คงเสาร์</t>
  </si>
  <si>
    <t>เลขที่ 002/2568</t>
  </si>
  <si>
    <t>รายงานบันทึกข้อตกลงจ้างเหมาบริการ ตำแหน่ง เจ้าหน้าที่บันทึกข้อมูล ประจำปีงบประมาณ 2568</t>
  </si>
  <si>
    <t>นางสาวซามีฮะห์ หะยีแวดือราแม</t>
  </si>
  <si>
    <t>เลขที่ 003/2568</t>
  </si>
  <si>
    <t xml:space="preserve">รายงานบันทึกข้อตกลงจ้างเหมาบริการ ตำแหน่ง เจ้าหน้าที่บันทึกข้อมูล ประจำปีงบประมาณ 2568 </t>
  </si>
  <si>
    <t>นางสาวรัตณา หัสไกรลาส</t>
  </si>
  <si>
    <t>เลขที่ 004/2568</t>
  </si>
  <si>
    <t xml:space="preserve">รายงานบันทึกข้อตกลงจ้างเหมาบริการ ตำแหน่ง พนักงานทำความสะอาด ประจำปีงบประมาณ 2568 </t>
  </si>
  <si>
    <t>นางสุภาพ จันทร์วิกรานต์</t>
  </si>
  <si>
    <t>เลขที่012 /2568</t>
  </si>
  <si>
    <t>รายงานผลการตรวจรับค่าเช่าอาคารพัสดุ ประจำเดือนกุมภาพันธ์ 2568</t>
  </si>
  <si>
    <t>นายหะยีเซ็ง โต๊ะตาหยง</t>
  </si>
  <si>
    <t>เลขที่ 005/2568</t>
  </si>
  <si>
    <t>รายงานผลการตรวจรับค่าเช่าเครื่องถ่ายเอกสาร ประจำเดือนกุมภาพันธ์ 2568</t>
  </si>
  <si>
    <t>ร้านเอ็มที เซอร์วิซ</t>
  </si>
  <si>
    <t>ราคาถูก/บริการรวดเร็ว</t>
  </si>
  <si>
    <t>เลขที่ 006/2568</t>
  </si>
  <si>
    <t>จ้างเหมาถ่ายเอกสารประกอบการประชุมติดตามผลการดำเนินงานดำเนินงานโครงการ</t>
  </si>
  <si>
    <t>ร้านศิริวรรณ</t>
  </si>
  <si>
    <t>เลขที่ 022/2568</t>
  </si>
  <si>
    <t>ตามแผนการตรวจราชการของผู้ตรวจราชการกระทรวงเกษตรและสหกรณ์</t>
  </si>
  <si>
    <t>จ้างตรวจเช็คสภาพพร้อมเปลี่ยนถ่ายน้ำมันเครื่องตามกำหนดเช็คระยะรถยนต์ กจ 9013 ยะลา</t>
  </si>
  <si>
    <t>หจก.ปัตตานี เจริญเทรดดิ้ง</t>
  </si>
  <si>
    <t>เลขที่ 023/2568</t>
  </si>
  <si>
    <t>จัดซื้อวัสดุสำนักงาน จำนวน 5 รายการ</t>
  </si>
  <si>
    <t>ร้านยะลาบริบูรณ์</t>
  </si>
  <si>
    <t>เลขที่ 024/2568</t>
  </si>
  <si>
    <t>จ้างจัดทำพานพุ่มดอกไม้สด เนื่องในวันท้องถิ่นไทย</t>
  </si>
  <si>
    <t>ร้านเรือนบุษบา</t>
  </si>
  <si>
    <t>เลขที่ 025/2568</t>
  </si>
  <si>
    <t>จ้างจัดทำป้ายไวนิลประชาสัมพันธ์การจัดเวทีชุมชน</t>
  </si>
  <si>
    <t>ร้านกราฟิคมีเดีย โฆษณาจำกัด</t>
  </si>
  <si>
    <t>เลขที่ 026/2568</t>
  </si>
  <si>
    <t>จ้างเปลี่ยนแบตเตอรี่รถยนต์ราชการหมายเลขทะเบียน กค 278 ยะลา จำนวน 1 ลูก</t>
  </si>
  <si>
    <t>ร้านพีที เซอร์วิส</t>
  </si>
  <si>
    <t>เลขที่ 027/2568</t>
  </si>
  <si>
    <t xml:space="preserve">จ้างเหมาถ่ายเอกสารประกอบการประชุมคณะอนุกรรมการพัฒนาการเกษตรและสหกรณ์จังหวัดยะลา </t>
  </si>
  <si>
    <t>เลขที่ 028/2568</t>
  </si>
  <si>
    <t>ครั้งที่ 1/2568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</si>
</sst>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฿&quot;* #,##0.00_-;\-&quot;฿&quot;* #,##0.00_-;_-&quot;฿&quot;* &quot;-&quot;??_-;_-@_-"/>
    <numFmt numFmtId="178" formatCode="_-* #,##0_-;\-* #,##0_-;_-* &quot;-&quot;_-;_-@_-"/>
    <numFmt numFmtId="179" formatCode="_-&quot;฿&quot;* #,##0_-;\-&quot;฿&quot;* #,##0_-;_-&quot;฿&quot;* &quot;-&quot;_-;_-@_-"/>
    <numFmt numFmtId="180" formatCode="[$-101041E]d\ mmmm\ yyyy;@"/>
  </numFmts>
  <fonts count="25">
    <font>
      <sz val="11"/>
      <color theme="1"/>
      <name val="Calibri"/>
      <charset val="222"/>
      <scheme val="minor"/>
    </font>
    <font>
      <b/>
      <sz val="16"/>
      <color theme="1"/>
      <name val="TH SarabunIT๙"/>
      <charset val="134"/>
    </font>
    <font>
      <sz val="16"/>
      <color theme="1"/>
      <name val="TH SarabunIT๙"/>
      <charset val="134"/>
    </font>
    <font>
      <sz val="12"/>
      <color theme="1"/>
      <name val="TH SarabunIT๙"/>
      <charset val="134"/>
    </font>
    <font>
      <sz val="16"/>
      <name val="TH SarabunIT๙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176" fontId="2" fillId="0" borderId="0" xfId="1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76" fontId="1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176" fontId="1" fillId="0" borderId="2" xfId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76" fontId="2" fillId="0" borderId="3" xfId="1" applyFont="1" applyBorder="1" applyAlignment="1">
      <alignment horizontal="center"/>
    </xf>
    <xf numFmtId="176" fontId="2" fillId="0" borderId="4" xfId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76" fontId="2" fillId="0" borderId="5" xfId="1" applyFont="1" applyBorder="1"/>
    <xf numFmtId="176" fontId="2" fillId="0" borderId="5" xfId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4" xfId="1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176" fontId="2" fillId="0" borderId="2" xfId="1" applyFont="1" applyBorder="1"/>
    <xf numFmtId="176" fontId="2" fillId="0" borderId="2" xfId="1" applyFont="1" applyBorder="1" applyAlignment="1">
      <alignment horizontal="center"/>
    </xf>
    <xf numFmtId="0" fontId="2" fillId="0" borderId="2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76" fontId="2" fillId="0" borderId="1" xfId="1" applyFont="1" applyBorder="1"/>
    <xf numFmtId="0" fontId="2" fillId="0" borderId="4" xfId="0" applyFont="1" applyBorder="1" applyAlignment="1">
      <alignment horizontal="left"/>
    </xf>
    <xf numFmtId="0" fontId="2" fillId="0" borderId="3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76" fontId="2" fillId="0" borderId="10" xfId="0" applyNumberFormat="1" applyFont="1" applyBorder="1"/>
    <xf numFmtId="176" fontId="1" fillId="0" borderId="0" xfId="1" applyFont="1" applyBorder="1" applyAlignment="1">
      <alignment vertical="center"/>
    </xf>
    <xf numFmtId="176" fontId="2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center"/>
    </xf>
    <xf numFmtId="180" fontId="2" fillId="0" borderId="5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4"/>
  <sheetViews>
    <sheetView tabSelected="1" zoomScale="90" zoomScaleNormal="90" topLeftCell="B15" workbookViewId="0">
      <selection activeCell="G34" sqref="G34"/>
    </sheetView>
  </sheetViews>
  <sheetFormatPr defaultColWidth="9" defaultRowHeight="20.25"/>
  <cols>
    <col min="1" max="1" width="4.24761904761905" style="2" customWidth="1"/>
    <col min="2" max="2" width="82.3714285714286" style="3" customWidth="1"/>
    <col min="3" max="3" width="13.1238095238095" style="4" customWidth="1"/>
    <col min="4" max="4" width="6" style="2" customWidth="1"/>
    <col min="5" max="5" width="11.7428571428571" style="2" customWidth="1"/>
    <col min="6" max="6" width="26.5047619047619" style="3" customWidth="1"/>
    <col min="7" max="7" width="26.8761904761905" style="3" customWidth="1"/>
    <col min="8" max="8" width="19.1238095238095" style="2" customWidth="1"/>
    <col min="9" max="9" width="21.752380952381" style="2" customWidth="1"/>
    <col min="10" max="16384" width="9" style="3"/>
  </cols>
  <sheetData>
    <row r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customHeight="1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10.5" customHeight="1"/>
    <row r="5" s="1" customFormat="1" ht="18" customHeight="1" spans="1:9">
      <c r="A5" s="6" t="s">
        <v>3</v>
      </c>
      <c r="B5" s="6" t="s">
        <v>4</v>
      </c>
      <c r="C5" s="7" t="s">
        <v>5</v>
      </c>
      <c r="D5" s="8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8" t="s">
        <v>11</v>
      </c>
    </row>
    <row r="6" s="1" customFormat="1" ht="18" customHeight="1" spans="1:9">
      <c r="A6" s="9" t="s">
        <v>12</v>
      </c>
      <c r="B6" s="9"/>
      <c r="C6" s="10" t="s">
        <v>13</v>
      </c>
      <c r="D6" s="11" t="s">
        <v>14</v>
      </c>
      <c r="E6" s="9"/>
      <c r="F6" s="9" t="s">
        <v>15</v>
      </c>
      <c r="G6" s="9" t="s">
        <v>16</v>
      </c>
      <c r="H6" s="9"/>
      <c r="I6" s="11" t="s">
        <v>17</v>
      </c>
    </row>
    <row r="7" s="1" customFormat="1" ht="18" customHeight="1" spans="1:9">
      <c r="A7" s="12">
        <v>1</v>
      </c>
      <c r="B7" s="13" t="s">
        <v>18</v>
      </c>
      <c r="C7" s="14">
        <v>10500</v>
      </c>
      <c r="D7" s="15" t="s">
        <v>19</v>
      </c>
      <c r="E7" s="16" t="s">
        <v>20</v>
      </c>
      <c r="F7" s="17" t="s">
        <v>21</v>
      </c>
      <c r="G7" s="17" t="s">
        <v>21</v>
      </c>
      <c r="H7" s="16" t="s">
        <v>22</v>
      </c>
      <c r="I7" s="16" t="s">
        <v>23</v>
      </c>
    </row>
    <row r="8" s="1" customFormat="1" ht="18" customHeight="1" spans="1:9">
      <c r="A8" s="18"/>
      <c r="B8" s="19" t="s">
        <v>24</v>
      </c>
      <c r="C8" s="20"/>
      <c r="D8" s="21"/>
      <c r="E8" s="18"/>
      <c r="F8" s="19"/>
      <c r="G8" s="19"/>
      <c r="H8" s="22"/>
      <c r="I8" s="40">
        <v>243891</v>
      </c>
    </row>
    <row r="9" s="1" customFormat="1" ht="18" customHeight="1" spans="1:9">
      <c r="A9" s="16">
        <v>2</v>
      </c>
      <c r="B9" s="13" t="s">
        <v>25</v>
      </c>
      <c r="C9" s="23">
        <v>9000</v>
      </c>
      <c r="D9" s="15" t="s">
        <v>19</v>
      </c>
      <c r="E9" s="12" t="s">
        <v>20</v>
      </c>
      <c r="F9" s="24" t="s">
        <v>26</v>
      </c>
      <c r="G9" s="24" t="s">
        <v>26</v>
      </c>
      <c r="H9" s="16" t="s">
        <v>22</v>
      </c>
      <c r="I9" s="16" t="s">
        <v>27</v>
      </c>
    </row>
    <row r="10" s="1" customFormat="1" ht="18" customHeight="1" spans="1:9">
      <c r="A10" s="25"/>
      <c r="B10" s="19" t="s">
        <v>24</v>
      </c>
      <c r="C10" s="26"/>
      <c r="D10" s="27"/>
      <c r="E10" s="25"/>
      <c r="F10" s="19"/>
      <c r="G10" s="28"/>
      <c r="H10" s="29"/>
      <c r="I10" s="40">
        <v>243891</v>
      </c>
    </row>
    <row r="11" s="1" customFormat="1" ht="18" customHeight="1" spans="1:9">
      <c r="A11" s="30">
        <v>3</v>
      </c>
      <c r="B11" s="13" t="s">
        <v>28</v>
      </c>
      <c r="C11" s="31">
        <v>10500</v>
      </c>
      <c r="D11" s="15" t="s">
        <v>19</v>
      </c>
      <c r="E11" s="12" t="s">
        <v>20</v>
      </c>
      <c r="F11" s="17" t="s">
        <v>29</v>
      </c>
      <c r="G11" s="24" t="s">
        <v>29</v>
      </c>
      <c r="H11" s="16" t="s">
        <v>22</v>
      </c>
      <c r="I11" s="16" t="s">
        <v>30</v>
      </c>
    </row>
    <row r="12" s="1" customFormat="1" ht="18" customHeight="1" spans="1:9">
      <c r="A12" s="18"/>
      <c r="B12" s="19" t="s">
        <v>24</v>
      </c>
      <c r="C12" s="20"/>
      <c r="D12" s="27"/>
      <c r="E12" s="25"/>
      <c r="F12" s="28"/>
      <c r="G12" s="19"/>
      <c r="H12" s="29"/>
      <c r="I12" s="40">
        <v>243891</v>
      </c>
    </row>
    <row r="13" s="1" customFormat="1" ht="18" customHeight="1" spans="1:9">
      <c r="A13" s="16">
        <v>4</v>
      </c>
      <c r="B13" s="13" t="s">
        <v>31</v>
      </c>
      <c r="C13" s="23">
        <v>8500</v>
      </c>
      <c r="D13" s="15" t="s">
        <v>19</v>
      </c>
      <c r="E13" s="12" t="s">
        <v>20</v>
      </c>
      <c r="F13" s="17" t="s">
        <v>32</v>
      </c>
      <c r="G13" s="17" t="s">
        <v>32</v>
      </c>
      <c r="H13" s="16" t="s">
        <v>22</v>
      </c>
      <c r="I13" s="41" t="s">
        <v>33</v>
      </c>
    </row>
    <row r="14" s="1" customFormat="1" ht="18" customHeight="1" spans="1:9">
      <c r="A14" s="25"/>
      <c r="B14" s="19" t="s">
        <v>24</v>
      </c>
      <c r="C14" s="26"/>
      <c r="D14" s="27"/>
      <c r="E14" s="25"/>
      <c r="F14" s="28"/>
      <c r="G14" s="28"/>
      <c r="H14" s="29"/>
      <c r="I14" s="40">
        <v>243891</v>
      </c>
    </row>
    <row r="15" s="1" customFormat="1" ht="18" customHeight="1" spans="1:9">
      <c r="A15" s="16">
        <v>5</v>
      </c>
      <c r="B15" s="13" t="s">
        <v>34</v>
      </c>
      <c r="C15" s="23">
        <v>3000</v>
      </c>
      <c r="D15" s="15" t="s">
        <v>19</v>
      </c>
      <c r="E15" s="12" t="s">
        <v>20</v>
      </c>
      <c r="F15" s="17" t="s">
        <v>35</v>
      </c>
      <c r="G15" s="17" t="s">
        <v>35</v>
      </c>
      <c r="H15" s="16" t="s">
        <v>22</v>
      </c>
      <c r="I15" s="41" t="s">
        <v>36</v>
      </c>
    </row>
    <row r="16" s="1" customFormat="1" ht="18" customHeight="1" spans="1:9">
      <c r="A16" s="25"/>
      <c r="B16" s="19" t="s">
        <v>24</v>
      </c>
      <c r="C16" s="26"/>
      <c r="D16" s="27"/>
      <c r="E16" s="25"/>
      <c r="F16" s="28"/>
      <c r="G16" s="28"/>
      <c r="H16" s="29"/>
      <c r="I16" s="40">
        <v>243949</v>
      </c>
    </row>
    <row r="17" s="1" customFormat="1" ht="18" customHeight="1" spans="1:9">
      <c r="A17" s="16">
        <v>5</v>
      </c>
      <c r="B17" s="32" t="s">
        <v>37</v>
      </c>
      <c r="C17" s="23">
        <v>5000</v>
      </c>
      <c r="D17" s="15" t="s">
        <v>19</v>
      </c>
      <c r="E17" s="12" t="s">
        <v>20</v>
      </c>
      <c r="F17" s="33" t="s">
        <v>38</v>
      </c>
      <c r="G17" s="33" t="s">
        <v>38</v>
      </c>
      <c r="H17" s="12" t="s">
        <v>22</v>
      </c>
      <c r="I17" s="12" t="s">
        <v>39</v>
      </c>
    </row>
    <row r="18" s="1" customFormat="1" ht="18" customHeight="1" spans="1:9">
      <c r="A18" s="25"/>
      <c r="B18" s="28"/>
      <c r="C18" s="26"/>
      <c r="D18" s="27"/>
      <c r="E18" s="25"/>
      <c r="F18" s="28"/>
      <c r="G18" s="28"/>
      <c r="H18" s="29"/>
      <c r="I18" s="40">
        <v>243891</v>
      </c>
    </row>
    <row r="19" s="1" customFormat="1" ht="18" customHeight="1" spans="1:9">
      <c r="A19" s="30">
        <v>6</v>
      </c>
      <c r="B19" s="32" t="s">
        <v>40</v>
      </c>
      <c r="C19" s="23">
        <v>3000</v>
      </c>
      <c r="D19" s="15" t="s">
        <v>19</v>
      </c>
      <c r="E19" s="12" t="s">
        <v>20</v>
      </c>
      <c r="F19" s="17" t="s">
        <v>41</v>
      </c>
      <c r="G19" s="17" t="s">
        <v>41</v>
      </c>
      <c r="H19" s="16" t="s">
        <v>42</v>
      </c>
      <c r="I19" s="16" t="s">
        <v>43</v>
      </c>
    </row>
    <row r="20" s="1" customFormat="1" ht="18" customHeight="1" spans="1:9">
      <c r="A20" s="18"/>
      <c r="B20" s="28"/>
      <c r="C20" s="26"/>
      <c r="D20" s="27"/>
      <c r="E20" s="25"/>
      <c r="F20" s="28"/>
      <c r="G20" s="28"/>
      <c r="H20" s="29"/>
      <c r="I20" s="40">
        <v>243891</v>
      </c>
    </row>
    <row r="21" s="1" customFormat="1" ht="18" customHeight="1" spans="1:9">
      <c r="A21" s="16">
        <v>5</v>
      </c>
      <c r="B21" s="32" t="s">
        <v>44</v>
      </c>
      <c r="C21" s="23">
        <v>1131</v>
      </c>
      <c r="D21" s="15" t="s">
        <v>19</v>
      </c>
      <c r="E21" s="16" t="s">
        <v>20</v>
      </c>
      <c r="F21" s="33" t="s">
        <v>45</v>
      </c>
      <c r="G21" s="33" t="s">
        <v>45</v>
      </c>
      <c r="H21" s="16" t="s">
        <v>42</v>
      </c>
      <c r="I21" s="12" t="s">
        <v>46</v>
      </c>
    </row>
    <row r="22" s="1" customFormat="1" ht="18" customHeight="1" spans="1:9">
      <c r="A22" s="25"/>
      <c r="B22" s="28" t="s">
        <v>47</v>
      </c>
      <c r="C22" s="26"/>
      <c r="D22" s="27"/>
      <c r="E22" s="25"/>
      <c r="F22" s="28"/>
      <c r="G22" s="28"/>
      <c r="H22" s="29"/>
      <c r="I22" s="40">
        <v>24901</v>
      </c>
    </row>
    <row r="23" s="1" customFormat="1" ht="18" customHeight="1" spans="1:9">
      <c r="A23" s="30">
        <v>6</v>
      </c>
      <c r="B23" s="32" t="s">
        <v>48</v>
      </c>
      <c r="C23" s="23">
        <v>4031.76</v>
      </c>
      <c r="D23" s="15" t="s">
        <v>19</v>
      </c>
      <c r="E23" s="12" t="s">
        <v>20</v>
      </c>
      <c r="F23" s="17" t="s">
        <v>49</v>
      </c>
      <c r="G23" s="17" t="s">
        <v>49</v>
      </c>
      <c r="H23" s="16" t="s">
        <v>42</v>
      </c>
      <c r="I23" s="16" t="s">
        <v>50</v>
      </c>
    </row>
    <row r="24" s="1" customFormat="1" ht="18" customHeight="1" spans="1:9">
      <c r="A24" s="18"/>
      <c r="B24" s="28"/>
      <c r="C24" s="26"/>
      <c r="D24" s="27"/>
      <c r="E24" s="34"/>
      <c r="F24" s="28"/>
      <c r="G24" s="28"/>
      <c r="H24" s="29"/>
      <c r="I24" s="40">
        <v>244053</v>
      </c>
    </row>
    <row r="25" s="1" customFormat="1" ht="18" customHeight="1" spans="1:9">
      <c r="A25" s="16">
        <v>7</v>
      </c>
      <c r="B25" s="32" t="s">
        <v>51</v>
      </c>
      <c r="C25" s="23">
        <v>20955</v>
      </c>
      <c r="D25" s="15" t="s">
        <v>19</v>
      </c>
      <c r="E25" s="35" t="s">
        <v>20</v>
      </c>
      <c r="F25" s="33" t="s">
        <v>52</v>
      </c>
      <c r="G25" s="33" t="s">
        <v>52</v>
      </c>
      <c r="H25" s="16" t="s">
        <v>42</v>
      </c>
      <c r="I25" s="12" t="s">
        <v>53</v>
      </c>
    </row>
    <row r="26" s="1" customFormat="1" ht="18" customHeight="1" spans="1:9">
      <c r="A26" s="25"/>
      <c r="B26" s="28"/>
      <c r="C26" s="26"/>
      <c r="D26" s="27"/>
      <c r="E26" s="25"/>
      <c r="F26" s="28"/>
      <c r="G26" s="28"/>
      <c r="H26" s="29"/>
      <c r="I26" s="40">
        <v>244055</v>
      </c>
    </row>
    <row r="27" s="1" customFormat="1" ht="18" customHeight="1" spans="1:9">
      <c r="A27" s="30">
        <v>8</v>
      </c>
      <c r="B27" s="32" t="s">
        <v>54</v>
      </c>
      <c r="C27" s="23">
        <v>500</v>
      </c>
      <c r="D27" s="15" t="s">
        <v>19</v>
      </c>
      <c r="E27" s="12" t="s">
        <v>20</v>
      </c>
      <c r="F27" s="17" t="s">
        <v>55</v>
      </c>
      <c r="G27" s="17" t="s">
        <v>55</v>
      </c>
      <c r="H27" s="16" t="s">
        <v>42</v>
      </c>
      <c r="I27" s="16" t="s">
        <v>56</v>
      </c>
    </row>
    <row r="28" s="1" customFormat="1" ht="18" customHeight="1" spans="1:9">
      <c r="A28" s="18"/>
      <c r="B28" s="28"/>
      <c r="C28" s="26"/>
      <c r="D28" s="27"/>
      <c r="E28" s="25"/>
      <c r="F28" s="28"/>
      <c r="G28" s="28"/>
      <c r="H28" s="29"/>
      <c r="I28" s="40">
        <v>244060</v>
      </c>
    </row>
    <row r="29" s="1" customFormat="1" ht="18" customHeight="1" spans="1:9">
      <c r="A29" s="16">
        <v>9</v>
      </c>
      <c r="B29" s="32" t="s">
        <v>57</v>
      </c>
      <c r="C29" s="23">
        <v>750</v>
      </c>
      <c r="D29" s="15" t="s">
        <v>19</v>
      </c>
      <c r="E29" s="12" t="s">
        <v>20</v>
      </c>
      <c r="F29" s="33" t="s">
        <v>58</v>
      </c>
      <c r="G29" s="33" t="s">
        <v>58</v>
      </c>
      <c r="H29" s="16" t="s">
        <v>42</v>
      </c>
      <c r="I29" s="12" t="s">
        <v>59</v>
      </c>
    </row>
    <row r="30" s="1" customFormat="1" ht="18" customHeight="1" spans="1:9">
      <c r="A30" s="25"/>
      <c r="B30" s="28"/>
      <c r="C30" s="26"/>
      <c r="D30" s="27"/>
      <c r="E30" s="25"/>
      <c r="F30" s="28"/>
      <c r="G30" s="28"/>
      <c r="H30" s="29"/>
      <c r="I30" s="40">
        <v>244060</v>
      </c>
    </row>
    <row r="31" s="1" customFormat="1" ht="18" customHeight="1" spans="1:9">
      <c r="A31" s="30">
        <v>10</v>
      </c>
      <c r="B31" s="32" t="s">
        <v>60</v>
      </c>
      <c r="C31" s="23">
        <v>3424</v>
      </c>
      <c r="D31" s="15" t="s">
        <v>19</v>
      </c>
      <c r="E31" s="12" t="s">
        <v>20</v>
      </c>
      <c r="F31" s="17" t="s">
        <v>61</v>
      </c>
      <c r="G31" s="17" t="s">
        <v>61</v>
      </c>
      <c r="H31" s="16" t="s">
        <v>42</v>
      </c>
      <c r="I31" s="16" t="s">
        <v>62</v>
      </c>
    </row>
    <row r="32" s="1" customFormat="1" ht="18" customHeight="1" spans="1:9">
      <c r="A32" s="18"/>
      <c r="B32" s="28"/>
      <c r="C32" s="26"/>
      <c r="D32" s="27"/>
      <c r="E32" s="25"/>
      <c r="F32" s="28"/>
      <c r="G32" s="28"/>
      <c r="H32" s="29"/>
      <c r="I32" s="40">
        <v>244063</v>
      </c>
    </row>
    <row r="33" s="1" customFormat="1" ht="18" customHeight="1" spans="1:9">
      <c r="A33" s="30">
        <v>11</v>
      </c>
      <c r="B33" s="32" t="s">
        <v>63</v>
      </c>
      <c r="C33" s="23">
        <v>580</v>
      </c>
      <c r="D33" s="15" t="s">
        <v>19</v>
      </c>
      <c r="E33" s="12" t="s">
        <v>20</v>
      </c>
      <c r="F33" s="17" t="s">
        <v>45</v>
      </c>
      <c r="G33" s="17" t="s">
        <v>45</v>
      </c>
      <c r="H33" s="16" t="s">
        <v>42</v>
      </c>
      <c r="I33" s="16" t="s">
        <v>64</v>
      </c>
    </row>
    <row r="34" s="1" customFormat="1" ht="18" customHeight="1" spans="1:9">
      <c r="A34" s="18"/>
      <c r="B34" s="28" t="s">
        <v>65</v>
      </c>
      <c r="C34" s="26"/>
      <c r="D34" s="27"/>
      <c r="E34" s="25"/>
      <c r="F34" s="28"/>
      <c r="G34" s="28"/>
      <c r="H34" s="29"/>
      <c r="I34" s="40">
        <v>244068</v>
      </c>
    </row>
    <row r="35" spans="1:9">
      <c r="A35" s="3"/>
      <c r="C35" s="36">
        <f>SUM(C7:C34)</f>
        <v>80871.76</v>
      </c>
      <c r="D35" s="3"/>
      <c r="E35" s="3"/>
      <c r="H35" s="3"/>
      <c r="I35" s="3"/>
    </row>
    <row r="36" spans="1:9">
      <c r="A36" s="3"/>
      <c r="C36" s="3"/>
      <c r="D36" s="3"/>
      <c r="E36" s="3"/>
      <c r="H36" s="3"/>
      <c r="I36" s="3"/>
    </row>
    <row r="37" spans="1:9">
      <c r="A37" s="3"/>
      <c r="C37" s="3"/>
      <c r="D37" s="3"/>
      <c r="E37" s="3"/>
      <c r="H37" s="3"/>
      <c r="I37" s="3"/>
    </row>
    <row r="38" spans="1:9">
      <c r="A38" s="3"/>
      <c r="C38" s="3"/>
      <c r="D38" s="3"/>
      <c r="E38" s="3"/>
      <c r="H38" s="3"/>
      <c r="I38" s="3"/>
    </row>
    <row r="39" spans="3:5">
      <c r="C39" s="37"/>
      <c r="E39" s="38"/>
    </row>
    <row r="60" spans="5:5">
      <c r="E60" s="39"/>
    </row>
    <row r="61" spans="5:5">
      <c r="E61" s="39"/>
    </row>
    <row r="62" spans="5:5">
      <c r="E62" s="39"/>
    </row>
    <row r="64" spans="5:5">
      <c r="E64" s="39"/>
    </row>
  </sheetData>
  <mergeCells count="6">
    <mergeCell ref="A1:I1"/>
    <mergeCell ref="A2:I2"/>
    <mergeCell ref="A3:I3"/>
    <mergeCell ref="B5:B6"/>
    <mergeCell ref="E5:E6"/>
    <mergeCell ref="H5:H6"/>
  </mergeCells>
  <pageMargins left="0.708661417322835" right="0.708661417322835" top="0.748031496062992" bottom="0.748031496062992" header="0.31496062992126" footer="0.31496062992126"/>
  <pageSetup paperSize="9" scale="58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KKD 2011 v1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ปีงบ 2568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วิไลวรรณ ค��</cp:lastModifiedBy>
  <dcterms:created xsi:type="dcterms:W3CDTF">2011-11-24T06:37:00Z</dcterms:created>
  <cp:lastPrinted>2023-06-06T03:44:00Z</cp:lastPrinted>
  <dcterms:modified xsi:type="dcterms:W3CDTF">2025-03-28T04:02:58Z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E66D530722E741779B92514F7E2B1D6C_12</vt:lpwstr>
  </property>
  <property fmtid="{D5CDD505-2E9C-101B-9397-08002B2CF9AE}" pid="3" name="KSOProductBuildVer">
    <vt:lpwstr>1033-12.2.0.20326</vt:lpwstr>
  </property>
</Properties>
</file>